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rian\projects\movie$\"/>
    </mc:Choice>
  </mc:AlternateContent>
  <xr:revisionPtr revIDLastSave="0" documentId="8_{D55B252E-02AD-444F-A2C2-78A2FD28E683}" xr6:coauthVersionLast="47" xr6:coauthVersionMax="47" xr10:uidLastSave="{00000000-0000-0000-0000-000000000000}"/>
  <bookViews>
    <workbookView xWindow="-30" yWindow="80" windowWidth="19230" windowHeight="1009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352" i="1"/>
  <c r="J400" i="1"/>
  <c r="J541" i="1"/>
  <c r="J1212" i="1"/>
  <c r="J1307" i="1"/>
  <c r="J1324" i="1"/>
  <c r="J1508" i="1"/>
  <c r="J1639" i="1"/>
  <c r="J1685" i="1"/>
  <c r="J1776" i="1"/>
  <c r="J1861" i="1"/>
  <c r="J1993" i="1"/>
  <c r="J2016" i="1"/>
  <c r="J2138" i="1"/>
  <c r="J2232" i="1"/>
  <c r="J2233" i="1"/>
  <c r="J2355" i="1"/>
  <c r="J2391" i="1"/>
  <c r="J2409" i="1"/>
  <c r="J2491" i="1"/>
  <c r="J2695" i="1"/>
  <c r="J2864" i="1"/>
  <c r="J3028" i="1"/>
  <c r="J3205" i="1"/>
  <c r="J3376" i="1"/>
  <c r="J3475" i="1"/>
  <c r="J3620" i="1"/>
  <c r="J4944" i="1"/>
  <c r="J6289" i="1"/>
  <c r="J7030" i="1"/>
  <c r="J8084" i="1"/>
  <c r="J8199" i="1"/>
  <c r="J8229" i="1"/>
  <c r="J8538" i="1"/>
  <c r="J8642" i="1"/>
  <c r="J8646" i="1"/>
  <c r="J260" i="1"/>
  <c r="J340" i="1"/>
  <c r="J402" i="1"/>
  <c r="J668" i="1"/>
  <c r="J702" i="1"/>
  <c r="J752" i="1"/>
  <c r="J757" i="1"/>
  <c r="J1293" i="1"/>
  <c r="J1308" i="1"/>
  <c r="J1390" i="1"/>
  <c r="J1452" i="1"/>
  <c r="J1454" i="1"/>
  <c r="J1470" i="1"/>
  <c r="J1854" i="1"/>
  <c r="J1958" i="1"/>
  <c r="J2096" i="1"/>
  <c r="J2272" i="1"/>
  <c r="J2410" i="1"/>
  <c r="J2545" i="1"/>
  <c r="J2747" i="1"/>
  <c r="J2897" i="1"/>
  <c r="J2969" i="1"/>
  <c r="J2971" i="1"/>
  <c r="J3008" i="1"/>
  <c r="J3379" i="1"/>
  <c r="J3465" i="1"/>
  <c r="J3582" i="1"/>
  <c r="J3725" i="1"/>
  <c r="J3740" i="1"/>
  <c r="J3785" i="1"/>
  <c r="J4065" i="1"/>
  <c r="J4393" i="1"/>
  <c r="J4546" i="1"/>
  <c r="J4688" i="1"/>
  <c r="J4843" i="1"/>
  <c r="J4950" i="1"/>
  <c r="J5482" i="1"/>
  <c r="J5494" i="1"/>
  <c r="J5673" i="1"/>
  <c r="J5734" i="1"/>
  <c r="J5767" i="1"/>
  <c r="J5782" i="1"/>
  <c r="J5822" i="1"/>
  <c r="J5851" i="1"/>
  <c r="J6055" i="1"/>
  <c r="J6291" i="1"/>
  <c r="J6392" i="1"/>
  <c r="J6515" i="1"/>
  <c r="J6850" i="1"/>
  <c r="J6987" i="1"/>
  <c r="J7540" i="1"/>
  <c r="J7573" i="1"/>
  <c r="J7905" i="1"/>
  <c r="J8434" i="1"/>
  <c r="J8620" i="1"/>
  <c r="J8634" i="1"/>
  <c r="J506" i="1"/>
  <c r="J685" i="1"/>
  <c r="J696" i="1"/>
  <c r="J730" i="1"/>
  <c r="J773" i="1"/>
  <c r="J774" i="1"/>
  <c r="J838" i="1"/>
  <c r="J848" i="1"/>
  <c r="J901" i="1"/>
  <c r="J975" i="1"/>
  <c r="J1043" i="1"/>
  <c r="J1285" i="1"/>
  <c r="J1561" i="1"/>
  <c r="J1564" i="1"/>
  <c r="J1575" i="1"/>
  <c r="J1676" i="1"/>
  <c r="J1779" i="1"/>
  <c r="J1781" i="1"/>
  <c r="J1866" i="1"/>
  <c r="J1875" i="1"/>
  <c r="J1988" i="1"/>
  <c r="J2085" i="1"/>
  <c r="J2194" i="1"/>
  <c r="J2216" i="1"/>
  <c r="J2287" i="1"/>
  <c r="J2457" i="1"/>
  <c r="J2522" i="1"/>
  <c r="J2835" i="1"/>
  <c r="J2862" i="1"/>
  <c r="J2911" i="1"/>
  <c r="J2925" i="1"/>
  <c r="J2984" i="1"/>
  <c r="J3032" i="1"/>
  <c r="J3055" i="1"/>
  <c r="J3057" i="1"/>
  <c r="J3110" i="1"/>
  <c r="J3118" i="1"/>
  <c r="J3136" i="1"/>
  <c r="J3202" i="1"/>
  <c r="J3280" i="1"/>
  <c r="J3537" i="1"/>
  <c r="J3701" i="1"/>
  <c r="J3755" i="1"/>
  <c r="J4114" i="1"/>
  <c r="J4158" i="1"/>
  <c r="J4160" i="1"/>
  <c r="J4386" i="1"/>
  <c r="J4484" i="1"/>
  <c r="J4539" i="1"/>
  <c r="J4791" i="1"/>
  <c r="J4966" i="1"/>
  <c r="J5116" i="1"/>
  <c r="J5412" i="1"/>
  <c r="J5450" i="1"/>
  <c r="J5472" i="1"/>
  <c r="J5697" i="1"/>
  <c r="J5760" i="1"/>
  <c r="J6231" i="1"/>
  <c r="J6278" i="1"/>
  <c r="J6398" i="1"/>
  <c r="J6533" i="1"/>
  <c r="J6601" i="1"/>
  <c r="J6663" i="1"/>
  <c r="J6885" i="1"/>
  <c r="J7100" i="1"/>
  <c r="J7180" i="1"/>
  <c r="J7303" i="1"/>
  <c r="J7388" i="1"/>
  <c r="J7389" i="1"/>
  <c r="J7668" i="1"/>
  <c r="J7769" i="1"/>
  <c r="J7833" i="1"/>
  <c r="J7974" i="1"/>
  <c r="J8064" i="1"/>
  <c r="J8077" i="1"/>
  <c r="J8279" i="1"/>
  <c r="J8338" i="1"/>
  <c r="J8365" i="1"/>
  <c r="J8471" i="1"/>
  <c r="J8507" i="1"/>
  <c r="J8513" i="1"/>
  <c r="J8611" i="1"/>
  <c r="J8625" i="1"/>
  <c r="J8636" i="1"/>
  <c r="J179" i="1"/>
  <c r="J550" i="1"/>
  <c r="J563" i="1"/>
  <c r="J755" i="1"/>
  <c r="J926" i="1"/>
  <c r="J933" i="1"/>
  <c r="J984" i="1"/>
  <c r="J1006" i="1"/>
  <c r="J1151" i="1"/>
  <c r="J1188" i="1"/>
  <c r="J1254" i="1"/>
  <c r="J1408" i="1"/>
  <c r="J1495" i="1"/>
  <c r="J1581" i="1"/>
  <c r="J1583" i="1"/>
  <c r="J1662" i="1"/>
  <c r="J1754" i="1"/>
  <c r="J1758" i="1"/>
  <c r="J1863" i="1"/>
  <c r="J2004" i="1"/>
  <c r="J2162" i="1"/>
  <c r="J2506" i="1"/>
  <c r="J2508" i="1"/>
  <c r="J2592" i="1"/>
  <c r="J2599" i="1"/>
  <c r="J2757" i="1"/>
  <c r="J2830" i="1"/>
  <c r="J2882" i="1"/>
  <c r="J2884" i="1"/>
  <c r="J2902" i="1"/>
  <c r="J3011" i="1"/>
  <c r="J3025" i="1"/>
  <c r="J3140" i="1"/>
  <c r="J3170" i="1"/>
  <c r="J3180" i="1"/>
  <c r="J3182" i="1"/>
  <c r="J3289" i="1"/>
  <c r="J3399" i="1"/>
  <c r="J3428" i="1"/>
  <c r="J3536" i="1"/>
  <c r="J3573" i="1"/>
  <c r="J3575" i="1"/>
  <c r="J3627" i="1"/>
  <c r="J3677" i="1"/>
  <c r="J3707" i="1"/>
  <c r="J3724" i="1"/>
  <c r="J3726" i="1"/>
  <c r="J3820" i="1"/>
  <c r="J3899" i="1"/>
  <c r="J3925" i="1"/>
  <c r="J3951" i="1"/>
  <c r="J4001" i="1"/>
  <c r="J4031" i="1"/>
  <c r="J4060" i="1"/>
  <c r="J4290" i="1"/>
  <c r="J4557" i="1"/>
  <c r="J4732" i="1"/>
  <c r="J4733" i="1"/>
  <c r="J4810" i="1"/>
  <c r="J4921" i="1"/>
  <c r="J5023" i="1"/>
  <c r="J5052" i="1"/>
  <c r="J5102" i="1"/>
  <c r="J5303" i="1"/>
  <c r="J5304" i="1"/>
  <c r="J5340" i="1"/>
  <c r="J5390" i="1"/>
  <c r="J5466" i="1"/>
  <c r="J5513" i="1"/>
  <c r="J5799" i="1"/>
  <c r="J5854" i="1"/>
  <c r="J5855" i="1"/>
  <c r="J5871" i="1"/>
  <c r="J5974" i="1"/>
  <c r="J6027" i="1"/>
  <c r="J6142" i="1"/>
  <c r="J6156" i="1"/>
  <c r="J6239" i="1"/>
  <c r="J6243" i="1"/>
  <c r="J6284" i="1"/>
  <c r="J6532" i="1"/>
  <c r="J6559" i="1"/>
  <c r="J6662" i="1"/>
  <c r="J6765" i="1"/>
  <c r="J6815" i="1"/>
  <c r="J6843" i="1"/>
  <c r="J6891" i="1"/>
  <c r="J6899" i="1"/>
  <c r="J6905" i="1"/>
  <c r="J6928" i="1"/>
  <c r="J6953" i="1"/>
  <c r="J6955" i="1"/>
  <c r="J6965" i="1"/>
  <c r="J7054" i="1"/>
  <c r="J7211" i="1"/>
  <c r="J7243" i="1"/>
  <c r="J7268" i="1"/>
  <c r="J7344" i="1"/>
  <c r="J7386" i="1"/>
  <c r="J7489" i="1"/>
  <c r="J7549" i="1"/>
  <c r="J7570" i="1"/>
  <c r="J7615" i="1"/>
  <c r="J7729" i="1"/>
  <c r="J7989" i="1"/>
  <c r="J8045" i="1"/>
  <c r="J8130" i="1"/>
  <c r="J8190" i="1"/>
  <c r="J8259" i="1"/>
  <c r="J8287" i="1"/>
  <c r="J8306" i="1"/>
  <c r="J8440" i="1"/>
  <c r="J8610" i="1"/>
  <c r="J8618" i="1"/>
  <c r="J8623" i="1"/>
  <c r="J8638" i="1"/>
  <c r="J8643" i="1"/>
  <c r="J8647" i="1"/>
  <c r="J180" i="1"/>
  <c r="J188" i="1"/>
  <c r="J473" i="1"/>
  <c r="J660" i="1"/>
  <c r="J765" i="1"/>
  <c r="J935" i="1"/>
  <c r="J1196" i="1"/>
  <c r="J1297" i="1"/>
  <c r="J1435" i="1"/>
  <c r="J1696" i="1"/>
  <c r="J1761" i="1"/>
  <c r="J1774" i="1"/>
  <c r="J1783" i="1"/>
  <c r="J1810" i="1"/>
  <c r="J1945" i="1"/>
  <c r="J1976" i="1"/>
  <c r="J1995" i="1"/>
  <c r="J2031" i="1"/>
  <c r="J2202" i="1"/>
  <c r="J2264" i="1"/>
  <c r="J2285" i="1"/>
  <c r="J2292" i="1"/>
  <c r="J2335" i="1"/>
  <c r="J2374" i="1"/>
  <c r="J2424" i="1"/>
  <c r="J2509" i="1"/>
  <c r="J2601" i="1"/>
  <c r="J2649" i="1"/>
  <c r="J2667" i="1"/>
  <c r="J2720" i="1"/>
  <c r="J2722" i="1"/>
  <c r="J2742" i="1"/>
  <c r="J2840" i="1"/>
  <c r="J2893" i="1"/>
  <c r="J3042" i="1"/>
  <c r="J3183" i="1"/>
  <c r="J3214" i="1"/>
  <c r="J3355" i="1"/>
  <c r="J3370" i="1"/>
  <c r="J3372" i="1"/>
  <c r="J3487" i="1"/>
  <c r="J3540" i="1"/>
  <c r="J3542" i="1"/>
  <c r="J3555" i="1"/>
  <c r="J3766" i="1"/>
  <c r="J3776" i="1"/>
  <c r="J3840" i="1"/>
  <c r="J3966" i="1"/>
  <c r="J3967" i="1"/>
  <c r="J3973" i="1"/>
  <c r="J3981" i="1"/>
  <c r="J4059" i="1"/>
  <c r="J4106" i="1"/>
  <c r="J4131" i="1"/>
  <c r="J4381" i="1"/>
  <c r="J4414" i="1"/>
  <c r="J4435" i="1"/>
  <c r="J4470" i="1"/>
  <c r="J4500" i="1"/>
  <c r="J4590" i="1"/>
  <c r="J4636" i="1"/>
  <c r="J4701" i="1"/>
  <c r="J4880" i="1"/>
  <c r="J4881" i="1"/>
  <c r="J4949" i="1"/>
  <c r="J5229" i="1"/>
  <c r="J5351" i="1"/>
  <c r="J5663" i="1"/>
  <c r="J5691" i="1"/>
  <c r="J5728" i="1"/>
  <c r="J5809" i="1"/>
  <c r="J6044" i="1"/>
  <c r="J6131" i="1"/>
  <c r="J6269" i="1"/>
  <c r="J6294" i="1"/>
  <c r="J6465" i="1"/>
  <c r="J6492" i="1"/>
  <c r="J6530" i="1"/>
  <c r="J6538" i="1"/>
  <c r="J6625" i="1"/>
  <c r="J6674" i="1"/>
  <c r="J6817" i="1"/>
  <c r="J7025" i="1"/>
  <c r="J7171" i="1"/>
  <c r="J7214" i="1"/>
  <c r="J7239" i="1"/>
  <c r="J7280" i="1"/>
  <c r="J7282" i="1"/>
  <c r="J7444" i="1"/>
  <c r="J7574" i="1"/>
  <c r="J7642" i="1"/>
  <c r="J7646" i="1"/>
  <c r="J7659" i="1"/>
  <c r="J7675" i="1"/>
  <c r="J7773" i="1"/>
  <c r="J7794" i="1"/>
  <c r="J7843" i="1"/>
  <c r="J8053" i="1"/>
  <c r="J8068" i="1"/>
  <c r="J8103" i="1"/>
  <c r="J8183" i="1"/>
  <c r="J8184" i="1"/>
  <c r="J8401" i="1"/>
  <c r="J8432" i="1"/>
  <c r="J8442" i="1"/>
  <c r="J8443" i="1"/>
  <c r="J8466" i="1"/>
  <c r="J8481" i="1"/>
  <c r="J8552" i="1"/>
  <c r="J8581" i="1"/>
  <c r="J8629" i="1"/>
  <c r="J8635" i="1"/>
  <c r="J8637" i="1"/>
  <c r="J8644" i="1"/>
  <c r="J8645" i="1"/>
  <c r="J60" i="1"/>
  <c r="J273" i="1"/>
  <c r="J433" i="1"/>
  <c r="J466" i="1"/>
  <c r="J595" i="1"/>
  <c r="J878" i="1"/>
  <c r="J880" i="1"/>
  <c r="J916" i="1"/>
  <c r="J1016" i="1"/>
  <c r="J1291" i="1"/>
  <c r="J1386" i="1"/>
  <c r="J1422" i="1"/>
  <c r="J1580" i="1"/>
  <c r="J1582" i="1"/>
  <c r="J1595" i="1"/>
  <c r="J1710" i="1"/>
  <c r="J1872" i="1"/>
  <c r="J1897" i="1"/>
  <c r="J1997" i="1"/>
  <c r="J2026" i="1"/>
  <c r="J2126" i="1"/>
  <c r="J2247" i="1"/>
  <c r="J2397" i="1"/>
  <c r="J2441" i="1"/>
  <c r="J2460" i="1"/>
  <c r="J2580" i="1"/>
  <c r="J2619" i="1"/>
  <c r="J2653" i="1"/>
  <c r="J2661" i="1"/>
  <c r="J2943" i="1"/>
  <c r="J2944" i="1"/>
  <c r="J3001" i="1"/>
  <c r="J3065" i="1"/>
  <c r="J3146" i="1"/>
  <c r="J3191" i="1"/>
  <c r="J3195" i="1"/>
  <c r="J3207" i="1"/>
  <c r="J3215" i="1"/>
  <c r="J3245" i="1"/>
  <c r="J3250" i="1"/>
  <c r="J3304" i="1"/>
  <c r="J3312" i="1"/>
  <c r="J3397" i="1"/>
  <c r="J3541" i="1"/>
  <c r="J3658" i="1"/>
  <c r="J3712" i="1"/>
  <c r="J3713" i="1"/>
  <c r="J3842" i="1"/>
  <c r="J3909" i="1"/>
  <c r="J3960" i="1"/>
  <c r="J4030" i="1"/>
  <c r="J4117" i="1"/>
  <c r="J4166" i="1"/>
  <c r="J4222" i="1"/>
  <c r="J4231" i="1"/>
  <c r="J4239" i="1"/>
  <c r="J4388" i="1"/>
  <c r="J4395" i="1"/>
  <c r="J4398" i="1"/>
  <c r="J4425" i="1"/>
  <c r="J4560" i="1"/>
  <c r="J4592" i="1"/>
  <c r="J4698" i="1"/>
  <c r="J4837" i="1"/>
  <c r="J4979" i="1"/>
  <c r="J5075" i="1"/>
  <c r="J5097" i="1"/>
  <c r="J5188" i="1"/>
  <c r="J5251" i="1"/>
  <c r="J5437" i="1"/>
  <c r="J5488" i="1"/>
  <c r="J5497" i="1"/>
  <c r="J5626" i="1"/>
  <c r="J5870" i="1"/>
  <c r="J5876" i="1"/>
  <c r="J5968" i="1"/>
  <c r="J6080" i="1"/>
  <c r="J6115" i="1"/>
  <c r="J6185" i="1"/>
  <c r="J6197" i="1"/>
  <c r="J6217" i="1"/>
  <c r="J6275" i="1"/>
  <c r="J6281" i="1"/>
  <c r="J6333" i="1"/>
  <c r="J6366" i="1"/>
  <c r="J6418" i="1"/>
  <c r="J6422" i="1"/>
  <c r="J6438" i="1"/>
  <c r="J6455" i="1"/>
  <c r="J6500" i="1"/>
  <c r="J6537" i="1"/>
  <c r="J6540" i="1"/>
  <c r="J6557" i="1"/>
  <c r="J6637" i="1"/>
  <c r="J6660" i="1"/>
  <c r="J6665" i="1"/>
  <c r="J6689" i="1"/>
  <c r="J6719" i="1"/>
  <c r="J6732" i="1"/>
  <c r="J6854" i="1"/>
  <c r="J7042" i="1"/>
  <c r="J7091" i="1"/>
  <c r="J7173" i="1"/>
  <c r="J7220" i="1"/>
  <c r="J7279" i="1"/>
  <c r="J7305" i="1"/>
  <c r="J7323" i="1"/>
  <c r="J7429" i="1"/>
  <c r="J7452" i="1"/>
  <c r="J7503" i="1"/>
  <c r="J7548" i="1"/>
  <c r="J7817" i="1"/>
  <c r="J7904" i="1"/>
  <c r="J7923" i="1"/>
  <c r="J8174" i="1"/>
  <c r="J8236" i="1"/>
  <c r="J8297" i="1"/>
  <c r="J8384" i="1"/>
  <c r="J8391" i="1"/>
  <c r="J8460" i="1"/>
  <c r="J8545" i="1"/>
  <c r="J8560" i="1"/>
  <c r="J8570" i="1"/>
  <c r="J8588" i="1"/>
  <c r="J8597" i="1"/>
  <c r="J8615" i="1"/>
  <c r="J8617" i="1"/>
  <c r="J8621" i="1"/>
  <c r="J8622" i="1"/>
  <c r="J8628" i="1"/>
  <c r="J8633" i="1"/>
  <c r="J8640" i="1"/>
  <c r="J152" i="1"/>
  <c r="J604" i="1"/>
  <c r="J750" i="1"/>
  <c r="J777" i="1"/>
  <c r="J905" i="1"/>
  <c r="J909" i="1"/>
  <c r="J1100" i="1"/>
  <c r="J1107" i="1"/>
  <c r="J1159" i="1"/>
  <c r="J1161" i="1"/>
  <c r="J1185" i="1"/>
  <c r="J1234" i="1"/>
  <c r="J1363" i="1"/>
  <c r="J1402" i="1"/>
  <c r="J1690" i="1"/>
  <c r="J1706" i="1"/>
  <c r="J1820" i="1"/>
  <c r="J1904" i="1"/>
  <c r="J2137" i="1"/>
  <c r="J2210" i="1"/>
  <c r="J2273" i="1"/>
  <c r="J2477" i="1"/>
  <c r="J2504" i="1"/>
  <c r="J2546" i="1"/>
  <c r="J2562" i="1"/>
  <c r="J2568" i="1"/>
  <c r="J2627" i="1"/>
  <c r="J2842" i="1"/>
  <c r="J2980" i="1"/>
  <c r="J3013" i="1"/>
  <c r="J3111" i="1"/>
  <c r="J3217" i="1"/>
  <c r="J3267" i="1"/>
  <c r="J3273" i="1"/>
  <c r="J3292" i="1"/>
  <c r="J3295" i="1"/>
  <c r="J3317" i="1"/>
  <c r="J3402" i="1"/>
  <c r="J3485" i="1"/>
  <c r="J3685" i="1"/>
  <c r="J3732" i="1"/>
  <c r="J3751" i="1"/>
  <c r="J3870" i="1"/>
  <c r="J3882" i="1"/>
  <c r="J3935" i="1"/>
  <c r="J3940" i="1"/>
  <c r="J4000" i="1"/>
  <c r="J4052" i="1"/>
  <c r="J4159" i="1"/>
  <c r="J4211" i="1"/>
  <c r="J4325" i="1"/>
  <c r="J4332" i="1"/>
  <c r="J4495" i="1"/>
  <c r="J4516" i="1"/>
  <c r="J4541" i="1"/>
  <c r="J4550" i="1"/>
  <c r="J4717" i="1"/>
  <c r="J4762" i="1"/>
  <c r="J4775" i="1"/>
  <c r="J4794" i="1"/>
  <c r="J4828" i="1"/>
  <c r="J4832" i="1"/>
  <c r="J4953" i="1"/>
  <c r="J4990" i="1"/>
  <c r="J5048" i="1"/>
  <c r="J5129" i="1"/>
  <c r="J5145" i="1"/>
  <c r="J5194" i="1"/>
  <c r="J5196" i="1"/>
  <c r="J5199" i="1"/>
  <c r="J5216" i="1"/>
  <c r="J5239" i="1"/>
  <c r="J5246" i="1"/>
  <c r="J5414" i="1"/>
  <c r="J5557" i="1"/>
  <c r="J5596" i="1"/>
  <c r="J5770" i="1"/>
  <c r="J5812" i="1"/>
  <c r="J5827" i="1"/>
  <c r="J6204" i="1"/>
  <c r="J6292" i="1"/>
  <c r="J6307" i="1"/>
  <c r="J6337" i="1"/>
  <c r="J6338" i="1"/>
  <c r="J6383" i="1"/>
  <c r="J6386" i="1"/>
  <c r="J6415" i="1"/>
  <c r="J6417" i="1"/>
  <c r="J6463" i="1"/>
  <c r="J6506" i="1"/>
  <c r="J6514" i="1"/>
  <c r="J6529" i="1"/>
  <c r="J6554" i="1"/>
  <c r="J6580" i="1"/>
  <c r="J6589" i="1"/>
  <c r="J6610" i="1"/>
  <c r="J6614" i="1"/>
  <c r="J6630" i="1"/>
  <c r="J6678" i="1"/>
  <c r="J6684" i="1"/>
  <c r="J6691" i="1"/>
  <c r="J6744" i="1"/>
  <c r="J6809" i="1"/>
  <c r="J6895" i="1"/>
  <c r="J6931" i="1"/>
  <c r="J6936" i="1"/>
  <c r="J6937" i="1"/>
  <c r="J6952" i="1"/>
  <c r="J7035" i="1"/>
  <c r="J7066" i="1"/>
  <c r="J7077" i="1"/>
  <c r="J7095" i="1"/>
  <c r="J7311" i="1"/>
  <c r="J7373" i="1"/>
  <c r="J7426" i="1"/>
  <c r="J7430" i="1"/>
  <c r="J7477" i="1"/>
  <c r="J7493" i="1"/>
  <c r="J7505" i="1"/>
  <c r="J7507" i="1"/>
  <c r="J7513" i="1"/>
  <c r="J7569" i="1"/>
  <c r="J7575" i="1"/>
  <c r="J7587" i="1"/>
  <c r="J7604" i="1"/>
  <c r="J7670" i="1"/>
  <c r="J7681" i="1"/>
  <c r="J7696" i="1"/>
  <c r="J7714" i="1"/>
  <c r="J7718" i="1"/>
  <c r="J7753" i="1"/>
  <c r="J7789" i="1"/>
  <c r="J7842" i="1"/>
  <c r="J7849" i="1"/>
  <c r="J7850" i="1"/>
  <c r="J7880" i="1"/>
  <c r="J7917" i="1"/>
  <c r="J8010" i="1"/>
  <c r="J8075" i="1"/>
  <c r="J8086" i="1"/>
  <c r="J8160" i="1"/>
  <c r="J8166" i="1"/>
  <c r="J8178" i="1"/>
  <c r="J8240" i="1"/>
  <c r="J8278" i="1"/>
  <c r="J8329" i="1"/>
  <c r="J8343" i="1"/>
  <c r="J8353" i="1"/>
  <c r="J8380" i="1"/>
  <c r="J8386" i="1"/>
  <c r="J8463" i="1"/>
  <c r="J8526" i="1"/>
  <c r="J8529" i="1"/>
  <c r="J8559" i="1"/>
  <c r="J8571" i="1"/>
  <c r="J8580" i="1"/>
  <c r="J8624" i="1"/>
  <c r="J8626" i="1"/>
  <c r="J8639" i="1"/>
  <c r="J189" i="1"/>
  <c r="J199" i="1"/>
  <c r="J299" i="1"/>
  <c r="J398" i="1"/>
  <c r="J810" i="1"/>
  <c r="J925" i="1"/>
  <c r="J934" i="1"/>
  <c r="J995" i="1"/>
  <c r="J996" i="1"/>
  <c r="J1111" i="1"/>
  <c r="J1139" i="1"/>
  <c r="J1549" i="1"/>
  <c r="J1651" i="1"/>
  <c r="J1655" i="1"/>
  <c r="J1748" i="1"/>
  <c r="J1930" i="1"/>
  <c r="J1949" i="1"/>
  <c r="J2033" i="1"/>
  <c r="J2054" i="1"/>
  <c r="J2057" i="1"/>
  <c r="J2058" i="1"/>
  <c r="J2059" i="1"/>
  <c r="J2170" i="1"/>
  <c r="J2275" i="1"/>
  <c r="J2282" i="1"/>
  <c r="J2388" i="1"/>
  <c r="J2513" i="1"/>
  <c r="J2525" i="1"/>
  <c r="J2587" i="1"/>
  <c r="J2685" i="1"/>
  <c r="J2687" i="1"/>
  <c r="J2734" i="1"/>
  <c r="J2760" i="1"/>
  <c r="J2804" i="1"/>
  <c r="J2859" i="1"/>
  <c r="J2871" i="1"/>
  <c r="J2885" i="1"/>
  <c r="J2892" i="1"/>
  <c r="J2924" i="1"/>
  <c r="J2927" i="1"/>
  <c r="J2942" i="1"/>
  <c r="J2966" i="1"/>
  <c r="J3061" i="1"/>
  <c r="J3081" i="1"/>
  <c r="J3101" i="1"/>
  <c r="J3166" i="1"/>
  <c r="J3281" i="1"/>
  <c r="J3299" i="1"/>
  <c r="J3313" i="1"/>
  <c r="J3324" i="1"/>
  <c r="J3359" i="1"/>
  <c r="J3422" i="1"/>
  <c r="J3443" i="1"/>
  <c r="J3459" i="1"/>
  <c r="J3488" i="1"/>
  <c r="J3554" i="1"/>
  <c r="J3628" i="1"/>
  <c r="J3803" i="1"/>
  <c r="J3805" i="1"/>
  <c r="J3864" i="1"/>
  <c r="J3875" i="1"/>
  <c r="J3954" i="1"/>
  <c r="J4220" i="1"/>
  <c r="J4319" i="1"/>
  <c r="J4345" i="1"/>
  <c r="J4372" i="1"/>
  <c r="J4376" i="1"/>
  <c r="J4632" i="1"/>
  <c r="J4777" i="1"/>
  <c r="J4845" i="1"/>
  <c r="J4973" i="1"/>
  <c r="J5016" i="1"/>
  <c r="J5054" i="1"/>
  <c r="J5104" i="1"/>
  <c r="J5110" i="1"/>
  <c r="J5137" i="1"/>
  <c r="J5230" i="1"/>
  <c r="J5245" i="1"/>
  <c r="J5272" i="1"/>
  <c r="J5401" i="1"/>
  <c r="J5489" i="1"/>
  <c r="J5518" i="1"/>
  <c r="J5754" i="1"/>
  <c r="J5788" i="1"/>
  <c r="J5792" i="1"/>
  <c r="J5849" i="1"/>
  <c r="J5915" i="1"/>
  <c r="J5969" i="1"/>
  <c r="J6024" i="1"/>
  <c r="J6031" i="1"/>
  <c r="J6093" i="1"/>
  <c r="J6103" i="1"/>
  <c r="J6150" i="1"/>
  <c r="J6227" i="1"/>
  <c r="J6287" i="1"/>
  <c r="J6304" i="1"/>
  <c r="J6355" i="1"/>
  <c r="J6367" i="1"/>
  <c r="J6399" i="1"/>
  <c r="J6419" i="1"/>
  <c r="J6498" i="1"/>
  <c r="J6499" i="1"/>
  <c r="J6547" i="1"/>
  <c r="J6606" i="1"/>
  <c r="J6626" i="1"/>
  <c r="J6712" i="1"/>
  <c r="J6713" i="1"/>
  <c r="J6729" i="1"/>
  <c r="J6743" i="1"/>
  <c r="J6771" i="1"/>
  <c r="J6801" i="1"/>
  <c r="J6805" i="1"/>
  <c r="J6833" i="1"/>
  <c r="J6865" i="1"/>
  <c r="J6892" i="1"/>
  <c r="J6909" i="1"/>
  <c r="J6926" i="1"/>
  <c r="J6934" i="1"/>
  <c r="J6948" i="1"/>
  <c r="J6984" i="1"/>
  <c r="J7028" i="1"/>
  <c r="J7061" i="1"/>
  <c r="J7086" i="1"/>
  <c r="J7119" i="1"/>
  <c r="J7128" i="1"/>
  <c r="J7147" i="1"/>
  <c r="J7361" i="1"/>
  <c r="J7370" i="1"/>
  <c r="J7380" i="1"/>
  <c r="J7384" i="1"/>
  <c r="J7417" i="1"/>
  <c r="J7456" i="1"/>
  <c r="J7498" i="1"/>
  <c r="J7522" i="1"/>
  <c r="J7525" i="1"/>
  <c r="J7539" i="1"/>
  <c r="J7564" i="1"/>
  <c r="J7661" i="1"/>
  <c r="J7671" i="1"/>
  <c r="J7736" i="1"/>
  <c r="J7834" i="1"/>
  <c r="J7886" i="1"/>
  <c r="J7946" i="1"/>
  <c r="J7963" i="1"/>
  <c r="J7979" i="1"/>
  <c r="J7986" i="1"/>
  <c r="J8012" i="1"/>
  <c r="J8059" i="1"/>
  <c r="J8061" i="1"/>
  <c r="J8167" i="1"/>
  <c r="J8208" i="1"/>
  <c r="J8211" i="1"/>
  <c r="J8239" i="1"/>
  <c r="J8281" i="1"/>
  <c r="J8314" i="1"/>
  <c r="J8472" i="1"/>
  <c r="J8549" i="1"/>
  <c r="J8573" i="1"/>
  <c r="J8592" i="1"/>
  <c r="J8598" i="1"/>
  <c r="J8599" i="1"/>
  <c r="J8603" i="1"/>
  <c r="J8604" i="1"/>
  <c r="J8606" i="1"/>
  <c r="J8609" i="1"/>
  <c r="J220" i="1"/>
  <c r="J226" i="1"/>
  <c r="J411" i="1"/>
  <c r="J520" i="1"/>
  <c r="J807" i="1"/>
  <c r="J1036" i="1"/>
  <c r="J1040" i="1"/>
  <c r="J1171" i="1"/>
  <c r="J1329" i="1"/>
  <c r="J1373" i="1"/>
  <c r="J1499" i="1"/>
  <c r="J1625" i="1"/>
  <c r="J1637" i="1"/>
  <c r="J1666" i="1"/>
  <c r="J1715" i="1"/>
  <c r="J1804" i="1"/>
  <c r="J1933" i="1"/>
  <c r="J1962" i="1"/>
  <c r="J1985" i="1"/>
  <c r="J1996" i="1"/>
  <c r="J2010" i="1"/>
  <c r="J2013" i="1"/>
  <c r="J2164" i="1"/>
  <c r="J2268" i="1"/>
  <c r="J2339" i="1"/>
  <c r="J2452" i="1"/>
  <c r="J2454" i="1"/>
  <c r="J2505" i="1"/>
  <c r="J2600" i="1"/>
  <c r="J2664" i="1"/>
  <c r="J2852" i="1"/>
  <c r="J2907" i="1"/>
  <c r="J2982" i="1"/>
  <c r="J2992" i="1"/>
  <c r="J3041" i="1"/>
  <c r="J3062" i="1"/>
  <c r="J3086" i="1"/>
  <c r="J3141" i="1"/>
  <c r="J3154" i="1"/>
  <c r="J3240" i="1"/>
  <c r="J3347" i="1"/>
  <c r="J3405" i="1"/>
  <c r="J3491" i="1"/>
  <c r="J3517" i="1"/>
  <c r="J3564" i="1"/>
  <c r="J3577" i="1"/>
  <c r="J3719" i="1"/>
  <c r="J3757" i="1"/>
  <c r="J3801" i="1"/>
  <c r="J3902" i="1"/>
  <c r="J3932" i="1"/>
  <c r="J3963" i="1"/>
  <c r="J3994" i="1"/>
  <c r="J4142" i="1"/>
  <c r="J4321" i="1"/>
  <c r="J4337" i="1"/>
  <c r="J4404" i="1"/>
  <c r="J4457" i="1"/>
  <c r="J4489" i="1"/>
  <c r="J4498" i="1"/>
  <c r="J4517" i="1"/>
  <c r="J4538" i="1"/>
  <c r="J4609" i="1"/>
  <c r="J4723" i="1"/>
  <c r="J4741" i="1"/>
  <c r="J4750" i="1"/>
  <c r="J4760" i="1"/>
  <c r="J4852" i="1"/>
  <c r="J4906" i="1"/>
  <c r="J4928" i="1"/>
  <c r="J5078" i="1"/>
  <c r="J5098" i="1"/>
  <c r="J5163" i="1"/>
  <c r="J5189" i="1"/>
  <c r="J5205" i="1"/>
  <c r="J5268" i="1"/>
  <c r="J5283" i="1"/>
  <c r="J5317" i="1"/>
  <c r="J5319" i="1"/>
  <c r="J5323" i="1"/>
  <c r="J5361" i="1"/>
  <c r="J5423" i="1"/>
  <c r="J5446" i="1"/>
  <c r="J5508" i="1"/>
  <c r="J5536" i="1"/>
  <c r="J5547" i="1"/>
  <c r="J5603" i="1"/>
  <c r="J5700" i="1"/>
  <c r="J5712" i="1"/>
  <c r="J5798" i="1"/>
  <c r="J5818" i="1"/>
  <c r="J5927" i="1"/>
  <c r="J5944" i="1"/>
  <c r="J5950" i="1"/>
  <c r="J5952" i="1"/>
  <c r="J5995" i="1"/>
  <c r="J6019" i="1"/>
  <c r="J6083" i="1"/>
  <c r="J6160" i="1"/>
  <c r="J6205" i="1"/>
  <c r="J6209" i="1"/>
  <c r="J6233" i="1"/>
  <c r="J6247" i="1"/>
  <c r="J6323" i="1"/>
  <c r="J6380" i="1"/>
  <c r="J6470" i="1"/>
  <c r="J6525" i="1"/>
  <c r="J6570" i="1"/>
  <c r="J6587" i="1"/>
  <c r="J6591" i="1"/>
  <c r="J6675" i="1"/>
  <c r="J6708" i="1"/>
  <c r="J6760" i="1"/>
  <c r="J6816" i="1"/>
  <c r="J6849" i="1"/>
  <c r="J6863" i="1"/>
  <c r="J6871" i="1"/>
  <c r="J6983" i="1"/>
  <c r="J6992" i="1"/>
  <c r="J7041" i="1"/>
  <c r="J7059" i="1"/>
  <c r="J7060" i="1"/>
  <c r="J7131" i="1"/>
  <c r="J7196" i="1"/>
  <c r="J7198" i="1"/>
  <c r="J7210" i="1"/>
  <c r="J7262" i="1"/>
  <c r="J7266" i="1"/>
  <c r="J7347" i="1"/>
  <c r="J7419" i="1"/>
  <c r="J7453" i="1"/>
  <c r="J7473" i="1"/>
  <c r="J7487" i="1"/>
  <c r="J7530" i="1"/>
  <c r="J7547" i="1"/>
  <c r="J7558" i="1"/>
  <c r="J7716" i="1"/>
  <c r="J7720" i="1"/>
  <c r="J7745" i="1"/>
  <c r="J7782" i="1"/>
  <c r="J7820" i="1"/>
  <c r="J7831" i="1"/>
  <c r="J7837" i="1"/>
  <c r="J7851" i="1"/>
  <c r="J8033" i="1"/>
  <c r="J8054" i="1"/>
  <c r="J8073" i="1"/>
  <c r="J8089" i="1"/>
  <c r="J8091" i="1"/>
  <c r="J8147" i="1"/>
  <c r="J8234" i="1"/>
  <c r="J8269" i="1"/>
  <c r="J8319" i="1"/>
  <c r="J8341" i="1"/>
  <c r="J8390" i="1"/>
  <c r="J8435" i="1"/>
  <c r="J8439" i="1"/>
  <c r="J8468" i="1"/>
  <c r="J8477" i="1"/>
  <c r="J8493" i="1"/>
  <c r="J8515" i="1"/>
  <c r="J8531" i="1"/>
  <c r="J8533" i="1"/>
  <c r="J8536" i="1"/>
  <c r="J8542" i="1"/>
  <c r="J8547" i="1"/>
  <c r="J8558" i="1"/>
  <c r="J8567" i="1"/>
  <c r="J8594" i="1"/>
  <c r="J8596" i="1"/>
  <c r="J8600" i="1"/>
  <c r="J8607" i="1"/>
  <c r="J8612" i="1"/>
  <c r="J8613" i="1"/>
  <c r="J8619" i="1"/>
  <c r="J8627" i="1"/>
  <c r="J8630" i="1"/>
  <c r="J8631" i="1"/>
  <c r="J8632" i="1"/>
  <c r="J8641" i="1"/>
  <c r="J337" i="1"/>
  <c r="J347" i="1"/>
  <c r="J494" i="1"/>
  <c r="J638" i="1"/>
  <c r="J687" i="1"/>
  <c r="J870" i="1"/>
  <c r="J944" i="1"/>
  <c r="J1019" i="1"/>
  <c r="J1163" i="1"/>
  <c r="J1178" i="1"/>
  <c r="J1374" i="1"/>
  <c r="J1628" i="1"/>
  <c r="J1629" i="1"/>
  <c r="J1716" i="1"/>
  <c r="J1750" i="1"/>
  <c r="J1803" i="1"/>
  <c r="J1938" i="1"/>
  <c r="J1968" i="1"/>
  <c r="J2038" i="1"/>
  <c r="J2064" i="1"/>
  <c r="J2077" i="1"/>
  <c r="J2081" i="1"/>
  <c r="J2083" i="1"/>
  <c r="J2156" i="1"/>
  <c r="J2184" i="1"/>
  <c r="J2190" i="1"/>
  <c r="J2207" i="1"/>
  <c r="J2267" i="1"/>
  <c r="J2317" i="1"/>
  <c r="J2381" i="1"/>
  <c r="J2582" i="1"/>
  <c r="J2605" i="1"/>
  <c r="J2655" i="1"/>
  <c r="J2754" i="1"/>
  <c r="J2834" i="1"/>
  <c r="J2889" i="1"/>
  <c r="J3010" i="1"/>
  <c r="J3085" i="1"/>
  <c r="J3088" i="1"/>
  <c r="J3098" i="1"/>
  <c r="J3200" i="1"/>
  <c r="J3331" i="1"/>
  <c r="J3477" i="1"/>
  <c r="J3520" i="1"/>
  <c r="J3558" i="1"/>
  <c r="J3693" i="1"/>
  <c r="J3698" i="1"/>
  <c r="J3832" i="1"/>
  <c r="J3920" i="1"/>
  <c r="J3955" i="1"/>
  <c r="J3978" i="1"/>
  <c r="J4054" i="1"/>
  <c r="J4116" i="1"/>
  <c r="J4198" i="1"/>
  <c r="J4216" i="1"/>
  <c r="J4261" i="1"/>
  <c r="J4344" i="1"/>
  <c r="J4411" i="1"/>
  <c r="J4534" i="1"/>
  <c r="J4578" i="1"/>
  <c r="J4597" i="1"/>
  <c r="J4744" i="1"/>
  <c r="J4746" i="1"/>
  <c r="J4807" i="1"/>
  <c r="J4857" i="1"/>
  <c r="J4867" i="1"/>
  <c r="J5015" i="1"/>
  <c r="J5017" i="1"/>
  <c r="J5089" i="1"/>
  <c r="J5093" i="1"/>
  <c r="J5289" i="1"/>
  <c r="J5591" i="1"/>
  <c r="J5633" i="1"/>
  <c r="J5711" i="1"/>
  <c r="J5929" i="1"/>
  <c r="J6042" i="1"/>
  <c r="J6063" i="1"/>
  <c r="J6066" i="1"/>
  <c r="J6084" i="1"/>
  <c r="J6107" i="1"/>
  <c r="J6139" i="1"/>
  <c r="J6183" i="1"/>
  <c r="J6188" i="1"/>
  <c r="J6238" i="1"/>
  <c r="J6283" i="1"/>
  <c r="J6327" i="1"/>
  <c r="J6343" i="1"/>
  <c r="J6384" i="1"/>
  <c r="J6391" i="1"/>
  <c r="J6397" i="1"/>
  <c r="J6439" i="1"/>
  <c r="J6469" i="1"/>
  <c r="J6489" i="1"/>
  <c r="J6511" i="1"/>
  <c r="J6558" i="1"/>
  <c r="J6646" i="1"/>
  <c r="J6667" i="1"/>
  <c r="J6683" i="1"/>
  <c r="J6696" i="1"/>
  <c r="J6701" i="1"/>
  <c r="J6703" i="1"/>
  <c r="J6714" i="1"/>
  <c r="J6787" i="1"/>
  <c r="J6846" i="1"/>
  <c r="J6861" i="1"/>
  <c r="J6902" i="1"/>
  <c r="J6910" i="1"/>
  <c r="J6914" i="1"/>
  <c r="J6920" i="1"/>
  <c r="J6922" i="1"/>
  <c r="J6932" i="1"/>
  <c r="J6941" i="1"/>
  <c r="J6945" i="1"/>
  <c r="J6950" i="1"/>
  <c r="J6956" i="1"/>
  <c r="J6962" i="1"/>
  <c r="J6969" i="1"/>
  <c r="J7104" i="1"/>
  <c r="J7127" i="1"/>
  <c r="J7156" i="1"/>
  <c r="J7184" i="1"/>
  <c r="J7258" i="1"/>
  <c r="J7284" i="1"/>
  <c r="J7287" i="1"/>
  <c r="J7329" i="1"/>
  <c r="J7363" i="1"/>
  <c r="J7410" i="1"/>
  <c r="J7474" i="1"/>
  <c r="J7495" i="1"/>
  <c r="J7521" i="1"/>
  <c r="J7551" i="1"/>
  <c r="J7576" i="1"/>
  <c r="J7581" i="1"/>
  <c r="J7582" i="1"/>
  <c r="J7595" i="1"/>
  <c r="J7603" i="1"/>
  <c r="J7607" i="1"/>
  <c r="J7623" i="1"/>
  <c r="J7627" i="1"/>
  <c r="J7653" i="1"/>
  <c r="J7673" i="1"/>
  <c r="J7690" i="1"/>
  <c r="J7703" i="1"/>
  <c r="J7710" i="1"/>
  <c r="J7757" i="1"/>
  <c r="J7792" i="1"/>
  <c r="J7806" i="1"/>
  <c r="J7809" i="1"/>
  <c r="J7832" i="1"/>
  <c r="J7838" i="1"/>
  <c r="J7853" i="1"/>
  <c r="J7854" i="1"/>
  <c r="J7908" i="1"/>
  <c r="J7942" i="1"/>
  <c r="J7975" i="1"/>
  <c r="J8014" i="1"/>
  <c r="J8029" i="1"/>
  <c r="J8050" i="1"/>
  <c r="J8094" i="1"/>
  <c r="J8117" i="1"/>
  <c r="J8120" i="1"/>
  <c r="J8142" i="1"/>
  <c r="J8146" i="1"/>
  <c r="J8149" i="1"/>
  <c r="J8151" i="1"/>
  <c r="J8155" i="1"/>
  <c r="J8202" i="1"/>
  <c r="J8213" i="1"/>
  <c r="J8311" i="1"/>
  <c r="J8346" i="1"/>
  <c r="J8347" i="1"/>
  <c r="J8356" i="1"/>
  <c r="J8376" i="1"/>
  <c r="J8394" i="1"/>
  <c r="J8423" i="1"/>
  <c r="J8455" i="1"/>
  <c r="J8459" i="1"/>
  <c r="J8461" i="1"/>
  <c r="J8464" i="1"/>
  <c r="J8476" i="1"/>
  <c r="J8495" i="1"/>
  <c r="J8500" i="1"/>
  <c r="J8519" i="1"/>
  <c r="J8528" i="1"/>
  <c r="J8553" i="1"/>
  <c r="J8556" i="1"/>
  <c r="J8565" i="1"/>
  <c r="J8574" i="1"/>
  <c r="J8575" i="1"/>
  <c r="J8576" i="1"/>
  <c r="J8577" i="1"/>
  <c r="J8578" i="1"/>
  <c r="J8590" i="1"/>
  <c r="J8595" i="1"/>
  <c r="J8601" i="1"/>
  <c r="J8602" i="1"/>
  <c r="J8605" i="1"/>
  <c r="J8608" i="1"/>
  <c r="J8614" i="1"/>
  <c r="J8616" i="1"/>
  <c r="J384" i="1"/>
  <c r="J425" i="1"/>
  <c r="J435" i="1"/>
  <c r="J609" i="1"/>
  <c r="J1055" i="1"/>
  <c r="J1130" i="1"/>
  <c r="J1302" i="1"/>
  <c r="J1334" i="1"/>
  <c r="J1348" i="1"/>
  <c r="J1395" i="1"/>
  <c r="J1405" i="1"/>
  <c r="J1491" i="1"/>
  <c r="J1532" i="1"/>
  <c r="J1545" i="1"/>
  <c r="J1624" i="1"/>
  <c r="J1647" i="1"/>
  <c r="J1665" i="1"/>
  <c r="J1731" i="1"/>
  <c r="J1733" i="1"/>
  <c r="J1760" i="1"/>
  <c r="J1765" i="1"/>
  <c r="J1785" i="1"/>
  <c r="J1892" i="1"/>
  <c r="J1948" i="1"/>
  <c r="J1977" i="1"/>
  <c r="J1984" i="1"/>
  <c r="J2045" i="1"/>
  <c r="J2189" i="1"/>
  <c r="J2240" i="1"/>
  <c r="J2300" i="1"/>
  <c r="J2301" i="1"/>
  <c r="J2439" i="1"/>
  <c r="J2449" i="1"/>
  <c r="J2515" i="1"/>
  <c r="J2516" i="1"/>
  <c r="J2537" i="1"/>
  <c r="J2607" i="1"/>
  <c r="J2651" i="1"/>
  <c r="J2700" i="1"/>
  <c r="J2749" i="1"/>
  <c r="J2751" i="1"/>
  <c r="J2795" i="1"/>
  <c r="J2807" i="1"/>
  <c r="J2823" i="1"/>
  <c r="J2946" i="1"/>
  <c r="J3038" i="1"/>
  <c r="J3039" i="1"/>
  <c r="J3112" i="1"/>
  <c r="J3151" i="1"/>
  <c r="J3174" i="1"/>
  <c r="J3346" i="1"/>
  <c r="J3401" i="1"/>
  <c r="J3471" i="1"/>
  <c r="J3473" i="1"/>
  <c r="J3613" i="1"/>
  <c r="J3657" i="1"/>
  <c r="J3681" i="1"/>
  <c r="J3758" i="1"/>
  <c r="J3901" i="1"/>
  <c r="J3906" i="1"/>
  <c r="J3931" i="1"/>
  <c r="J3933" i="1"/>
  <c r="J4073" i="1"/>
  <c r="J4110" i="1"/>
  <c r="J4125" i="1"/>
  <c r="J4129" i="1"/>
  <c r="J4149" i="1"/>
  <c r="J4287" i="1"/>
  <c r="J4331" i="1"/>
  <c r="J4509" i="1"/>
  <c r="J4583" i="1"/>
  <c r="J4626" i="1"/>
  <c r="J4651" i="1"/>
  <c r="J4692" i="1"/>
  <c r="J4725" i="1"/>
  <c r="J4758" i="1"/>
  <c r="J4826" i="1"/>
  <c r="J4893" i="1"/>
  <c r="J4942" i="1"/>
  <c r="J5031" i="1"/>
  <c r="J5079" i="1"/>
  <c r="J5086" i="1"/>
  <c r="J5165" i="1"/>
  <c r="J5339" i="1"/>
  <c r="J5572" i="1"/>
  <c r="J5614" i="1"/>
  <c r="J5638" i="1"/>
  <c r="J5716" i="1"/>
  <c r="J5758" i="1"/>
  <c r="J5791" i="1"/>
  <c r="J5861" i="1"/>
  <c r="J6172" i="1"/>
  <c r="J6288" i="1"/>
  <c r="J6303" i="1"/>
  <c r="J6361" i="1"/>
  <c r="J6395" i="1"/>
  <c r="J6411" i="1"/>
  <c r="J6474" i="1"/>
  <c r="J6504" i="1"/>
  <c r="J6517" i="1"/>
  <c r="J6692" i="1"/>
  <c r="J6725" i="1"/>
  <c r="J6727" i="1"/>
  <c r="J6764" i="1"/>
  <c r="J6766" i="1"/>
  <c r="J6781" i="1"/>
  <c r="J6829" i="1"/>
  <c r="J6864" i="1"/>
  <c r="J6872" i="1"/>
  <c r="J6935" i="1"/>
  <c r="J6988" i="1"/>
  <c r="J7007" i="1"/>
  <c r="J7014" i="1"/>
  <c r="J7024" i="1"/>
  <c r="J7026" i="1"/>
  <c r="J7070" i="1"/>
  <c r="J7082" i="1"/>
  <c r="J7085" i="1"/>
  <c r="J7105" i="1"/>
  <c r="J7169" i="1"/>
  <c r="J7183" i="1"/>
  <c r="J7188" i="1"/>
  <c r="J7205" i="1"/>
  <c r="J7221" i="1"/>
  <c r="J7228" i="1"/>
  <c r="J7242" i="1"/>
  <c r="J7328" i="1"/>
  <c r="J7334" i="1"/>
  <c r="J7354" i="1"/>
  <c r="J7359" i="1"/>
  <c r="J7374" i="1"/>
  <c r="J7420" i="1"/>
  <c r="J7449" i="1"/>
  <c r="J7486" i="1"/>
  <c r="J7512" i="1"/>
  <c r="J7552" i="1"/>
  <c r="J7560" i="1"/>
  <c r="J7591" i="1"/>
  <c r="J7600" i="1"/>
  <c r="J7644" i="1"/>
  <c r="J7669" i="1"/>
  <c r="J7683" i="1"/>
  <c r="J7687" i="1"/>
  <c r="J7721" i="1"/>
  <c r="J7758" i="1"/>
  <c r="J7770" i="1"/>
  <c r="J7777" i="1"/>
  <c r="J7788" i="1"/>
  <c r="J7790" i="1"/>
  <c r="J7845" i="1"/>
  <c r="J7866" i="1"/>
  <c r="J7911" i="1"/>
  <c r="J7922" i="1"/>
  <c r="J7927" i="1"/>
  <c r="J7928" i="1"/>
  <c r="J7931" i="1"/>
  <c r="J7954" i="1"/>
  <c r="J7964" i="1"/>
  <c r="J7997" i="1"/>
  <c r="J8002" i="1"/>
  <c r="J8023" i="1"/>
  <c r="J8041" i="1"/>
  <c r="J8070" i="1"/>
  <c r="J8083" i="1"/>
  <c r="J8090" i="1"/>
  <c r="J8111" i="1"/>
  <c r="J8127" i="1"/>
  <c r="J8135" i="1"/>
  <c r="J8169" i="1"/>
  <c r="J8193" i="1"/>
  <c r="J8196" i="1"/>
  <c r="J8197" i="1"/>
  <c r="J8226" i="1"/>
  <c r="J8238" i="1"/>
  <c r="J8251" i="1"/>
  <c r="J8255" i="1"/>
  <c r="J8256" i="1"/>
  <c r="J8283" i="1"/>
  <c r="J8295" i="1"/>
  <c r="J8302" i="1"/>
  <c r="J8303" i="1"/>
  <c r="J8332" i="1"/>
  <c r="J8340" i="1"/>
  <c r="J8351" i="1"/>
  <c r="J8357" i="1"/>
  <c r="J8379" i="1"/>
  <c r="J8385" i="1"/>
  <c r="J8402" i="1"/>
  <c r="J8407" i="1"/>
  <c r="J8418" i="1"/>
  <c r="J8422" i="1"/>
  <c r="J8473" i="1"/>
  <c r="J8486" i="1"/>
  <c r="J8491" i="1"/>
  <c r="J8492" i="1"/>
  <c r="J8501" i="1"/>
  <c r="J8506" i="1"/>
  <c r="J8510" i="1"/>
  <c r="J8532" i="1"/>
  <c r="J8537" i="1"/>
  <c r="J237" i="1"/>
  <c r="J387" i="1"/>
  <c r="J611" i="1"/>
  <c r="J703" i="1"/>
  <c r="J731" i="1"/>
  <c r="J759" i="1"/>
  <c r="J1061" i="1"/>
  <c r="J1135" i="1"/>
  <c r="J1142" i="1"/>
  <c r="J1220" i="1"/>
  <c r="J1440" i="1"/>
  <c r="J1469" i="1"/>
  <c r="J1517" i="1"/>
  <c r="J1596" i="1"/>
  <c r="J1604" i="1"/>
  <c r="J1702" i="1"/>
  <c r="J1723" i="1"/>
  <c r="J1800" i="1"/>
  <c r="J1850" i="1"/>
  <c r="J1884" i="1"/>
  <c r="J1941" i="1"/>
  <c r="J1971" i="1"/>
  <c r="J2088" i="1"/>
  <c r="J2154" i="1"/>
  <c r="J2187" i="1"/>
  <c r="J2203" i="1"/>
  <c r="J2269" i="1"/>
  <c r="J2333" i="1"/>
  <c r="J2360" i="1"/>
  <c r="J2380" i="1"/>
  <c r="J2557" i="1"/>
  <c r="J2577" i="1"/>
  <c r="J2583" i="1"/>
  <c r="J2648" i="1"/>
  <c r="J2709" i="1"/>
  <c r="J2743" i="1"/>
  <c r="J2923" i="1"/>
  <c r="J3004" i="1"/>
  <c r="J3208" i="1"/>
  <c r="J3227" i="1"/>
  <c r="J3258" i="1"/>
  <c r="J3311" i="1"/>
  <c r="J3411" i="1"/>
  <c r="J3530" i="1"/>
  <c r="J3600" i="1"/>
  <c r="J3612" i="1"/>
  <c r="J3666" i="1"/>
  <c r="J3768" i="1"/>
  <c r="J3782" i="1"/>
  <c r="J3861" i="1"/>
  <c r="J3873" i="1"/>
  <c r="J3890" i="1"/>
  <c r="J3938" i="1"/>
  <c r="J3976" i="1"/>
  <c r="J3987" i="1"/>
  <c r="J3989" i="1"/>
  <c r="J4150" i="1"/>
  <c r="J4168" i="1"/>
  <c r="J4183" i="1"/>
  <c r="J4189" i="1"/>
  <c r="J4400" i="1"/>
  <c r="J4421" i="1"/>
  <c r="J4436" i="1"/>
  <c r="J4472" i="1"/>
  <c r="J4618" i="1"/>
  <c r="J4691" i="1"/>
  <c r="J4711" i="1"/>
  <c r="J4801" i="1"/>
  <c r="J4829" i="1"/>
  <c r="J4861" i="1"/>
  <c r="J4871" i="1"/>
  <c r="J4911" i="1"/>
  <c r="J4919" i="1"/>
  <c r="J4968" i="1"/>
  <c r="J5045" i="1"/>
  <c r="J5095" i="1"/>
  <c r="J5119" i="1"/>
  <c r="J5136" i="1"/>
  <c r="J5202" i="1"/>
  <c r="J5244" i="1"/>
  <c r="J5309" i="1"/>
  <c r="J5311" i="1"/>
  <c r="J5407" i="1"/>
  <c r="J5535" i="1"/>
  <c r="J5588" i="1"/>
  <c r="J5670" i="1"/>
  <c r="J5797" i="1"/>
  <c r="J5816" i="1"/>
  <c r="J5881" i="1"/>
  <c r="J6048" i="1"/>
  <c r="J6071" i="1"/>
  <c r="J6116" i="1"/>
  <c r="J6165" i="1"/>
  <c r="J6184" i="1"/>
  <c r="J6191" i="1"/>
  <c r="J6201" i="1"/>
  <c r="J6235" i="1"/>
  <c r="J6260" i="1"/>
  <c r="J6262" i="1"/>
  <c r="J6310" i="1"/>
  <c r="J6378" i="1"/>
  <c r="J6428" i="1"/>
  <c r="J6466" i="1"/>
  <c r="J6483" i="1"/>
  <c r="J6497" i="1"/>
  <c r="J6549" i="1"/>
  <c r="J6600" i="1"/>
  <c r="J6605" i="1"/>
  <c r="J6653" i="1"/>
  <c r="J6659" i="1"/>
  <c r="J6679" i="1"/>
  <c r="J6697" i="1"/>
  <c r="J6715" i="1"/>
  <c r="J6753" i="1"/>
  <c r="J6782" i="1"/>
  <c r="J6810" i="1"/>
  <c r="J6828" i="1"/>
  <c r="J6853" i="1"/>
  <c r="J6889" i="1"/>
  <c r="J6898" i="1"/>
  <c r="J6918" i="1"/>
  <c r="J6982" i="1"/>
  <c r="J7012" i="1"/>
  <c r="J7052" i="1"/>
  <c r="J7065" i="1"/>
  <c r="J7093" i="1"/>
  <c r="J7204" i="1"/>
  <c r="J7206" i="1"/>
  <c r="J7235" i="1"/>
  <c r="J7244" i="1"/>
  <c r="J7248" i="1"/>
  <c r="J7257" i="1"/>
  <c r="J7299" i="1"/>
  <c r="J7300" i="1"/>
  <c r="J7302" i="1"/>
  <c r="J7308" i="1"/>
  <c r="J7314" i="1"/>
  <c r="J7320" i="1"/>
  <c r="J7331" i="1"/>
  <c r="J7338" i="1"/>
  <c r="J7357" i="1"/>
  <c r="J7404" i="1"/>
  <c r="J7446" i="1"/>
  <c r="J7447" i="1"/>
  <c r="J7459" i="1"/>
  <c r="J7461" i="1"/>
  <c r="J7533" i="1"/>
  <c r="J7566" i="1"/>
  <c r="J7648" i="1"/>
  <c r="J7712" i="1"/>
  <c r="J7754" i="1"/>
  <c r="J7801" i="1"/>
  <c r="J7839" i="1"/>
  <c r="J7847" i="1"/>
  <c r="J7861" i="1"/>
  <c r="J7896" i="1"/>
  <c r="J7930" i="1"/>
  <c r="J7956" i="1"/>
  <c r="J7968" i="1"/>
  <c r="J8031" i="1"/>
  <c r="J8036" i="1"/>
  <c r="J8038" i="1"/>
  <c r="J8042" i="1"/>
  <c r="J8085" i="1"/>
  <c r="J8159" i="1"/>
  <c r="J8201" i="1"/>
  <c r="J8204" i="1"/>
  <c r="J8212" i="1"/>
  <c r="J8215" i="1"/>
  <c r="J8227" i="1"/>
  <c r="J8241" i="1"/>
  <c r="J8300" i="1"/>
  <c r="J8301" i="1"/>
  <c r="J8321" i="1"/>
  <c r="J8325" i="1"/>
  <c r="J8333" i="1"/>
  <c r="J8355" i="1"/>
  <c r="J8381" i="1"/>
  <c r="J8388" i="1"/>
  <c r="J8389" i="1"/>
  <c r="J8419" i="1"/>
  <c r="J8426" i="1"/>
  <c r="J8436" i="1"/>
  <c r="J8446" i="1"/>
  <c r="J8454" i="1"/>
  <c r="J8458" i="1"/>
  <c r="J8467" i="1"/>
  <c r="J8483" i="1"/>
  <c r="J8484" i="1"/>
  <c r="J8498" i="1"/>
  <c r="J8522" i="1"/>
  <c r="J8524" i="1"/>
  <c r="J8535" i="1"/>
  <c r="J8539" i="1"/>
  <c r="J8540" i="1"/>
  <c r="J8546" i="1"/>
  <c r="J8554" i="1"/>
  <c r="J8555" i="1"/>
  <c r="J8562" i="1"/>
  <c r="J8563" i="1"/>
  <c r="J82" i="1"/>
  <c r="J334" i="1"/>
  <c r="J404" i="1"/>
  <c r="J516" i="1"/>
  <c r="J552" i="1"/>
  <c r="J622" i="1"/>
  <c r="J708" i="1"/>
  <c r="J763" i="1"/>
  <c r="J826" i="1"/>
  <c r="J882" i="1"/>
  <c r="J963" i="1"/>
  <c r="J1048" i="1"/>
  <c r="J1080" i="1"/>
  <c r="J1090" i="1"/>
  <c r="J1310" i="1"/>
  <c r="J1318" i="1"/>
  <c r="J1342" i="1"/>
  <c r="J1428" i="1"/>
  <c r="J1476" i="1"/>
  <c r="J1502" i="1"/>
  <c r="J1555" i="1"/>
  <c r="J1615" i="1"/>
  <c r="J1644" i="1"/>
  <c r="J1755" i="1"/>
  <c r="J1814" i="1"/>
  <c r="J1895" i="1"/>
  <c r="J1987" i="1"/>
  <c r="J2022" i="1"/>
  <c r="J2130" i="1"/>
  <c r="J2167" i="1"/>
  <c r="J2316" i="1"/>
  <c r="J2326" i="1"/>
  <c r="J2398" i="1"/>
  <c r="J2533" i="1"/>
  <c r="J2613" i="1"/>
  <c r="J2641" i="1"/>
  <c r="J2820" i="1"/>
  <c r="J2831" i="1"/>
  <c r="J2933" i="1"/>
  <c r="J2947" i="1"/>
  <c r="J2985" i="1"/>
  <c r="J3020" i="1"/>
  <c r="J3124" i="1"/>
  <c r="J3162" i="1"/>
  <c r="J3193" i="1"/>
  <c r="J3375" i="1"/>
  <c r="J3623" i="1"/>
  <c r="J3630" i="1"/>
  <c r="J3631" i="1"/>
  <c r="J3639" i="1"/>
  <c r="J3744" i="1"/>
  <c r="J3804" i="1"/>
  <c r="J3911" i="1"/>
  <c r="J3914" i="1"/>
  <c r="J3959" i="1"/>
  <c r="J4046" i="1"/>
  <c r="J4108" i="1"/>
  <c r="J4112" i="1"/>
  <c r="J4124" i="1"/>
  <c r="J4144" i="1"/>
  <c r="J4167" i="1"/>
  <c r="J4447" i="1"/>
  <c r="J4502" i="1"/>
  <c r="J4525" i="1"/>
  <c r="J4558" i="1"/>
  <c r="J4603" i="1"/>
  <c r="J4661" i="1"/>
  <c r="J4774" i="1"/>
  <c r="J4781" i="1"/>
  <c r="J4858" i="1"/>
  <c r="J4879" i="1"/>
  <c r="J4995" i="1"/>
  <c r="J5314" i="1"/>
  <c r="J5331" i="1"/>
  <c r="J5347" i="1"/>
  <c r="J5456" i="1"/>
  <c r="J5467" i="1"/>
  <c r="J5479" i="1"/>
  <c r="J5487" i="1"/>
  <c r="J5644" i="1"/>
  <c r="J5702" i="1"/>
  <c r="J5739" i="1"/>
  <c r="J5762" i="1"/>
  <c r="J5872" i="1"/>
  <c r="J5873" i="1"/>
  <c r="J5925" i="1"/>
  <c r="J6135" i="1"/>
  <c r="J6155" i="1"/>
  <c r="J6207" i="1"/>
  <c r="J6222" i="1"/>
  <c r="J6268" i="1"/>
  <c r="J6346" i="1"/>
  <c r="J6347" i="1"/>
  <c r="J6353" i="1"/>
  <c r="J6363" i="1"/>
  <c r="J6409" i="1"/>
  <c r="J6425" i="1"/>
  <c r="J6430" i="1"/>
  <c r="J6531" i="1"/>
  <c r="J6585" i="1"/>
  <c r="J6586" i="1"/>
  <c r="J6592" i="1"/>
  <c r="J6642" i="1"/>
  <c r="J6740" i="1"/>
  <c r="J6757" i="1"/>
  <c r="J6783" i="1"/>
  <c r="J6803" i="1"/>
  <c r="J6832" i="1"/>
  <c r="J6883" i="1"/>
  <c r="J6921" i="1"/>
  <c r="J6996" i="1"/>
  <c r="J7046" i="1"/>
  <c r="J7058" i="1"/>
  <c r="J7080" i="1"/>
  <c r="J7089" i="1"/>
  <c r="J7151" i="1"/>
  <c r="J7163" i="1"/>
  <c r="J7191" i="1"/>
  <c r="J7238" i="1"/>
  <c r="J7240" i="1"/>
  <c r="J7250" i="1"/>
  <c r="J7281" i="1"/>
  <c r="J7310" i="1"/>
  <c r="J7343" i="1"/>
  <c r="J7345" i="1"/>
  <c r="J7346" i="1"/>
  <c r="J7349" i="1"/>
  <c r="J7382" i="1"/>
  <c r="J7406" i="1"/>
  <c r="J7465" i="1"/>
  <c r="J7490" i="1"/>
  <c r="J7515" i="1"/>
  <c r="J7524" i="1"/>
  <c r="J7528" i="1"/>
  <c r="J7597" i="1"/>
  <c r="J7751" i="1"/>
  <c r="J7755" i="1"/>
  <c r="J7784" i="1"/>
  <c r="J7799" i="1"/>
  <c r="J7835" i="1"/>
  <c r="J7873" i="1"/>
  <c r="J7874" i="1"/>
  <c r="J7878" i="1"/>
  <c r="J7903" i="1"/>
  <c r="J7906" i="1"/>
  <c r="J7918" i="1"/>
  <c r="J7926" i="1"/>
  <c r="J7932" i="1"/>
  <c r="J7966" i="1"/>
  <c r="J7981" i="1"/>
  <c r="J7995" i="1"/>
  <c r="J8027" i="1"/>
  <c r="J8081" i="1"/>
  <c r="J8092" i="1"/>
  <c r="J8168" i="1"/>
  <c r="J8176" i="1"/>
  <c r="J8182" i="1"/>
  <c r="J8189" i="1"/>
  <c r="J8198" i="1"/>
  <c r="J8205" i="1"/>
  <c r="J8222" i="1"/>
  <c r="J8244" i="1"/>
  <c r="J8254" i="1"/>
  <c r="J8262" i="1"/>
  <c r="J8266" i="1"/>
  <c r="J8275" i="1"/>
  <c r="J8285" i="1"/>
  <c r="J8289" i="1"/>
  <c r="J8292" i="1"/>
  <c r="J8312" i="1"/>
  <c r="J8322" i="1"/>
  <c r="J8339" i="1"/>
  <c r="J8366" i="1"/>
  <c r="J8375" i="1"/>
  <c r="J8377" i="1"/>
  <c r="J8378" i="1"/>
  <c r="J8396" i="1"/>
  <c r="J8408" i="1"/>
  <c r="J8409" i="1"/>
  <c r="J8417" i="1"/>
  <c r="J8424" i="1"/>
  <c r="J8430" i="1"/>
  <c r="J8450" i="1"/>
  <c r="J8475" i="1"/>
  <c r="J8482" i="1"/>
  <c r="J8505" i="1"/>
  <c r="J8511" i="1"/>
  <c r="J8527" i="1"/>
  <c r="J8534" i="1"/>
  <c r="J8544" i="1"/>
  <c r="J8548" i="1"/>
  <c r="J8561" i="1"/>
  <c r="J8569" i="1"/>
  <c r="J8572" i="1"/>
  <c r="J8579" i="1"/>
  <c r="J8582" i="1"/>
  <c r="J8583" i="1"/>
  <c r="J8587" i="1"/>
  <c r="J8591" i="1"/>
  <c r="J8593" i="1"/>
  <c r="J187" i="1"/>
  <c r="J308" i="1"/>
  <c r="J390" i="1"/>
  <c r="J412" i="1"/>
  <c r="J623" i="1"/>
  <c r="J713" i="1"/>
  <c r="J736" i="1"/>
  <c r="J754" i="1"/>
  <c r="J879" i="1"/>
  <c r="J1022" i="1"/>
  <c r="J1076" i="1"/>
  <c r="J1081" i="1"/>
  <c r="J1101" i="1"/>
  <c r="J1183" i="1"/>
  <c r="J1362" i="1"/>
  <c r="J1388" i="1"/>
  <c r="J1477" i="1"/>
  <c r="J1592" i="1"/>
  <c r="J1599" i="1"/>
  <c r="J1747" i="1"/>
  <c r="J1829" i="1"/>
  <c r="J1842" i="1"/>
  <c r="J1868" i="1"/>
  <c r="J2023" i="1"/>
  <c r="J2040" i="1"/>
  <c r="J2072" i="1"/>
  <c r="J2094" i="1"/>
  <c r="J2112" i="1"/>
  <c r="J2174" i="1"/>
  <c r="J2208" i="1"/>
  <c r="J2345" i="1"/>
  <c r="J2365" i="1"/>
  <c r="J2445" i="1"/>
  <c r="J2461" i="1"/>
  <c r="J2678" i="1"/>
  <c r="J2775" i="1"/>
  <c r="J2953" i="1"/>
  <c r="J2975" i="1"/>
  <c r="J3022" i="1"/>
  <c r="J3054" i="1"/>
  <c r="J3126" i="1"/>
  <c r="J3175" i="1"/>
  <c r="J3197" i="1"/>
  <c r="J3211" i="1"/>
  <c r="J3220" i="1"/>
  <c r="J3320" i="1"/>
  <c r="J3340" i="1"/>
  <c r="J3341" i="1"/>
  <c r="J3396" i="1"/>
  <c r="J3430" i="1"/>
  <c r="J3436" i="1"/>
  <c r="J3468" i="1"/>
  <c r="J3563" i="1"/>
  <c r="J3617" i="1"/>
  <c r="J3683" i="1"/>
  <c r="J3789" i="1"/>
  <c r="J3810" i="1"/>
  <c r="J3815" i="1"/>
  <c r="J3816" i="1"/>
  <c r="J3863" i="1"/>
  <c r="J3915" i="1"/>
  <c r="J3968" i="1"/>
  <c r="J3979" i="1"/>
  <c r="J4020" i="1"/>
  <c r="J4057" i="1"/>
  <c r="J4286" i="1"/>
  <c r="J4326" i="1"/>
  <c r="J4382" i="1"/>
  <c r="J4463" i="1"/>
  <c r="J4499" i="1"/>
  <c r="J4524" i="1"/>
  <c r="J4591" i="1"/>
  <c r="J4605" i="1"/>
  <c r="J4620" i="1"/>
  <c r="J4624" i="1"/>
  <c r="J4687" i="1"/>
  <c r="J4695" i="1"/>
  <c r="J4699" i="1"/>
  <c r="J4737" i="1"/>
  <c r="J4747" i="1"/>
  <c r="J4752" i="1"/>
  <c r="J4771" i="1"/>
  <c r="J4885" i="1"/>
  <c r="J4936" i="1"/>
  <c r="J5040" i="1"/>
  <c r="J5149" i="1"/>
  <c r="J5186" i="1"/>
  <c r="J5312" i="1"/>
  <c r="J5471" i="1"/>
  <c r="J5587" i="1"/>
  <c r="J5592" i="1"/>
  <c r="J5598" i="1"/>
  <c r="J5646" i="1"/>
  <c r="J5675" i="1"/>
  <c r="J5727" i="1"/>
  <c r="J5750" i="1"/>
  <c r="J5775" i="1"/>
  <c r="J5914" i="1"/>
  <c r="J5916" i="1"/>
  <c r="J6009" i="1"/>
  <c r="J6041" i="1"/>
  <c r="J6125" i="1"/>
  <c r="J6175" i="1"/>
  <c r="J6326" i="1"/>
  <c r="J6379" i="1"/>
  <c r="J6387" i="1"/>
  <c r="J6403" i="1"/>
  <c r="J6488" i="1"/>
  <c r="J6496" i="1"/>
  <c r="J6562" i="1"/>
  <c r="J6643" i="1"/>
  <c r="J6702" i="1"/>
  <c r="J6739" i="1"/>
  <c r="J6780" i="1"/>
  <c r="J6813" i="1"/>
  <c r="J6862" i="1"/>
  <c r="J6866" i="1"/>
  <c r="J6867" i="1"/>
  <c r="J6878" i="1"/>
  <c r="J6886" i="1"/>
  <c r="J6913" i="1"/>
  <c r="J7020" i="1"/>
  <c r="J7047" i="1"/>
  <c r="J7064" i="1"/>
  <c r="J7124" i="1"/>
  <c r="J7134" i="1"/>
  <c r="J7186" i="1"/>
  <c r="J7187" i="1"/>
  <c r="J7199" i="1"/>
  <c r="J7212" i="1"/>
  <c r="J7232" i="1"/>
  <c r="J7241" i="1"/>
  <c r="J7259" i="1"/>
  <c r="J7260" i="1"/>
  <c r="J7261" i="1"/>
  <c r="J7400" i="1"/>
  <c r="J7415" i="1"/>
  <c r="J7572" i="1"/>
  <c r="J7652" i="1"/>
  <c r="J7672" i="1"/>
  <c r="J7682" i="1"/>
  <c r="J7733" i="1"/>
  <c r="J7737" i="1"/>
  <c r="J7760" i="1"/>
  <c r="J7779" i="1"/>
  <c r="J7797" i="1"/>
  <c r="J7805" i="1"/>
  <c r="J7818" i="1"/>
  <c r="J7822" i="1"/>
  <c r="J7836" i="1"/>
  <c r="J7840" i="1"/>
  <c r="J7876" i="1"/>
  <c r="J7885" i="1"/>
  <c r="J7888" i="1"/>
  <c r="J7912" i="1"/>
  <c r="J7934" i="1"/>
  <c r="J7969" i="1"/>
  <c r="J7982" i="1"/>
  <c r="J7987" i="1"/>
  <c r="J7990" i="1"/>
  <c r="J8011" i="1"/>
  <c r="J8028" i="1"/>
  <c r="J8055" i="1"/>
  <c r="J8066" i="1"/>
  <c r="J8079" i="1"/>
  <c r="J8088" i="1"/>
  <c r="J8098" i="1"/>
  <c r="J8107" i="1"/>
  <c r="J8118" i="1"/>
  <c r="J8119" i="1"/>
  <c r="J8153" i="1"/>
  <c r="J8162" i="1"/>
  <c r="J8171" i="1"/>
  <c r="J8175" i="1"/>
  <c r="J8177" i="1"/>
  <c r="J8179" i="1"/>
  <c r="J8206" i="1"/>
  <c r="J8217" i="1"/>
  <c r="J8219" i="1"/>
  <c r="J8220" i="1"/>
  <c r="J8228" i="1"/>
  <c r="J8237" i="1"/>
  <c r="J8245" i="1"/>
  <c r="J8246" i="1"/>
  <c r="J8248" i="1"/>
  <c r="J8265" i="1"/>
  <c r="J8271" i="1"/>
  <c r="J8296" i="1"/>
  <c r="J8323" i="1"/>
  <c r="J8334" i="1"/>
  <c r="J8359" i="1"/>
  <c r="J8363" i="1"/>
  <c r="J8382" i="1"/>
  <c r="J8399" i="1"/>
  <c r="J8412" i="1"/>
  <c r="J8414" i="1"/>
  <c r="J8421" i="1"/>
  <c r="J8425" i="1"/>
  <c r="J8427" i="1"/>
  <c r="J8448" i="1"/>
  <c r="J262" i="1"/>
  <c r="J351" i="1"/>
  <c r="J490" i="1"/>
  <c r="J680" i="1"/>
  <c r="J732" i="1"/>
  <c r="J769" i="1"/>
  <c r="J834" i="1"/>
  <c r="J937" i="1"/>
  <c r="J1099" i="1"/>
  <c r="J1138" i="1"/>
  <c r="J1204" i="1"/>
  <c r="J1264" i="1"/>
  <c r="J1274" i="1"/>
  <c r="J1287" i="1"/>
  <c r="J1345" i="1"/>
  <c r="J1347" i="1"/>
  <c r="J1448" i="1"/>
  <c r="J1466" i="1"/>
  <c r="J1588" i="1"/>
  <c r="J1659" i="1"/>
  <c r="J1703" i="1"/>
  <c r="J1705" i="1"/>
  <c r="J1768" i="1"/>
  <c r="J1846" i="1"/>
  <c r="J2037" i="1"/>
  <c r="J2095" i="1"/>
  <c r="J2148" i="1"/>
  <c r="J2220" i="1"/>
  <c r="J2336" i="1"/>
  <c r="J2343" i="1"/>
  <c r="J2389" i="1"/>
  <c r="J2499" i="1"/>
  <c r="J2590" i="1"/>
  <c r="J2595" i="1"/>
  <c r="J2596" i="1"/>
  <c r="J2690" i="1"/>
  <c r="J2789" i="1"/>
  <c r="J2793" i="1"/>
  <c r="J2806" i="1"/>
  <c r="J2832" i="1"/>
  <c r="J2848" i="1"/>
  <c r="J2850" i="1"/>
  <c r="J2875" i="1"/>
  <c r="J2922" i="1"/>
  <c r="J3080" i="1"/>
  <c r="J3179" i="1"/>
  <c r="J3192" i="1"/>
  <c r="J3394" i="1"/>
  <c r="J3438" i="1"/>
  <c r="J3455" i="1"/>
  <c r="J3492" i="1"/>
  <c r="J3503" i="1"/>
  <c r="J3513" i="1"/>
  <c r="J3572" i="1"/>
  <c r="J3583" i="1"/>
  <c r="J3593" i="1"/>
  <c r="J3643" i="1"/>
  <c r="J3735" i="1"/>
  <c r="J3756" i="1"/>
  <c r="J3813" i="1"/>
  <c r="J3855" i="1"/>
  <c r="J3866" i="1"/>
  <c r="J3957" i="1"/>
  <c r="J4077" i="1"/>
  <c r="J4185" i="1"/>
  <c r="J4280" i="1"/>
  <c r="J4301" i="1"/>
  <c r="J4422" i="1"/>
  <c r="J4510" i="1"/>
  <c r="J4530" i="1"/>
  <c r="J4672" i="1"/>
  <c r="J4813" i="1"/>
  <c r="J4818" i="1"/>
  <c r="J4821" i="1"/>
  <c r="J4846" i="1"/>
  <c r="J4930" i="1"/>
  <c r="J4935" i="1"/>
  <c r="J4945" i="1"/>
  <c r="J4951" i="1"/>
  <c r="J4965" i="1"/>
  <c r="J4980" i="1"/>
  <c r="J4985" i="1"/>
  <c r="J4987" i="1"/>
  <c r="J5021" i="1"/>
  <c r="J5105" i="1"/>
  <c r="J5126" i="1"/>
  <c r="J5152" i="1"/>
  <c r="J5459" i="1"/>
  <c r="J5709" i="1"/>
  <c r="J5751" i="1"/>
  <c r="J5769" i="1"/>
  <c r="J5805" i="1"/>
  <c r="J5840" i="1"/>
  <c r="J5991" i="1"/>
  <c r="J6123" i="1"/>
  <c r="J6147" i="1"/>
  <c r="J6177" i="1"/>
  <c r="J6198" i="1"/>
  <c r="J6250" i="1"/>
  <c r="J6257" i="1"/>
  <c r="J6272" i="1"/>
  <c r="J6311" i="1"/>
  <c r="J6341" i="1"/>
  <c r="J6359" i="1"/>
  <c r="J6394" i="1"/>
  <c r="J6447" i="1"/>
  <c r="J6522" i="1"/>
  <c r="J6546" i="1"/>
  <c r="J6594" i="1"/>
  <c r="J6617" i="1"/>
  <c r="J6634" i="1"/>
  <c r="J6695" i="1"/>
  <c r="J6796" i="1"/>
  <c r="J6797" i="1"/>
  <c r="J6818" i="1"/>
  <c r="J6839" i="1"/>
  <c r="J6847" i="1"/>
  <c r="J6947" i="1"/>
  <c r="J6954" i="1"/>
  <c r="J6968" i="1"/>
  <c r="J6970" i="1"/>
  <c r="J7045" i="1"/>
  <c r="J7068" i="1"/>
  <c r="J7142" i="1"/>
  <c r="J7152" i="1"/>
  <c r="J7162" i="1"/>
  <c r="J7200" i="1"/>
  <c r="J7225" i="1"/>
  <c r="J7246" i="1"/>
  <c r="J7265" i="1"/>
  <c r="J7272" i="1"/>
  <c r="J7273" i="1"/>
  <c r="J7351" i="1"/>
  <c r="J7356" i="1"/>
  <c r="J7397" i="1"/>
  <c r="J7413" i="1"/>
  <c r="J7598" i="1"/>
  <c r="J7638" i="1"/>
  <c r="J7645" i="1"/>
  <c r="J7664" i="1"/>
  <c r="J7707" i="1"/>
  <c r="J7734" i="1"/>
  <c r="J7848" i="1"/>
  <c r="J7889" i="1"/>
  <c r="J7902" i="1"/>
  <c r="J7924" i="1"/>
  <c r="J7929" i="1"/>
  <c r="J7945" i="1"/>
  <c r="J7993" i="1"/>
  <c r="J8030" i="1"/>
  <c r="J8032" i="1"/>
  <c r="J8037" i="1"/>
  <c r="J8046" i="1"/>
  <c r="J8097" i="1"/>
  <c r="J8112" i="1"/>
  <c r="J8137" i="1"/>
  <c r="J8144" i="1"/>
  <c r="J8156" i="1"/>
  <c r="J8163" i="1"/>
  <c r="J8191" i="1"/>
  <c r="J8209" i="1"/>
  <c r="J8210" i="1"/>
  <c r="J8225" i="1"/>
  <c r="J8242" i="1"/>
  <c r="J8252" i="1"/>
  <c r="J8253" i="1"/>
  <c r="J8260" i="1"/>
  <c r="J8273" i="1"/>
  <c r="J8280" i="1"/>
  <c r="J8293" i="1"/>
  <c r="J8308" i="1"/>
  <c r="J8327" i="1"/>
  <c r="J8330" i="1"/>
  <c r="J8348" i="1"/>
  <c r="J8352" i="1"/>
  <c r="J8354" i="1"/>
  <c r="J8360" i="1"/>
  <c r="J8372" i="1"/>
  <c r="J8404" i="1"/>
  <c r="J8405" i="1"/>
  <c r="J8413" i="1"/>
  <c r="J8416" i="1"/>
  <c r="J8428" i="1"/>
  <c r="J8433" i="1"/>
  <c r="J8447" i="1"/>
  <c r="J8449" i="1"/>
  <c r="J8453" i="1"/>
  <c r="J8456" i="1"/>
  <c r="J8489" i="1"/>
  <c r="J8494" i="1"/>
  <c r="J8497" i="1"/>
  <c r="J8503" i="1"/>
  <c r="J8504" i="1"/>
  <c r="J8508" i="1"/>
  <c r="J8517" i="1"/>
  <c r="J8518" i="1"/>
  <c r="J8521" i="1"/>
  <c r="J8530" i="1"/>
  <c r="J8543" i="1"/>
  <c r="J8551" i="1"/>
  <c r="J149" i="1"/>
  <c r="J248" i="1"/>
  <c r="J476" i="1"/>
  <c r="J624" i="1"/>
  <c r="J639" i="1"/>
  <c r="J653" i="1"/>
  <c r="J791" i="1"/>
  <c r="J795" i="1"/>
  <c r="J831" i="1"/>
  <c r="J917" i="1"/>
  <c r="J987" i="1"/>
  <c r="J1162" i="1"/>
  <c r="J1233" i="1"/>
  <c r="J1242" i="1"/>
  <c r="J1255" i="1"/>
  <c r="J1377" i="1"/>
  <c r="J1399" i="1"/>
  <c r="J1503" i="1"/>
  <c r="J1654" i="1"/>
  <c r="J1671" i="1"/>
  <c r="J1782" i="1"/>
  <c r="J1793" i="1"/>
  <c r="J1797" i="1"/>
  <c r="J1799" i="1"/>
  <c r="J1835" i="1"/>
  <c r="J1836" i="1"/>
  <c r="J1864" i="1"/>
  <c r="J1880" i="1"/>
  <c r="J1954" i="1"/>
  <c r="J2014" i="1"/>
  <c r="J2043" i="1"/>
  <c r="J2157" i="1"/>
  <c r="J2158" i="1"/>
  <c r="J2165" i="1"/>
  <c r="J2239" i="1"/>
  <c r="J2289" i="1"/>
  <c r="J2358" i="1"/>
  <c r="J2382" i="1"/>
  <c r="J2523" i="1"/>
  <c r="J2551" i="1"/>
  <c r="J2770" i="1"/>
  <c r="J2829" i="1"/>
  <c r="J3017" i="1"/>
  <c r="J3125" i="1"/>
  <c r="J3236" i="1"/>
  <c r="J3251" i="1"/>
  <c r="J3294" i="1"/>
  <c r="J3308" i="1"/>
  <c r="J3504" i="1"/>
  <c r="J3524" i="1"/>
  <c r="J3576" i="1"/>
  <c r="J3611" i="1"/>
  <c r="J3652" i="1"/>
  <c r="J3761" i="1"/>
  <c r="J3775" i="1"/>
  <c r="J3847" i="1"/>
  <c r="J3865" i="1"/>
  <c r="J3975" i="1"/>
  <c r="J3990" i="1"/>
  <c r="J3996" i="1"/>
  <c r="J4028" i="1"/>
  <c r="J4045" i="1"/>
  <c r="J4055" i="1"/>
  <c r="J4088" i="1"/>
  <c r="J4180" i="1"/>
  <c r="J4200" i="1"/>
  <c r="J4268" i="1"/>
  <c r="J4364" i="1"/>
  <c r="J4423" i="1"/>
  <c r="J4512" i="1"/>
  <c r="J4585" i="1"/>
  <c r="J4642" i="1"/>
  <c r="J4648" i="1"/>
  <c r="J4719" i="1"/>
  <c r="J4724" i="1"/>
  <c r="J5010" i="1"/>
  <c r="J5068" i="1"/>
  <c r="J5083" i="1"/>
  <c r="J5090" i="1"/>
  <c r="J5153" i="1"/>
  <c r="J5154" i="1"/>
  <c r="J5197" i="1"/>
  <c r="J5357" i="1"/>
  <c r="J5371" i="1"/>
  <c r="J5376" i="1"/>
  <c r="J5381" i="1"/>
  <c r="J5388" i="1"/>
  <c r="J5424" i="1"/>
  <c r="J5553" i="1"/>
  <c r="J5613" i="1"/>
  <c r="J5772" i="1"/>
  <c r="J5838" i="1"/>
  <c r="J5907" i="1"/>
  <c r="J6006" i="1"/>
  <c r="J6007" i="1"/>
  <c r="J6049" i="1"/>
  <c r="J6255" i="1"/>
  <c r="J6308" i="1"/>
  <c r="J6350" i="1"/>
  <c r="J6410" i="1"/>
  <c r="J6454" i="1"/>
  <c r="J6457" i="1"/>
  <c r="J6495" i="1"/>
  <c r="J6623" i="1"/>
  <c r="J6670" i="1"/>
  <c r="J6671" i="1"/>
  <c r="J6693" i="1"/>
  <c r="J6779" i="1"/>
  <c r="J6842" i="1"/>
  <c r="J6874" i="1"/>
  <c r="J6887" i="1"/>
  <c r="J6980" i="1"/>
  <c r="J6994" i="1"/>
  <c r="J7009" i="1"/>
  <c r="J7022" i="1"/>
  <c r="J7103" i="1"/>
  <c r="J7122" i="1"/>
  <c r="J7130" i="1"/>
  <c r="J7146" i="1"/>
  <c r="J7153" i="1"/>
  <c r="J7189" i="1"/>
  <c r="J7192" i="1"/>
  <c r="J7208" i="1"/>
  <c r="J7219" i="1"/>
  <c r="J7286" i="1"/>
  <c r="J7307" i="1"/>
  <c r="J7317" i="1"/>
  <c r="J7324" i="1"/>
  <c r="J7399" i="1"/>
  <c r="J7550" i="1"/>
  <c r="J7588" i="1"/>
  <c r="J7589" i="1"/>
  <c r="J7594" i="1"/>
  <c r="J7601" i="1"/>
  <c r="J7610" i="1"/>
  <c r="J7658" i="1"/>
  <c r="J7697" i="1"/>
  <c r="J7700" i="1"/>
  <c r="J7702" i="1"/>
  <c r="J7711" i="1"/>
  <c r="J7732" i="1"/>
  <c r="J7776" i="1"/>
  <c r="J7795" i="1"/>
  <c r="J7827" i="1"/>
  <c r="J7867" i="1"/>
  <c r="J7870" i="1"/>
  <c r="J7871" i="1"/>
  <c r="J7938" i="1"/>
  <c r="J7939" i="1"/>
  <c r="J7941" i="1"/>
  <c r="J7943" i="1"/>
  <c r="J8021" i="1"/>
  <c r="J8035" i="1"/>
  <c r="J8062" i="1"/>
  <c r="J8063" i="1"/>
  <c r="J8087" i="1"/>
  <c r="J8095" i="1"/>
  <c r="J8141" i="1"/>
  <c r="J8150" i="1"/>
  <c r="J8158" i="1"/>
  <c r="J8164" i="1"/>
  <c r="J8200" i="1"/>
  <c r="J8221" i="1"/>
  <c r="J8223" i="1"/>
  <c r="J8235" i="1"/>
  <c r="J8247" i="1"/>
  <c r="J8263" i="1"/>
  <c r="J8267" i="1"/>
  <c r="J8277" i="1"/>
  <c r="J8284" i="1"/>
  <c r="J8316" i="1"/>
  <c r="J8324" i="1"/>
  <c r="J8326" i="1"/>
  <c r="J8335" i="1"/>
  <c r="J8344" i="1"/>
  <c r="J8361" i="1"/>
  <c r="J8392" i="1"/>
  <c r="J8397" i="1"/>
  <c r="J8398" i="1"/>
  <c r="J8437" i="1"/>
  <c r="J8438" i="1"/>
  <c r="J8444" i="1"/>
  <c r="J8452" i="1"/>
  <c r="J8470" i="1"/>
  <c r="J8474" i="1"/>
  <c r="J8496" i="1"/>
  <c r="J8512" i="1"/>
  <c r="J8520" i="1"/>
  <c r="J8523" i="1"/>
  <c r="J8525" i="1"/>
  <c r="J8541" i="1"/>
  <c r="J8550" i="1"/>
  <c r="J8557" i="1"/>
  <c r="J8564" i="1"/>
  <c r="J8566" i="1"/>
  <c r="J8568" i="1"/>
  <c r="J8584" i="1"/>
  <c r="J8585" i="1"/>
  <c r="J8586" i="1"/>
  <c r="J8589" i="1"/>
  <c r="J5" i="1"/>
  <c r="J353" i="1"/>
  <c r="J452" i="1"/>
  <c r="J561" i="1"/>
  <c r="J786" i="1"/>
  <c r="J961" i="1"/>
  <c r="J1012" i="1"/>
  <c r="J1026" i="1"/>
  <c r="J1089" i="1"/>
  <c r="J1275" i="1"/>
  <c r="J1411" i="1"/>
  <c r="J1415" i="1"/>
  <c r="J1539" i="1"/>
  <c r="J1551" i="1"/>
  <c r="J1578" i="1"/>
  <c r="J1721" i="1"/>
  <c r="J1726" i="1"/>
  <c r="J1860" i="1"/>
  <c r="J1888" i="1"/>
  <c r="J1908" i="1"/>
  <c r="J1982" i="1"/>
  <c r="J1999" i="1"/>
  <c r="J2008" i="1"/>
  <c r="J2086" i="1"/>
  <c r="J2144" i="1"/>
  <c r="J2145" i="1"/>
  <c r="J2146" i="1"/>
  <c r="J2209" i="1"/>
  <c r="J2329" i="1"/>
  <c r="J2383" i="1"/>
  <c r="J2394" i="1"/>
  <c r="J2425" i="1"/>
  <c r="J2511" i="1"/>
  <c r="J2539" i="1"/>
  <c r="J2550" i="1"/>
  <c r="J2586" i="1"/>
  <c r="J2621" i="1"/>
  <c r="J2658" i="1"/>
  <c r="J2688" i="1"/>
  <c r="J2696" i="1"/>
  <c r="J2805" i="1"/>
  <c r="J2814" i="1"/>
  <c r="J2827" i="1"/>
  <c r="J2839" i="1"/>
  <c r="J2867" i="1"/>
  <c r="J2899" i="1"/>
  <c r="J3036" i="1"/>
  <c r="J3052" i="1"/>
  <c r="J3064" i="1"/>
  <c r="J3078" i="1"/>
  <c r="J3105" i="1"/>
  <c r="J3155" i="1"/>
  <c r="J3159" i="1"/>
  <c r="J3249" i="1"/>
  <c r="J3407" i="1"/>
  <c r="J3412" i="1"/>
  <c r="J3429" i="1"/>
  <c r="J3452" i="1"/>
  <c r="J3588" i="1"/>
  <c r="J3656" i="1"/>
  <c r="J3689" i="1"/>
  <c r="J3769" i="1"/>
  <c r="J3770" i="1"/>
  <c r="J3871" i="1"/>
  <c r="J3877" i="1"/>
  <c r="J3905" i="1"/>
  <c r="J3927" i="1"/>
  <c r="J3937" i="1"/>
  <c r="J3961" i="1"/>
  <c r="J4018" i="1"/>
  <c r="J4081" i="1"/>
  <c r="J4132" i="1"/>
  <c r="J4169" i="1"/>
  <c r="J4266" i="1"/>
  <c r="J4309" i="1"/>
  <c r="J4444" i="1"/>
  <c r="J4462" i="1"/>
  <c r="J4506" i="1"/>
  <c r="J4556" i="1"/>
  <c r="J4616" i="1"/>
  <c r="J4617" i="1"/>
  <c r="J4706" i="1"/>
  <c r="J4728" i="1"/>
  <c r="J4834" i="1"/>
  <c r="J4972" i="1"/>
  <c r="J5094" i="1"/>
  <c r="J5148" i="1"/>
  <c r="J5204" i="1"/>
  <c r="J5403" i="1"/>
  <c r="J5474" i="1"/>
  <c r="J5525" i="1"/>
  <c r="J5552" i="1"/>
  <c r="J5569" i="1"/>
  <c r="J5608" i="1"/>
  <c r="J5653" i="1"/>
  <c r="J5671" i="1"/>
  <c r="J5710" i="1"/>
  <c r="J5846" i="1"/>
  <c r="J5891" i="1"/>
  <c r="J5909" i="1"/>
  <c r="J5957" i="1"/>
  <c r="J5960" i="1"/>
  <c r="J6000" i="1"/>
  <c r="J6010" i="1"/>
  <c r="J6086" i="1"/>
  <c r="J6098" i="1"/>
  <c r="J6109" i="1"/>
  <c r="J6154" i="1"/>
  <c r="J6214" i="1"/>
  <c r="J6220" i="1"/>
  <c r="J6270" i="1"/>
  <c r="J6280" i="1"/>
  <c r="J6313" i="1"/>
  <c r="J6354" i="1"/>
  <c r="J6357" i="1"/>
  <c r="J6490" i="1"/>
  <c r="J6520" i="1"/>
  <c r="J6556" i="1"/>
  <c r="J6579" i="1"/>
  <c r="J6582" i="1"/>
  <c r="J6609" i="1"/>
  <c r="J6722" i="1"/>
  <c r="J6726" i="1"/>
  <c r="J6772" i="1"/>
  <c r="J6777" i="1"/>
  <c r="J6786" i="1"/>
  <c r="J6811" i="1"/>
  <c r="J6837" i="1"/>
  <c r="J6848" i="1"/>
  <c r="J6860" i="1"/>
  <c r="J6873" i="1"/>
  <c r="J6875" i="1"/>
  <c r="J6925" i="1"/>
  <c r="J6927" i="1"/>
  <c r="J6943" i="1"/>
  <c r="J6966" i="1"/>
  <c r="J6971" i="1"/>
  <c r="J7003" i="1"/>
  <c r="J7018" i="1"/>
  <c r="J7048" i="1"/>
  <c r="J7078" i="1"/>
  <c r="J7117" i="1"/>
  <c r="J7129" i="1"/>
  <c r="J7167" i="1"/>
  <c r="J7193" i="1"/>
  <c r="J7249" i="1"/>
  <c r="J7276" i="1"/>
  <c r="J7340" i="1"/>
  <c r="J7385" i="1"/>
  <c r="J7479" i="1"/>
  <c r="J7517" i="1"/>
  <c r="J7541" i="1"/>
  <c r="J7546" i="1"/>
  <c r="J7557" i="1"/>
  <c r="J7563" i="1"/>
  <c r="J7578" i="1"/>
  <c r="J7622" i="1"/>
  <c r="J7722" i="1"/>
  <c r="J7723" i="1"/>
  <c r="J7742" i="1"/>
  <c r="J7750" i="1"/>
  <c r="J7804" i="1"/>
  <c r="J7846" i="1"/>
  <c r="J7857" i="1"/>
  <c r="J7921" i="1"/>
  <c r="J7933" i="1"/>
  <c r="J7937" i="1"/>
  <c r="J7955" i="1"/>
  <c r="J7961" i="1"/>
  <c r="J7977" i="1"/>
  <c r="J8022" i="1"/>
  <c r="J8026" i="1"/>
  <c r="J8058" i="1"/>
  <c r="J8067" i="1"/>
  <c r="J8076" i="1"/>
  <c r="J8106" i="1"/>
  <c r="J8129" i="1"/>
  <c r="J8132" i="1"/>
  <c r="J8139" i="1"/>
  <c r="J8145" i="1"/>
  <c r="J8187" i="1"/>
  <c r="J8188" i="1"/>
  <c r="J8203" i="1"/>
  <c r="J8216" i="1"/>
  <c r="J8257" i="1"/>
  <c r="J8258" i="1"/>
  <c r="J8286" i="1"/>
  <c r="J8304" i="1"/>
  <c r="J8318" i="1"/>
  <c r="J8320" i="1"/>
  <c r="J8362" i="1"/>
  <c r="J8369" i="1"/>
  <c r="J8370" i="1"/>
  <c r="J8371" i="1"/>
  <c r="J8374" i="1"/>
  <c r="J8403" i="1"/>
  <c r="J8406" i="1"/>
  <c r="J8411" i="1"/>
  <c r="J8429" i="1"/>
  <c r="J8431" i="1"/>
  <c r="J13" i="1"/>
  <c r="J191" i="1"/>
  <c r="J673" i="1"/>
  <c r="J681" i="1"/>
  <c r="J792" i="1"/>
  <c r="J816" i="1"/>
  <c r="J854" i="1"/>
  <c r="J858" i="1"/>
  <c r="J873" i="1"/>
  <c r="J991" i="1"/>
  <c r="J1014" i="1"/>
  <c r="J1066" i="1"/>
  <c r="J1088" i="1"/>
  <c r="J1193" i="1"/>
  <c r="J1344" i="1"/>
  <c r="J1498" i="1"/>
  <c r="J1556" i="1"/>
  <c r="J1574" i="1"/>
  <c r="J1681" i="1"/>
  <c r="J1737" i="1"/>
  <c r="J1935" i="1"/>
  <c r="J2098" i="1"/>
  <c r="J2127" i="1"/>
  <c r="J2179" i="1"/>
  <c r="J2204" i="1"/>
  <c r="J2224" i="1"/>
  <c r="J2226" i="1"/>
  <c r="J2236" i="1"/>
  <c r="J2238" i="1"/>
  <c r="J2371" i="1"/>
  <c r="J2423" i="1"/>
  <c r="J2459" i="1"/>
  <c r="J2518" i="1"/>
  <c r="J2543" i="1"/>
  <c r="J2574" i="1"/>
  <c r="J2735" i="1"/>
  <c r="J2779" i="1"/>
  <c r="J2791" i="1"/>
  <c r="J2810" i="1"/>
  <c r="J2817" i="1"/>
  <c r="J2883" i="1"/>
  <c r="J3056" i="1"/>
  <c r="J3171" i="1"/>
  <c r="J3275" i="1"/>
  <c r="J3293" i="1"/>
  <c r="J3298" i="1"/>
  <c r="J3328" i="1"/>
  <c r="J3371" i="1"/>
  <c r="J3413" i="1"/>
  <c r="J3432" i="1"/>
  <c r="J3437" i="1"/>
  <c r="J3562" i="1"/>
  <c r="J3614" i="1"/>
  <c r="J3714" i="1"/>
  <c r="J3760" i="1"/>
  <c r="J3787" i="1"/>
  <c r="J3837" i="1"/>
  <c r="J4002" i="1"/>
  <c r="J4133" i="1"/>
  <c r="J4210" i="1"/>
  <c r="J4249" i="1"/>
  <c r="J4253" i="1"/>
  <c r="J4258" i="1"/>
  <c r="J4274" i="1"/>
  <c r="J4300" i="1"/>
  <c r="J4351" i="1"/>
  <c r="J4368" i="1"/>
  <c r="J4380" i="1"/>
  <c r="J4390" i="1"/>
  <c r="J4413" i="1"/>
  <c r="J4429" i="1"/>
  <c r="J4431" i="1"/>
  <c r="J4452" i="1"/>
  <c r="J4504" i="1"/>
  <c r="J4507" i="1"/>
  <c r="J4568" i="1"/>
  <c r="J4650" i="1"/>
  <c r="J4660" i="1"/>
  <c r="J4673" i="1"/>
  <c r="J4795" i="1"/>
  <c r="J4804" i="1"/>
  <c r="J4883" i="1"/>
  <c r="J4905" i="1"/>
  <c r="J4908" i="1"/>
  <c r="J4910" i="1"/>
  <c r="J4937" i="1"/>
  <c r="J4975" i="1"/>
  <c r="J4981" i="1"/>
  <c r="J5014" i="1"/>
  <c r="J5028" i="1"/>
  <c r="J5061" i="1"/>
  <c r="J5160" i="1"/>
  <c r="J5172" i="1"/>
  <c r="J5173" i="1"/>
  <c r="J5252" i="1"/>
  <c r="J5496" i="1"/>
  <c r="J5503" i="1"/>
  <c r="J5559" i="1"/>
  <c r="J5617" i="1"/>
  <c r="J5821" i="1"/>
  <c r="J5938" i="1"/>
  <c r="J6017" i="1"/>
  <c r="J6033" i="1"/>
  <c r="J6035" i="1"/>
  <c r="J6050" i="1"/>
  <c r="J6060" i="1"/>
  <c r="J6202" i="1"/>
  <c r="J6210" i="1"/>
  <c r="J6249" i="1"/>
  <c r="J6293" i="1"/>
  <c r="J6302" i="1"/>
  <c r="J6328" i="1"/>
  <c r="J6393" i="1"/>
  <c r="J6485" i="1"/>
  <c r="J6486" i="1"/>
  <c r="J6518" i="1"/>
  <c r="J6615" i="1"/>
  <c r="J6635" i="1"/>
  <c r="J6645" i="1"/>
  <c r="J6647" i="1"/>
  <c r="J6669" i="1"/>
  <c r="J6672" i="1"/>
  <c r="J6681" i="1"/>
  <c r="J6690" i="1"/>
  <c r="J6746" i="1"/>
  <c r="J6750" i="1"/>
  <c r="J6759" i="1"/>
  <c r="J6763" i="1"/>
  <c r="J6785" i="1"/>
  <c r="J6812" i="1"/>
  <c r="J6836" i="1"/>
  <c r="J6845" i="1"/>
  <c r="J6890" i="1"/>
  <c r="J6938" i="1"/>
  <c r="J6940" i="1"/>
  <c r="J6977" i="1"/>
  <c r="J6999" i="1"/>
  <c r="J7016" i="1"/>
  <c r="J7038" i="1"/>
  <c r="J7087" i="1"/>
  <c r="J7201" i="1"/>
  <c r="J7236" i="1"/>
  <c r="J7254" i="1"/>
  <c r="J7296" i="1"/>
  <c r="J7315" i="1"/>
  <c r="J7322" i="1"/>
  <c r="J7457" i="1"/>
  <c r="J7485" i="1"/>
  <c r="J7499" i="1"/>
  <c r="J7554" i="1"/>
  <c r="J7559" i="1"/>
  <c r="J7577" i="1"/>
  <c r="J7585" i="1"/>
  <c r="J7608" i="1"/>
  <c r="J7611" i="1"/>
  <c r="J7635" i="1"/>
  <c r="J7649" i="1"/>
  <c r="J7654" i="1"/>
  <c r="J7667" i="1"/>
  <c r="J7685" i="1"/>
  <c r="J7688" i="1"/>
  <c r="J7693" i="1"/>
  <c r="J7762" i="1"/>
  <c r="J7796" i="1"/>
  <c r="J7852" i="1"/>
  <c r="J7890" i="1"/>
  <c r="J7892" i="1"/>
  <c r="J7899" i="1"/>
  <c r="J7909" i="1"/>
  <c r="J7944" i="1"/>
  <c r="J7948" i="1"/>
  <c r="J7962" i="1"/>
  <c r="J7994" i="1"/>
  <c r="J8024" i="1"/>
  <c r="J8057" i="1"/>
  <c r="J8093" i="1"/>
  <c r="J8102" i="1"/>
  <c r="J8122" i="1"/>
  <c r="J8125" i="1"/>
  <c r="J8126" i="1"/>
  <c r="J8165" i="1"/>
  <c r="J8173" i="1"/>
  <c r="J8194" i="1"/>
  <c r="J8261" i="1"/>
  <c r="J8274" i="1"/>
  <c r="J8290" i="1"/>
  <c r="J8305" i="1"/>
  <c r="J8307" i="1"/>
  <c r="J8313" i="1"/>
  <c r="J8349" i="1"/>
  <c r="J8373" i="1"/>
  <c r="J8383" i="1"/>
  <c r="J8415" i="1"/>
  <c r="J8479" i="1"/>
  <c r="J8480" i="1"/>
  <c r="J8487" i="1"/>
  <c r="J8499" i="1"/>
  <c r="J8509" i="1"/>
  <c r="J8514" i="1"/>
  <c r="J8516" i="1"/>
  <c r="J329" i="1"/>
  <c r="J375" i="1"/>
  <c r="J505" i="1"/>
  <c r="J738" i="1"/>
  <c r="J1024" i="1"/>
  <c r="J1050" i="1"/>
  <c r="J1126" i="1"/>
  <c r="J1127" i="1"/>
  <c r="J1134" i="1"/>
  <c r="J1136" i="1"/>
  <c r="J1256" i="1"/>
  <c r="J1300" i="1"/>
  <c r="J1322" i="1"/>
  <c r="J1364" i="1"/>
  <c r="J1420" i="1"/>
  <c r="J1439" i="1"/>
  <c r="J1444" i="1"/>
  <c r="J1518" i="1"/>
  <c r="J1544" i="1"/>
  <c r="J1610" i="1"/>
  <c r="J1616" i="1"/>
  <c r="J1617" i="1"/>
  <c r="J1645" i="1"/>
  <c r="J1661" i="1"/>
  <c r="J1680" i="1"/>
  <c r="J1725" i="1"/>
  <c r="J1730" i="1"/>
  <c r="J1742" i="1"/>
  <c r="J1772" i="1"/>
  <c r="J1824" i="1"/>
  <c r="J1919" i="1"/>
  <c r="J1920" i="1"/>
  <c r="J2024" i="1"/>
  <c r="J2139" i="1"/>
  <c r="J2276" i="1"/>
  <c r="J2278" i="1"/>
  <c r="J2309" i="1"/>
  <c r="J2311" i="1"/>
  <c r="J2453" i="1"/>
  <c r="J2610" i="1"/>
  <c r="J2785" i="1"/>
  <c r="J2812" i="1"/>
  <c r="J2836" i="1"/>
  <c r="J2866" i="1"/>
  <c r="J2870" i="1"/>
  <c r="J2900" i="1"/>
  <c r="J2952" i="1"/>
  <c r="J2973" i="1"/>
  <c r="J3014" i="1"/>
  <c r="J3026" i="1"/>
  <c r="J3030" i="1"/>
  <c r="J3067" i="1"/>
  <c r="J3172" i="1"/>
  <c r="J3216" i="1"/>
  <c r="J3257" i="1"/>
  <c r="J3261" i="1"/>
  <c r="J3302" i="1"/>
  <c r="J3348" i="1"/>
  <c r="J3378" i="1"/>
  <c r="J3400" i="1"/>
  <c r="J3457" i="1"/>
  <c r="J3601" i="1"/>
  <c r="J3634" i="1"/>
  <c r="J3721" i="1"/>
  <c r="J3794" i="1"/>
  <c r="J3817" i="1"/>
  <c r="J3904" i="1"/>
  <c r="J3939" i="1"/>
  <c r="J3962" i="1"/>
  <c r="J3977" i="1"/>
  <c r="J3998" i="1"/>
  <c r="J4038" i="1"/>
  <c r="J4053" i="1"/>
  <c r="J4061" i="1"/>
  <c r="J4070" i="1"/>
  <c r="J4204" i="1"/>
  <c r="J4240" i="1"/>
  <c r="J4311" i="1"/>
  <c r="J4336" i="1"/>
  <c r="J4438" i="1"/>
  <c r="J4439" i="1"/>
  <c r="J4529" i="1"/>
  <c r="J4571" i="1"/>
  <c r="J4635" i="1"/>
  <c r="J4694" i="1"/>
  <c r="J4840" i="1"/>
  <c r="J4847" i="1"/>
  <c r="J4882" i="1"/>
  <c r="J4914" i="1"/>
  <c r="J4958" i="1"/>
  <c r="J4983" i="1"/>
  <c r="J5121" i="1"/>
  <c r="J5128" i="1"/>
  <c r="J5142" i="1"/>
  <c r="J5219" i="1"/>
  <c r="J5227" i="1"/>
  <c r="J5286" i="1"/>
  <c r="J5300" i="1"/>
  <c r="J5324" i="1"/>
  <c r="J5543" i="1"/>
  <c r="J5601" i="1"/>
  <c r="J5655" i="1"/>
  <c r="J5678" i="1"/>
  <c r="J5740" i="1"/>
  <c r="J5913" i="1"/>
  <c r="J5939" i="1"/>
  <c r="J5964" i="1"/>
  <c r="J5965" i="1"/>
  <c r="J6016" i="1"/>
  <c r="J6061" i="1"/>
  <c r="J6085" i="1"/>
  <c r="J6111" i="1"/>
  <c r="J6152" i="1"/>
  <c r="J6189" i="1"/>
  <c r="J6213" i="1"/>
  <c r="J6273" i="1"/>
  <c r="J6286" i="1"/>
  <c r="J6344" i="1"/>
  <c r="J6345" i="1"/>
  <c r="J6370" i="1"/>
  <c r="J6400" i="1"/>
  <c r="J6446" i="1"/>
  <c r="J6524" i="1"/>
  <c r="J6612" i="1"/>
  <c r="J6616" i="1"/>
  <c r="J6640" i="1"/>
  <c r="J6656" i="1"/>
  <c r="J6698" i="1"/>
  <c r="J6706" i="1"/>
  <c r="J6707" i="1"/>
  <c r="J6751" i="1"/>
  <c r="J6756" i="1"/>
  <c r="J6758" i="1"/>
  <c r="J6767" i="1"/>
  <c r="J6789" i="1"/>
  <c r="J6851" i="1"/>
  <c r="J6852" i="1"/>
  <c r="J6876" i="1"/>
  <c r="J6879" i="1"/>
  <c r="J6916" i="1"/>
  <c r="J6939" i="1"/>
  <c r="J6991" i="1"/>
  <c r="J6995" i="1"/>
  <c r="J7021" i="1"/>
  <c r="J7023" i="1"/>
  <c r="J7053" i="1"/>
  <c r="J7069" i="1"/>
  <c r="J7164" i="1"/>
  <c r="J7174" i="1"/>
  <c r="J7195" i="1"/>
  <c r="J7247" i="1"/>
  <c r="J7269" i="1"/>
  <c r="J7365" i="1"/>
  <c r="J7378" i="1"/>
  <c r="J7391" i="1"/>
  <c r="J7414" i="1"/>
  <c r="J7418" i="1"/>
  <c r="J7432" i="1"/>
  <c r="J7438" i="1"/>
  <c r="J7439" i="1"/>
  <c r="J7450" i="1"/>
  <c r="J7496" i="1"/>
  <c r="J7497" i="1"/>
  <c r="J7510" i="1"/>
  <c r="J7544" i="1"/>
  <c r="J7571" i="1"/>
  <c r="J7636" i="1"/>
  <c r="J7655" i="1"/>
  <c r="J7691" i="1"/>
  <c r="J7726" i="1"/>
  <c r="J7778" i="1"/>
  <c r="J7785" i="1"/>
  <c r="J7787" i="1"/>
  <c r="J7802" i="1"/>
  <c r="J7819" i="1"/>
  <c r="J7825" i="1"/>
  <c r="J7826" i="1"/>
  <c r="J7856" i="1"/>
  <c r="J7879" i="1"/>
  <c r="J7883" i="1"/>
  <c r="J7901" i="1"/>
  <c r="J7920" i="1"/>
  <c r="J7953" i="1"/>
  <c r="J7958" i="1"/>
  <c r="J7985" i="1"/>
  <c r="J7992" i="1"/>
  <c r="J7996" i="1"/>
  <c r="J7998" i="1"/>
  <c r="J8043" i="1"/>
  <c r="J8113" i="1"/>
  <c r="J8114" i="1"/>
  <c r="J8185" i="1"/>
  <c r="J8192" i="1"/>
  <c r="J8294" i="1"/>
  <c r="J8309" i="1"/>
  <c r="J8317" i="1"/>
  <c r="J8342" i="1"/>
  <c r="J8350" i="1"/>
  <c r="J8358" i="1"/>
  <c r="J8364" i="1"/>
  <c r="J247" i="1"/>
  <c r="J359" i="1"/>
  <c r="J539" i="1"/>
  <c r="J690" i="1"/>
  <c r="J814" i="1"/>
  <c r="J817" i="1"/>
  <c r="J836" i="1"/>
  <c r="J868" i="1"/>
  <c r="J910" i="1"/>
  <c r="J1069" i="1"/>
  <c r="J1109" i="1"/>
  <c r="J1119" i="1"/>
  <c r="J1141" i="1"/>
  <c r="J1158" i="1"/>
  <c r="J1170" i="1"/>
  <c r="J1244" i="1"/>
  <c r="J1292" i="1"/>
  <c r="J1316" i="1"/>
  <c r="J1535" i="1"/>
  <c r="J1698" i="1"/>
  <c r="J1766" i="1"/>
  <c r="J1899" i="1"/>
  <c r="J1957" i="1"/>
  <c r="J1965" i="1"/>
  <c r="J2012" i="1"/>
  <c r="J2028" i="1"/>
  <c r="J2092" i="1"/>
  <c r="J2111" i="1"/>
  <c r="J2223" i="1"/>
  <c r="J2246" i="1"/>
  <c r="J2331" i="1"/>
  <c r="J2341" i="1"/>
  <c r="J2456" i="1"/>
  <c r="J2540" i="1"/>
  <c r="J2549" i="1"/>
  <c r="J2801" i="1"/>
  <c r="J2909" i="1"/>
  <c r="J2917" i="1"/>
  <c r="J2968" i="1"/>
  <c r="J3035" i="1"/>
  <c r="J3060" i="1"/>
  <c r="J3133" i="1"/>
  <c r="J3137" i="1"/>
  <c r="J3173" i="1"/>
  <c r="J3238" i="1"/>
  <c r="J3239" i="1"/>
  <c r="J3265" i="1"/>
  <c r="J3272" i="1"/>
  <c r="J3296" i="1"/>
  <c r="J3316" i="1"/>
  <c r="J3321" i="1"/>
  <c r="J3377" i="1"/>
  <c r="J3466" i="1"/>
  <c r="J3565" i="1"/>
  <c r="J3667" i="1"/>
  <c r="J3746" i="1"/>
  <c r="J3753" i="1"/>
  <c r="J3788" i="1"/>
  <c r="J3791" i="1"/>
  <c r="J3859" i="1"/>
  <c r="J3862" i="1"/>
  <c r="J3868" i="1"/>
  <c r="J3912" i="1"/>
  <c r="J3945" i="1"/>
  <c r="J3956" i="1"/>
  <c r="J3986" i="1"/>
  <c r="J4015" i="1"/>
  <c r="J4035" i="1"/>
  <c r="J4197" i="1"/>
  <c r="J4225" i="1"/>
  <c r="J4276" i="1"/>
  <c r="J4288" i="1"/>
  <c r="J4357" i="1"/>
  <c r="J4371" i="1"/>
  <c r="J4389" i="1"/>
  <c r="J4409" i="1"/>
  <c r="J4419" i="1"/>
  <c r="J4437" i="1"/>
  <c r="J4469" i="1"/>
  <c r="J4476" i="1"/>
  <c r="J4537" i="1"/>
  <c r="J4540" i="1"/>
  <c r="J4548" i="1"/>
  <c r="J4584" i="1"/>
  <c r="J4587" i="1"/>
  <c r="J4709" i="1"/>
  <c r="J4730" i="1"/>
  <c r="J4740" i="1"/>
  <c r="J4790" i="1"/>
  <c r="J4886" i="1"/>
  <c r="J4931" i="1"/>
  <c r="J5011" i="1"/>
  <c r="J5019" i="1"/>
  <c r="J5034" i="1"/>
  <c r="J5049" i="1"/>
  <c r="J5112" i="1"/>
  <c r="J5150" i="1"/>
  <c r="J5184" i="1"/>
  <c r="J5355" i="1"/>
  <c r="J5400" i="1"/>
  <c r="J5451" i="1"/>
  <c r="J5476" i="1"/>
  <c r="J5516" i="1"/>
  <c r="J5528" i="1"/>
  <c r="J5532" i="1"/>
  <c r="J5619" i="1"/>
  <c r="J5759" i="1"/>
  <c r="J5761" i="1"/>
  <c r="J5779" i="1"/>
  <c r="J5890" i="1"/>
  <c r="J5895" i="1"/>
  <c r="J5900" i="1"/>
  <c r="J5905" i="1"/>
  <c r="J5930" i="1"/>
  <c r="J5987" i="1"/>
  <c r="J6070" i="1"/>
  <c r="J6100" i="1"/>
  <c r="J6141" i="1"/>
  <c r="J6216" i="1"/>
  <c r="J6225" i="1"/>
  <c r="J6298" i="1"/>
  <c r="J6306" i="1"/>
  <c r="J6356" i="1"/>
  <c r="J6376" i="1"/>
  <c r="J6381" i="1"/>
  <c r="J6389" i="1"/>
  <c r="J6421" i="1"/>
  <c r="J6444" i="1"/>
  <c r="J6478" i="1"/>
  <c r="J6513" i="1"/>
  <c r="J6519" i="1"/>
  <c r="J6597" i="1"/>
  <c r="J6628" i="1"/>
  <c r="J6638" i="1"/>
  <c r="J6682" i="1"/>
  <c r="J6736" i="1"/>
  <c r="J6831" i="1"/>
  <c r="J6868" i="1"/>
  <c r="J6888" i="1"/>
  <c r="J7071" i="1"/>
  <c r="J7096" i="1"/>
  <c r="J7102" i="1"/>
  <c r="J7114" i="1"/>
  <c r="J7116" i="1"/>
  <c r="J7121" i="1"/>
  <c r="J7125" i="1"/>
  <c r="J7207" i="1"/>
  <c r="J7227" i="1"/>
  <c r="J7245" i="1"/>
  <c r="J7256" i="1"/>
  <c r="J7289" i="1"/>
  <c r="J7293" i="1"/>
  <c r="J7326" i="1"/>
  <c r="J7337" i="1"/>
  <c r="J7339" i="1"/>
  <c r="J7362" i="1"/>
  <c r="J7379" i="1"/>
  <c r="J7405" i="1"/>
  <c r="J7416" i="1"/>
  <c r="J7509" i="1"/>
  <c r="J7511" i="1"/>
  <c r="J7514" i="1"/>
  <c r="J7536" i="1"/>
  <c r="J7542" i="1"/>
  <c r="J7568" i="1"/>
  <c r="J7613" i="1"/>
  <c r="J7631" i="1"/>
  <c r="J7666" i="1"/>
  <c r="J7738" i="1"/>
  <c r="J7763" i="1"/>
  <c r="J7810" i="1"/>
  <c r="J7821" i="1"/>
  <c r="J7855" i="1"/>
  <c r="J7858" i="1"/>
  <c r="J7893" i="1"/>
  <c r="J7910" i="1"/>
  <c r="J7914" i="1"/>
  <c r="J7952" i="1"/>
  <c r="J7959" i="1"/>
  <c r="J8017" i="1"/>
  <c r="J8034" i="1"/>
  <c r="J8040" i="1"/>
  <c r="J8051" i="1"/>
  <c r="J8060" i="1"/>
  <c r="J8065" i="1"/>
  <c r="J8074" i="1"/>
  <c r="J8100" i="1"/>
  <c r="J8218" i="1"/>
  <c r="J8232" i="1"/>
  <c r="J8268" i="1"/>
  <c r="J8276" i="1"/>
  <c r="J8282" i="1"/>
  <c r="J8291" i="1"/>
  <c r="J8298" i="1"/>
  <c r="J8299" i="1"/>
  <c r="J8310" i="1"/>
  <c r="J8315" i="1"/>
  <c r="J8336" i="1"/>
  <c r="J8368" i="1"/>
  <c r="J8395" i="1"/>
  <c r="J2" i="1"/>
  <c r="J354" i="1"/>
  <c r="J357" i="1"/>
  <c r="J380" i="1"/>
  <c r="J407" i="1"/>
  <c r="J562" i="1"/>
  <c r="J617" i="1"/>
  <c r="J664" i="1"/>
  <c r="J679" i="1"/>
  <c r="J761" i="1"/>
  <c r="J839" i="1"/>
  <c r="J922" i="1"/>
  <c r="J932" i="1"/>
  <c r="J1038" i="1"/>
  <c r="J1072" i="1"/>
  <c r="J1153" i="1"/>
  <c r="J1203" i="1"/>
  <c r="J1206" i="1"/>
  <c r="J1209" i="1"/>
  <c r="J1237" i="1"/>
  <c r="J1323" i="1"/>
  <c r="J1404" i="1"/>
  <c r="J1586" i="1"/>
  <c r="J1636" i="1"/>
  <c r="J1719" i="1"/>
  <c r="J1852" i="1"/>
  <c r="J1878" i="1"/>
  <c r="J1911" i="1"/>
  <c r="J1927" i="1"/>
  <c r="J1928" i="1"/>
  <c r="J1979" i="1"/>
  <c r="J2005" i="1"/>
  <c r="J2018" i="1"/>
  <c r="J2029" i="1"/>
  <c r="J2056" i="1"/>
  <c r="J2097" i="1"/>
  <c r="J2259" i="1"/>
  <c r="J2260" i="1"/>
  <c r="J2261" i="1"/>
  <c r="J2293" i="1"/>
  <c r="J2443" i="1"/>
  <c r="J2446" i="1"/>
  <c r="J2474" i="1"/>
  <c r="J2521" i="1"/>
  <c r="J2530" i="1"/>
  <c r="J2547" i="1"/>
  <c r="J2628" i="1"/>
  <c r="J2686" i="1"/>
  <c r="J2703" i="1"/>
  <c r="J2718" i="1"/>
  <c r="J2739" i="1"/>
  <c r="J2773" i="1"/>
  <c r="J2788" i="1"/>
  <c r="J2824" i="1"/>
  <c r="J2856" i="1"/>
  <c r="J2858" i="1"/>
  <c r="J2869" i="1"/>
  <c r="J2934" i="1"/>
  <c r="J3023" i="1"/>
  <c r="J3115" i="1"/>
  <c r="J3142" i="1"/>
  <c r="J3194" i="1"/>
  <c r="J3232" i="1"/>
  <c r="J3288" i="1"/>
  <c r="J3414" i="1"/>
  <c r="J3447" i="1"/>
  <c r="J3458" i="1"/>
  <c r="J3467" i="1"/>
  <c r="J3496" i="1"/>
  <c r="J3594" i="1"/>
  <c r="J3615" i="1"/>
  <c r="J3637" i="1"/>
  <c r="J3672" i="1"/>
  <c r="J3727" i="1"/>
  <c r="J3748" i="1"/>
  <c r="J3823" i="1"/>
  <c r="J3872" i="1"/>
  <c r="J3888" i="1"/>
  <c r="J3907" i="1"/>
  <c r="J3969" i="1"/>
  <c r="J4014" i="1"/>
  <c r="J4050" i="1"/>
  <c r="J4206" i="1"/>
  <c r="J4229" i="1"/>
  <c r="J4270" i="1"/>
  <c r="J4353" i="1"/>
  <c r="J4496" i="1"/>
  <c r="J4678" i="1"/>
  <c r="J4703" i="1"/>
  <c r="J4720" i="1"/>
  <c r="J4875" i="1"/>
  <c r="J4969" i="1"/>
  <c r="J5056" i="1"/>
  <c r="J5221" i="1"/>
  <c r="J5282" i="1"/>
  <c r="J5378" i="1"/>
  <c r="J5430" i="1"/>
  <c r="J5453" i="1"/>
  <c r="J5558" i="1"/>
  <c r="J5573" i="1"/>
  <c r="J5629" i="1"/>
  <c r="J5726" i="1"/>
  <c r="J5737" i="1"/>
  <c r="J5794" i="1"/>
  <c r="J5802" i="1"/>
  <c r="J5819" i="1"/>
  <c r="J5924" i="1"/>
  <c r="J6047" i="1"/>
  <c r="J6058" i="1"/>
  <c r="J6130" i="1"/>
  <c r="J6212" i="1"/>
  <c r="J6224" i="1"/>
  <c r="J6230" i="1"/>
  <c r="J6315" i="1"/>
  <c r="J6352" i="1"/>
  <c r="J6373" i="1"/>
  <c r="J6396" i="1"/>
  <c r="J6440" i="1"/>
  <c r="J6473" i="1"/>
  <c r="J6534" i="1"/>
  <c r="J6551" i="1"/>
  <c r="J6577" i="1"/>
  <c r="J6590" i="1"/>
  <c r="J6720" i="1"/>
  <c r="J6724" i="1"/>
  <c r="J6768" i="1"/>
  <c r="J6790" i="1"/>
  <c r="J6838" i="1"/>
  <c r="J6877" i="1"/>
  <c r="J6884" i="1"/>
  <c r="J6896" i="1"/>
  <c r="J6897" i="1"/>
  <c r="J6974" i="1"/>
  <c r="J7000" i="1"/>
  <c r="J7010" i="1"/>
  <c r="J7031" i="1"/>
  <c r="J7075" i="1"/>
  <c r="J7097" i="1"/>
  <c r="J7106" i="1"/>
  <c r="J7115" i="1"/>
  <c r="J7140" i="1"/>
  <c r="J7149" i="1"/>
  <c r="J7155" i="1"/>
  <c r="J7177" i="1"/>
  <c r="J7222" i="1"/>
  <c r="J7358" i="1"/>
  <c r="J7377" i="1"/>
  <c r="J7409" i="1"/>
  <c r="J7467" i="1"/>
  <c r="J7475" i="1"/>
  <c r="J7483" i="1"/>
  <c r="J7565" i="1"/>
  <c r="J7616" i="1"/>
  <c r="J7617" i="1"/>
  <c r="J7624" i="1"/>
  <c r="J7634" i="1"/>
  <c r="J7665" i="1"/>
  <c r="J7686" i="1"/>
  <c r="J7708" i="1"/>
  <c r="J7725" i="1"/>
  <c r="J7798" i="1"/>
  <c r="J7808" i="1"/>
  <c r="J7844" i="1"/>
  <c r="J7884" i="1"/>
  <c r="J7895" i="1"/>
  <c r="J7919" i="1"/>
  <c r="J7936" i="1"/>
  <c r="J7950" i="1"/>
  <c r="J7951" i="1"/>
  <c r="J7972" i="1"/>
  <c r="J7980" i="1"/>
  <c r="J8025" i="1"/>
  <c r="J8048" i="1"/>
  <c r="J8078" i="1"/>
  <c r="J8101" i="1"/>
  <c r="J8108" i="1"/>
  <c r="J8140" i="1"/>
  <c r="J8161" i="1"/>
  <c r="J8231" i="1"/>
  <c r="J8243" i="1"/>
  <c r="J8272" i="1"/>
  <c r="J8328" i="1"/>
  <c r="J8337" i="1"/>
  <c r="J8387" i="1"/>
  <c r="J8393" i="1"/>
  <c r="J8400" i="1"/>
  <c r="J8410" i="1"/>
  <c r="J8420" i="1"/>
  <c r="J8441" i="1"/>
  <c r="J8445" i="1"/>
  <c r="J8451" i="1"/>
  <c r="J8457" i="1"/>
  <c r="J8462" i="1"/>
  <c r="J8465" i="1"/>
  <c r="J8469" i="1"/>
  <c r="J8478" i="1"/>
  <c r="J8485" i="1"/>
  <c r="J8488" i="1"/>
  <c r="J8490" i="1"/>
  <c r="J8502" i="1"/>
  <c r="J75" i="1"/>
  <c r="J103" i="1"/>
  <c r="J190" i="1"/>
  <c r="J202" i="1"/>
  <c r="J207" i="1"/>
  <c r="J275" i="1"/>
  <c r="J290" i="1"/>
  <c r="J302" i="1"/>
  <c r="J309" i="1"/>
  <c r="J346" i="1"/>
  <c r="J367" i="1"/>
  <c r="J368" i="1"/>
  <c r="J369" i="1"/>
  <c r="J386" i="1"/>
  <c r="J423" i="1"/>
  <c r="J449" i="1"/>
  <c r="J509" i="1"/>
  <c r="J528" i="1"/>
  <c r="J572" i="1"/>
  <c r="J576" i="1"/>
  <c r="J592" i="1"/>
  <c r="J650" i="1"/>
  <c r="J691" i="1"/>
  <c r="J719" i="1"/>
  <c r="J843" i="1"/>
  <c r="J849" i="1"/>
  <c r="J851" i="1"/>
  <c r="J883" i="1"/>
  <c r="J923" i="1"/>
  <c r="J948" i="1"/>
  <c r="J997" i="1"/>
  <c r="J1064" i="1"/>
  <c r="J1115" i="1"/>
  <c r="J1216" i="1"/>
  <c r="J1217" i="1"/>
  <c r="J1241" i="1"/>
  <c r="J1298" i="1"/>
  <c r="J1391" i="1"/>
  <c r="J1412" i="1"/>
  <c r="J1483" i="1"/>
  <c r="J1488" i="1"/>
  <c r="J1570" i="1"/>
  <c r="J1584" i="1"/>
  <c r="J1652" i="1"/>
  <c r="J1778" i="1"/>
  <c r="J1856" i="1"/>
  <c r="J2262" i="1"/>
  <c r="J2305" i="1"/>
  <c r="J2312" i="1"/>
  <c r="J2314" i="1"/>
  <c r="J2330" i="1"/>
  <c r="J2342" i="1"/>
  <c r="J2435" i="1"/>
  <c r="J2486" i="1"/>
  <c r="J2489" i="1"/>
  <c r="J2534" i="1"/>
  <c r="J2633" i="1"/>
  <c r="J2657" i="1"/>
  <c r="J2672" i="1"/>
  <c r="J2764" i="1"/>
  <c r="J2776" i="1"/>
  <c r="J2905" i="1"/>
  <c r="J2977" i="1"/>
  <c r="J2991" i="1"/>
  <c r="J2996" i="1"/>
  <c r="J3024" i="1"/>
  <c r="J3143" i="1"/>
  <c r="J3153" i="1"/>
  <c r="J3330" i="1"/>
  <c r="J3609" i="1"/>
  <c r="J3626" i="1"/>
  <c r="J3641" i="1"/>
  <c r="J3695" i="1"/>
  <c r="J3716" i="1"/>
  <c r="J3790" i="1"/>
  <c r="J3919" i="1"/>
  <c r="J3934" i="1"/>
  <c r="J3947" i="1"/>
  <c r="J3980" i="1"/>
  <c r="J4091" i="1"/>
  <c r="J4134" i="1"/>
  <c r="J4279" i="1"/>
  <c r="J4335" i="1"/>
  <c r="J4350" i="1"/>
  <c r="J4399" i="1"/>
  <c r="J4406" i="1"/>
  <c r="J4430" i="1"/>
  <c r="J4451" i="1"/>
  <c r="J4580" i="1"/>
  <c r="J4738" i="1"/>
  <c r="J4798" i="1"/>
  <c r="J4803" i="1"/>
  <c r="J4925" i="1"/>
  <c r="J4926" i="1"/>
  <c r="J4971" i="1"/>
  <c r="J4986" i="1"/>
  <c r="J5055" i="1"/>
  <c r="J5169" i="1"/>
  <c r="J5175" i="1"/>
  <c r="J5235" i="1"/>
  <c r="J5285" i="1"/>
  <c r="J5373" i="1"/>
  <c r="J5442" i="1"/>
  <c r="J5507" i="1"/>
  <c r="J5618" i="1"/>
  <c r="J5621" i="1"/>
  <c r="J5658" i="1"/>
  <c r="J5721" i="1"/>
  <c r="J5814" i="1"/>
  <c r="J5826" i="1"/>
  <c r="J5878" i="1"/>
  <c r="J5920" i="1"/>
  <c r="J5946" i="1"/>
  <c r="J6051" i="1"/>
  <c r="J6068" i="1"/>
  <c r="J6122" i="1"/>
  <c r="J6164" i="1"/>
  <c r="J6166" i="1"/>
  <c r="J6192" i="1"/>
  <c r="J6229" i="1"/>
  <c r="J6329" i="1"/>
  <c r="J6405" i="1"/>
  <c r="J6436" i="1"/>
  <c r="J6443" i="1"/>
  <c r="J6458" i="1"/>
  <c r="J6459" i="1"/>
  <c r="J6475" i="1"/>
  <c r="J6507" i="1"/>
  <c r="J6509" i="1"/>
  <c r="J6521" i="1"/>
  <c r="J6563" i="1"/>
  <c r="J6566" i="1"/>
  <c r="J6571" i="1"/>
  <c r="J6621" i="1"/>
  <c r="J6688" i="1"/>
  <c r="J6761" i="1"/>
  <c r="J6793" i="1"/>
  <c r="J6794" i="1"/>
  <c r="J6804" i="1"/>
  <c r="J6880" i="1"/>
  <c r="J6957" i="1"/>
  <c r="J6959" i="1"/>
  <c r="J6998" i="1"/>
  <c r="J7001" i="1"/>
  <c r="J7002" i="1"/>
  <c r="J7056" i="1"/>
  <c r="J7074" i="1"/>
  <c r="J7107" i="1"/>
  <c r="J7139" i="1"/>
  <c r="J7141" i="1"/>
  <c r="J7157" i="1"/>
  <c r="J7158" i="1"/>
  <c r="J7194" i="1"/>
  <c r="J7197" i="1"/>
  <c r="J7218" i="1"/>
  <c r="J7224" i="1"/>
  <c r="J7292" i="1"/>
  <c r="J7333" i="1"/>
  <c r="J7367" i="1"/>
  <c r="J7393" i="1"/>
  <c r="J7403" i="1"/>
  <c r="J7454" i="1"/>
  <c r="J7501" i="1"/>
  <c r="J7619" i="1"/>
  <c r="J7662" i="1"/>
  <c r="J7719" i="1"/>
  <c r="J7748" i="1"/>
  <c r="J7766" i="1"/>
  <c r="J7811" i="1"/>
  <c r="J7823" i="1"/>
  <c r="J7881" i="1"/>
  <c r="J7897" i="1"/>
  <c r="J7913" i="1"/>
  <c r="J7976" i="1"/>
  <c r="J8003" i="1"/>
  <c r="J8004" i="1"/>
  <c r="J8006" i="1"/>
  <c r="J8009" i="1"/>
  <c r="J8020" i="1"/>
  <c r="J8039" i="1"/>
  <c r="J8044" i="1"/>
  <c r="J8047" i="1"/>
  <c r="J8052" i="1"/>
  <c r="J8072" i="1"/>
  <c r="J8080" i="1"/>
  <c r="J8082" i="1"/>
  <c r="J8104" i="1"/>
  <c r="J8121" i="1"/>
  <c r="J8148" i="1"/>
  <c r="J8180" i="1"/>
  <c r="J8181" i="1"/>
  <c r="J8186" i="1"/>
  <c r="J8195" i="1"/>
  <c r="J8207" i="1"/>
  <c r="J8224" i="1"/>
  <c r="J8233" i="1"/>
  <c r="J8264" i="1"/>
  <c r="J8331" i="1"/>
  <c r="J8345" i="1"/>
  <c r="J8367" i="1"/>
  <c r="J12" i="1"/>
  <c r="J47" i="1"/>
  <c r="J110" i="1"/>
  <c r="J123" i="1"/>
  <c r="J137" i="1"/>
  <c r="J221" i="1"/>
  <c r="J230" i="1"/>
  <c r="J281" i="1"/>
  <c r="J301" i="1"/>
  <c r="J317" i="1"/>
  <c r="J395" i="1"/>
  <c r="J426" i="1"/>
  <c r="J430" i="1"/>
  <c r="J467" i="1"/>
  <c r="J503" i="1"/>
  <c r="J504" i="1"/>
  <c r="J518" i="1"/>
  <c r="J524" i="1"/>
  <c r="J649" i="1"/>
  <c r="J654" i="1"/>
  <c r="J659" i="1"/>
  <c r="J724" i="1"/>
  <c r="J727" i="1"/>
  <c r="J739" i="1"/>
  <c r="J744" i="1"/>
  <c r="J758" i="1"/>
  <c r="J784" i="1"/>
  <c r="J812" i="1"/>
  <c r="J830" i="1"/>
  <c r="J931" i="1"/>
  <c r="J983" i="1"/>
  <c r="J1004" i="1"/>
  <c r="J1023" i="1"/>
  <c r="J1079" i="1"/>
  <c r="J1093" i="1"/>
  <c r="J1143" i="1"/>
  <c r="J1214" i="1"/>
  <c r="J1277" i="1"/>
  <c r="J1304" i="1"/>
  <c r="J1315" i="1"/>
  <c r="J1341" i="1"/>
  <c r="J1385" i="1"/>
  <c r="J1431" i="1"/>
  <c r="J1441" i="1"/>
  <c r="J1479" i="1"/>
  <c r="J1501" i="1"/>
  <c r="J1509" i="1"/>
  <c r="J1530" i="1"/>
  <c r="J1579" i="1"/>
  <c r="J1603" i="1"/>
  <c r="J1763" i="1"/>
  <c r="J1790" i="1"/>
  <c r="J1807" i="1"/>
  <c r="J1815" i="1"/>
  <c r="J1943" i="1"/>
  <c r="J1959" i="1"/>
  <c r="J2132" i="1"/>
  <c r="J2199" i="1"/>
  <c r="J2255" i="1"/>
  <c r="J2334" i="1"/>
  <c r="J2416" i="1"/>
  <c r="J2418" i="1"/>
  <c r="J2451" i="1"/>
  <c r="J2665" i="1"/>
  <c r="J2673" i="1"/>
  <c r="J2714" i="1"/>
  <c r="J2774" i="1"/>
  <c r="J2932" i="1"/>
  <c r="J3007" i="1"/>
  <c r="J3040" i="1"/>
  <c r="J3161" i="1"/>
  <c r="J3247" i="1"/>
  <c r="J3252" i="1"/>
  <c r="J3282" i="1"/>
  <c r="J3356" i="1"/>
  <c r="J3381" i="1"/>
  <c r="J3392" i="1"/>
  <c r="J3431" i="1"/>
  <c r="J3478" i="1"/>
  <c r="J3632" i="1"/>
  <c r="J3669" i="1"/>
  <c r="J3670" i="1"/>
  <c r="J3793" i="1"/>
  <c r="J3876" i="1"/>
  <c r="J3889" i="1"/>
  <c r="J3923" i="1"/>
  <c r="J3949" i="1"/>
  <c r="J4238" i="1"/>
  <c r="J4302" i="1"/>
  <c r="J4348" i="1"/>
  <c r="J4407" i="1"/>
  <c r="J4465" i="1"/>
  <c r="J4473" i="1"/>
  <c r="J4481" i="1"/>
  <c r="J4488" i="1"/>
  <c r="J4535" i="1"/>
  <c r="J4570" i="1"/>
  <c r="J4576" i="1"/>
  <c r="J4721" i="1"/>
  <c r="J4784" i="1"/>
  <c r="J4970" i="1"/>
  <c r="J4988" i="1"/>
  <c r="J5007" i="1"/>
  <c r="J5114" i="1"/>
  <c r="J5115" i="1"/>
  <c r="J5218" i="1"/>
  <c r="J5248" i="1"/>
  <c r="J5386" i="1"/>
  <c r="J5417" i="1"/>
  <c r="J5420" i="1"/>
  <c r="J5526" i="1"/>
  <c r="J5753" i="1"/>
  <c r="J5763" i="1"/>
  <c r="J5848" i="1"/>
  <c r="J5935" i="1"/>
  <c r="J6078" i="1"/>
  <c r="J6108" i="1"/>
  <c r="J6124" i="1"/>
  <c r="J6170" i="1"/>
  <c r="J6190" i="1"/>
  <c r="J6264" i="1"/>
  <c r="J6267" i="1"/>
  <c r="J6301" i="1"/>
  <c r="J6316" i="1"/>
  <c r="J6325" i="1"/>
  <c r="J6330" i="1"/>
  <c r="J6336" i="1"/>
  <c r="J6426" i="1"/>
  <c r="J6441" i="1"/>
  <c r="J6442" i="1"/>
  <c r="J6460" i="1"/>
  <c r="J6462" i="1"/>
  <c r="J6477" i="1"/>
  <c r="J6479" i="1"/>
  <c r="J6539" i="1"/>
  <c r="J6545" i="1"/>
  <c r="J6565" i="1"/>
  <c r="J6694" i="1"/>
  <c r="J6716" i="1"/>
  <c r="J6721" i="1"/>
  <c r="J6734" i="1"/>
  <c r="J6755" i="1"/>
  <c r="J6799" i="1"/>
  <c r="J6802" i="1"/>
  <c r="J6911" i="1"/>
  <c r="J6951" i="1"/>
  <c r="J6958" i="1"/>
  <c r="J7029" i="1"/>
  <c r="J7073" i="1"/>
  <c r="J7090" i="1"/>
  <c r="J7126" i="1"/>
  <c r="J7136" i="1"/>
  <c r="J7168" i="1"/>
  <c r="J7175" i="1"/>
  <c r="J7297" i="1"/>
  <c r="J7353" i="1"/>
  <c r="J7383" i="1"/>
  <c r="J7392" i="1"/>
  <c r="J7396" i="1"/>
  <c r="J7440" i="1"/>
  <c r="J7448" i="1"/>
  <c r="J7458" i="1"/>
  <c r="J7476" i="1"/>
  <c r="J7508" i="1"/>
  <c r="J7518" i="1"/>
  <c r="J7527" i="1"/>
  <c r="J7553" i="1"/>
  <c r="J7584" i="1"/>
  <c r="J7586" i="1"/>
  <c r="J7643" i="1"/>
  <c r="J7651" i="1"/>
  <c r="J7768" i="1"/>
  <c r="J7774" i="1"/>
  <c r="J7775" i="1"/>
  <c r="J7791" i="1"/>
  <c r="J7813" i="1"/>
  <c r="J7863" i="1"/>
  <c r="J7868" i="1"/>
  <c r="J7877" i="1"/>
  <c r="J8056" i="1"/>
  <c r="J8069" i="1"/>
  <c r="J8071" i="1"/>
  <c r="J8096" i="1"/>
  <c r="J8105" i="1"/>
  <c r="J8109" i="1"/>
  <c r="J8110" i="1"/>
  <c r="J8115" i="1"/>
  <c r="J8123" i="1"/>
  <c r="J8124" i="1"/>
  <c r="J8128" i="1"/>
  <c r="J8131" i="1"/>
  <c r="J8133" i="1"/>
  <c r="J8134" i="1"/>
  <c r="J8152" i="1"/>
  <c r="J8157" i="1"/>
  <c r="J8170" i="1"/>
  <c r="J8214" i="1"/>
  <c r="J8230" i="1"/>
  <c r="J8270" i="1"/>
  <c r="J8288" i="1"/>
  <c r="J95" i="1"/>
  <c r="J142" i="1"/>
  <c r="J170" i="1"/>
  <c r="J225" i="1"/>
  <c r="J251" i="1"/>
  <c r="J255" i="1"/>
  <c r="J270" i="1"/>
  <c r="J272" i="1"/>
  <c r="J318" i="1"/>
  <c r="J328" i="1"/>
  <c r="J355" i="1"/>
  <c r="J379" i="1"/>
  <c r="J399" i="1"/>
  <c r="J417" i="1"/>
  <c r="J442" i="1"/>
  <c r="J493" i="1"/>
  <c r="J511" i="1"/>
  <c r="J513" i="1"/>
  <c r="J521" i="1"/>
  <c r="J529" i="1"/>
  <c r="J540" i="1"/>
  <c r="J625" i="1"/>
  <c r="J652" i="1"/>
  <c r="J700" i="1"/>
  <c r="J728" i="1"/>
  <c r="J749" i="1"/>
  <c r="J776" i="1"/>
  <c r="J845" i="1"/>
  <c r="J857" i="1"/>
  <c r="J902" i="1"/>
  <c r="J952" i="1"/>
  <c r="J973" i="1"/>
  <c r="J1020" i="1"/>
  <c r="J1031" i="1"/>
  <c r="J1068" i="1"/>
  <c r="J1123" i="1"/>
  <c r="J1182" i="1"/>
  <c r="J1199" i="1"/>
  <c r="J1207" i="1"/>
  <c r="J1222" i="1"/>
  <c r="J1227" i="1"/>
  <c r="J1245" i="1"/>
  <c r="J1269" i="1"/>
  <c r="J1279" i="1"/>
  <c r="J1306" i="1"/>
  <c r="J1321" i="1"/>
  <c r="J1400" i="1"/>
  <c r="J1443" i="1"/>
  <c r="J1445" i="1"/>
  <c r="J1515" i="1"/>
  <c r="J1519" i="1"/>
  <c r="J1525" i="1"/>
  <c r="J1531" i="1"/>
  <c r="J1533" i="1"/>
  <c r="J1646" i="1"/>
  <c r="J1668" i="1"/>
  <c r="J1728" i="1"/>
  <c r="J1812" i="1"/>
  <c r="J1874" i="1"/>
  <c r="J1906" i="1"/>
  <c r="J1909" i="1"/>
  <c r="J2003" i="1"/>
  <c r="J2048" i="1"/>
  <c r="J2180" i="1"/>
  <c r="J2195" i="1"/>
  <c r="J2206" i="1"/>
  <c r="J2263" i="1"/>
  <c r="J2283" i="1"/>
  <c r="J2290" i="1"/>
  <c r="J2303" i="1"/>
  <c r="J2350" i="1"/>
  <c r="J2437" i="1"/>
  <c r="J2529" i="1"/>
  <c r="J2538" i="1"/>
  <c r="J2591" i="1"/>
  <c r="J2631" i="1"/>
  <c r="J2671" i="1"/>
  <c r="J2771" i="1"/>
  <c r="J2792" i="1"/>
  <c r="J2794" i="1"/>
  <c r="J2800" i="1"/>
  <c r="J2802" i="1"/>
  <c r="J2904" i="1"/>
  <c r="J3089" i="1"/>
  <c r="J3109" i="1"/>
  <c r="J3113" i="1"/>
  <c r="J3130" i="1"/>
  <c r="J3165" i="1"/>
  <c r="J3224" i="1"/>
  <c r="J3248" i="1"/>
  <c r="J3342" i="1"/>
  <c r="J3350" i="1"/>
  <c r="J3409" i="1"/>
  <c r="J3442" i="1"/>
  <c r="J3494" i="1"/>
  <c r="J3521" i="1"/>
  <c r="J3547" i="1"/>
  <c r="J3550" i="1"/>
  <c r="J3635" i="1"/>
  <c r="J3705" i="1"/>
  <c r="J3836" i="1"/>
  <c r="J3854" i="1"/>
  <c r="J3897" i="1"/>
  <c r="J3948" i="1"/>
  <c r="J4039" i="1"/>
  <c r="J4067" i="1"/>
  <c r="J4080" i="1"/>
  <c r="J4190" i="1"/>
  <c r="J4195" i="1"/>
  <c r="J4245" i="1"/>
  <c r="J4412" i="1"/>
  <c r="J4417" i="1"/>
  <c r="J4611" i="1"/>
  <c r="J4662" i="1"/>
  <c r="J4805" i="1"/>
  <c r="J4884" i="1"/>
  <c r="J5030" i="1"/>
  <c r="J5076" i="1"/>
  <c r="J5182" i="1"/>
  <c r="J5214" i="1"/>
  <c r="J5259" i="1"/>
  <c r="J5281" i="1"/>
  <c r="J5521" i="1"/>
  <c r="J5524" i="1"/>
  <c r="J5539" i="1"/>
  <c r="J5577" i="1"/>
  <c r="J5656" i="1"/>
  <c r="J5668" i="1"/>
  <c r="J5743" i="1"/>
  <c r="J5868" i="1"/>
  <c r="J5937" i="1"/>
  <c r="J5956" i="1"/>
  <c r="J6003" i="1"/>
  <c r="J6075" i="1"/>
  <c r="J6119" i="1"/>
  <c r="J6159" i="1"/>
  <c r="J6168" i="1"/>
  <c r="J6203" i="1"/>
  <c r="J6236" i="1"/>
  <c r="J6258" i="1"/>
  <c r="J6390" i="1"/>
  <c r="J6435" i="1"/>
  <c r="J6450" i="1"/>
  <c r="J6487" i="1"/>
  <c r="J6491" i="1"/>
  <c r="J6528" i="1"/>
  <c r="J6541" i="1"/>
  <c r="J6550" i="1"/>
  <c r="J6581" i="1"/>
  <c r="J6602" i="1"/>
  <c r="J6624" i="1"/>
  <c r="J6636" i="1"/>
  <c r="J6650" i="1"/>
  <c r="J6711" i="1"/>
  <c r="J6730" i="1"/>
  <c r="J6819" i="1"/>
  <c r="J6930" i="1"/>
  <c r="J6944" i="1"/>
  <c r="J6976" i="1"/>
  <c r="J6997" i="1"/>
  <c r="J7008" i="1"/>
  <c r="J7011" i="1"/>
  <c r="J7034" i="1"/>
  <c r="J7099" i="1"/>
  <c r="J7202" i="1"/>
  <c r="J7274" i="1"/>
  <c r="J7330" i="1"/>
  <c r="J7348" i="1"/>
  <c r="J7364" i="1"/>
  <c r="J7425" i="1"/>
  <c r="J7442" i="1"/>
  <c r="J7491" i="1"/>
  <c r="J7500" i="1"/>
  <c r="J7532" i="1"/>
  <c r="J7561" i="1"/>
  <c r="J7593" i="1"/>
  <c r="J7606" i="1"/>
  <c r="J7630" i="1"/>
  <c r="J7689" i="1"/>
  <c r="J7695" i="1"/>
  <c r="J7746" i="1"/>
  <c r="J7816" i="1"/>
  <c r="J7829" i="1"/>
  <c r="J7869" i="1"/>
  <c r="J7891" i="1"/>
  <c r="J7915" i="1"/>
  <c r="J7925" i="1"/>
  <c r="J7947" i="1"/>
  <c r="J7960" i="1"/>
  <c r="J8000" i="1"/>
  <c r="J8049" i="1"/>
  <c r="J8099" i="1"/>
  <c r="J8116" i="1"/>
  <c r="J8136" i="1"/>
  <c r="J8138" i="1"/>
  <c r="J8143" i="1"/>
  <c r="J8154" i="1"/>
  <c r="J8172" i="1"/>
  <c r="J8249" i="1"/>
  <c r="J8250" i="1"/>
  <c r="J14" i="1"/>
  <c r="J22" i="1"/>
  <c r="J105" i="1"/>
  <c r="J133" i="1"/>
  <c r="J165" i="1"/>
  <c r="J166" i="1"/>
  <c r="J177" i="1"/>
  <c r="J243" i="1"/>
  <c r="J250" i="1"/>
  <c r="J259" i="1"/>
  <c r="J265" i="1"/>
  <c r="J313" i="1"/>
  <c r="J356" i="1"/>
  <c r="J365" i="1"/>
  <c r="J374" i="1"/>
  <c r="J376" i="1"/>
  <c r="J477" i="1"/>
  <c r="J557" i="1"/>
  <c r="J569" i="1"/>
  <c r="J589" i="1"/>
  <c r="J606" i="1"/>
  <c r="J672" i="1"/>
  <c r="J704" i="1"/>
  <c r="J725" i="1"/>
  <c r="J737" i="1"/>
  <c r="J745" i="1"/>
  <c r="J797" i="1"/>
  <c r="J906" i="1"/>
  <c r="J907" i="1"/>
  <c r="J911" i="1"/>
  <c r="J938" i="1"/>
  <c r="J949" i="1"/>
  <c r="J954" i="1"/>
  <c r="J957" i="1"/>
  <c r="J978" i="1"/>
  <c r="J1035" i="1"/>
  <c r="J1189" i="1"/>
  <c r="J1238" i="1"/>
  <c r="J1352" i="1"/>
  <c r="J1355" i="1"/>
  <c r="J1393" i="1"/>
  <c r="J1436" i="1"/>
  <c r="J1460" i="1"/>
  <c r="J1467" i="1"/>
  <c r="J1484" i="1"/>
  <c r="J1511" i="1"/>
  <c r="J1557" i="1"/>
  <c r="J1618" i="1"/>
  <c r="J1621" i="1"/>
  <c r="J1663" i="1"/>
  <c r="J1670" i="1"/>
  <c r="J1678" i="1"/>
  <c r="J1717" i="1"/>
  <c r="J1787" i="1"/>
  <c r="J1843" i="1"/>
  <c r="J1867" i="1"/>
  <c r="J1883" i="1"/>
  <c r="J1903" i="1"/>
  <c r="J1942" i="1"/>
  <c r="J1966" i="1"/>
  <c r="J1975" i="1"/>
  <c r="J1986" i="1"/>
  <c r="J2069" i="1"/>
  <c r="J2071" i="1"/>
  <c r="J2082" i="1"/>
  <c r="J2115" i="1"/>
  <c r="J2150" i="1"/>
  <c r="J2178" i="1"/>
  <c r="J2205" i="1"/>
  <c r="J2281" i="1"/>
  <c r="J2337" i="1"/>
  <c r="J2354" i="1"/>
  <c r="J2378" i="1"/>
  <c r="J2432" i="1"/>
  <c r="J2480" i="1"/>
  <c r="J2552" i="1"/>
  <c r="J2569" i="1"/>
  <c r="J2740" i="1"/>
  <c r="J2965" i="1"/>
  <c r="J2983" i="1"/>
  <c r="J3000" i="1"/>
  <c r="J3033" i="1"/>
  <c r="J3045" i="1"/>
  <c r="J3059" i="1"/>
  <c r="J3221" i="1"/>
  <c r="J3237" i="1"/>
  <c r="J3254" i="1"/>
  <c r="J3278" i="1"/>
  <c r="J3306" i="1"/>
  <c r="J3318" i="1"/>
  <c r="J3374" i="1"/>
  <c r="J3417" i="1"/>
  <c r="J3420" i="1"/>
  <c r="J3484" i="1"/>
  <c r="J3500" i="1"/>
  <c r="J3596" i="1"/>
  <c r="J3608" i="1"/>
  <c r="J3694" i="1"/>
  <c r="J3783" i="1"/>
  <c r="J3809" i="1"/>
  <c r="J3830" i="1"/>
  <c r="J3834" i="1"/>
  <c r="J3838" i="1"/>
  <c r="J3851" i="1"/>
  <c r="J3953" i="1"/>
  <c r="J3991" i="1"/>
  <c r="J3997" i="1"/>
  <c r="J4078" i="1"/>
  <c r="J4128" i="1"/>
  <c r="J4135" i="1"/>
  <c r="J4161" i="1"/>
  <c r="J4318" i="1"/>
  <c r="J4410" i="1"/>
  <c r="J4480" i="1"/>
  <c r="J4505" i="1"/>
  <c r="J4521" i="1"/>
  <c r="J4526" i="1"/>
  <c r="J4579" i="1"/>
  <c r="J4614" i="1"/>
  <c r="J4634" i="1"/>
  <c r="J4639" i="1"/>
  <c r="J4754" i="1"/>
  <c r="J4888" i="1"/>
  <c r="J4982" i="1"/>
  <c r="J5074" i="1"/>
  <c r="J5096" i="1"/>
  <c r="J5099" i="1"/>
  <c r="J5108" i="1"/>
  <c r="J5131" i="1"/>
  <c r="J5147" i="1"/>
  <c r="J5177" i="1"/>
  <c r="J5190" i="1"/>
  <c r="J5241" i="1"/>
  <c r="J5242" i="1"/>
  <c r="J5264" i="1"/>
  <c r="J5275" i="1"/>
  <c r="J5279" i="1"/>
  <c r="J5348" i="1"/>
  <c r="J5571" i="1"/>
  <c r="J5579" i="1"/>
  <c r="J5718" i="1"/>
  <c r="J5723" i="1"/>
  <c r="J5790" i="1"/>
  <c r="J5800" i="1"/>
  <c r="J5844" i="1"/>
  <c r="J5889" i="1"/>
  <c r="J5959" i="1"/>
  <c r="J5976" i="1"/>
  <c r="J5993" i="1"/>
  <c r="J6012" i="1"/>
  <c r="J6056" i="1"/>
  <c r="J6101" i="1"/>
  <c r="J6104" i="1"/>
  <c r="J6140" i="1"/>
  <c r="J6174" i="1"/>
  <c r="J6211" i="1"/>
  <c r="J6228" i="1"/>
  <c r="J6259" i="1"/>
  <c r="J6271" i="1"/>
  <c r="J6312" i="1"/>
  <c r="J6342" i="1"/>
  <c r="J6413" i="1"/>
  <c r="J6423" i="1"/>
  <c r="J6456" i="1"/>
  <c r="J6476" i="1"/>
  <c r="J6493" i="1"/>
  <c r="J6584" i="1"/>
  <c r="J6603" i="1"/>
  <c r="J6604" i="1"/>
  <c r="J6629" i="1"/>
  <c r="J6652" i="1"/>
  <c r="J6657" i="1"/>
  <c r="J6658" i="1"/>
  <c r="J6754" i="1"/>
  <c r="J6807" i="1"/>
  <c r="J6824" i="1"/>
  <c r="J6825" i="1"/>
  <c r="J6834" i="1"/>
  <c r="J6841" i="1"/>
  <c r="J6855" i="1"/>
  <c r="J6882" i="1"/>
  <c r="J6904" i="1"/>
  <c r="J6978" i="1"/>
  <c r="J6979" i="1"/>
  <c r="J6981" i="1"/>
  <c r="J7037" i="1"/>
  <c r="J7098" i="1"/>
  <c r="J7111" i="1"/>
  <c r="J7113" i="1"/>
  <c r="J7120" i="1"/>
  <c r="J7154" i="1"/>
  <c r="J7170" i="1"/>
  <c r="J7229" i="1"/>
  <c r="J7230" i="1"/>
  <c r="J7255" i="1"/>
  <c r="J7270" i="1"/>
  <c r="J7301" i="1"/>
  <c r="J7327" i="1"/>
  <c r="J7342" i="1"/>
  <c r="J7350" i="1"/>
  <c r="J20" i="1"/>
  <c r="J23" i="1"/>
  <c r="J29" i="1"/>
  <c r="J72" i="1"/>
  <c r="J182" i="1"/>
  <c r="J194" i="1"/>
  <c r="J215" i="1"/>
  <c r="J240" i="1"/>
  <c r="J257" i="1"/>
  <c r="J266" i="1"/>
  <c r="J271" i="1"/>
  <c r="J335" i="1"/>
  <c r="J358" i="1"/>
  <c r="J392" i="1"/>
  <c r="J394" i="1"/>
  <c r="J403" i="1"/>
  <c r="J454" i="1"/>
  <c r="J483" i="1"/>
  <c r="J574" i="1"/>
  <c r="J596" i="1"/>
  <c r="J640" i="1"/>
  <c r="J655" i="1"/>
  <c r="J665" i="1"/>
  <c r="J669" i="1"/>
  <c r="J729" i="1"/>
  <c r="J733" i="1"/>
  <c r="J746" i="1"/>
  <c r="J753" i="1"/>
  <c r="J781" i="1"/>
  <c r="J796" i="1"/>
  <c r="J804" i="1"/>
  <c r="J895" i="1"/>
  <c r="J896" i="1"/>
  <c r="J1091" i="1"/>
  <c r="J1122" i="1"/>
  <c r="J1166" i="1"/>
  <c r="J1176" i="1"/>
  <c r="J1205" i="1"/>
  <c r="J1210" i="1"/>
  <c r="J1218" i="1"/>
  <c r="J1266" i="1"/>
  <c r="J1273" i="1"/>
  <c r="J1283" i="1"/>
  <c r="J1331" i="1"/>
  <c r="J1339" i="1"/>
  <c r="J1351" i="1"/>
  <c r="J1361" i="1"/>
  <c r="J1407" i="1"/>
  <c r="J1425" i="1"/>
  <c r="J1442" i="1"/>
  <c r="J1453" i="1"/>
  <c r="J1553" i="1"/>
  <c r="J1558" i="1"/>
  <c r="J1788" i="1"/>
  <c r="J1802" i="1"/>
  <c r="J1827" i="1"/>
  <c r="J1855" i="1"/>
  <c r="J1873" i="1"/>
  <c r="J1894" i="1"/>
  <c r="J1896" i="1"/>
  <c r="J1905" i="1"/>
  <c r="J1916" i="1"/>
  <c r="J1937" i="1"/>
  <c r="J1969" i="1"/>
  <c r="J2103" i="1"/>
  <c r="J2122" i="1"/>
  <c r="J2134" i="1"/>
  <c r="J2173" i="1"/>
  <c r="J2230" i="1"/>
  <c r="J2241" i="1"/>
  <c r="J2297" i="1"/>
  <c r="J2352" i="1"/>
  <c r="J2385" i="1"/>
  <c r="J2402" i="1"/>
  <c r="J2492" i="1"/>
  <c r="J2507" i="1"/>
  <c r="J2548" i="1"/>
  <c r="J2566" i="1"/>
  <c r="J2602" i="1"/>
  <c r="J2608" i="1"/>
  <c r="J2622" i="1"/>
  <c r="J2675" i="1"/>
  <c r="J2697" i="1"/>
  <c r="J2724" i="1"/>
  <c r="J2728" i="1"/>
  <c r="J2741" i="1"/>
  <c r="J2744" i="1"/>
  <c r="J2762" i="1"/>
  <c r="J2781" i="1"/>
  <c r="J2913" i="1"/>
  <c r="J2993" i="1"/>
  <c r="J3009" i="1"/>
  <c r="J3077" i="1"/>
  <c r="J3103" i="1"/>
  <c r="J3107" i="1"/>
  <c r="J3157" i="1"/>
  <c r="J3213" i="1"/>
  <c r="J3223" i="1"/>
  <c r="J3365" i="1"/>
  <c r="J3393" i="1"/>
  <c r="J3408" i="1"/>
  <c r="J3440" i="1"/>
  <c r="J3638" i="1"/>
  <c r="J3665" i="1"/>
  <c r="J3711" i="1"/>
  <c r="J3747" i="1"/>
  <c r="J3752" i="1"/>
  <c r="J3771" i="1"/>
  <c r="J3818" i="1"/>
  <c r="J3856" i="1"/>
  <c r="J3922" i="1"/>
  <c r="J3965" i="1"/>
  <c r="J4037" i="1"/>
  <c r="J4042" i="1"/>
  <c r="J4087" i="1"/>
  <c r="J4095" i="1"/>
  <c r="J4122" i="1"/>
  <c r="J4138" i="1"/>
  <c r="J4188" i="1"/>
  <c r="J4196" i="1"/>
  <c r="J4217" i="1"/>
  <c r="J4247" i="1"/>
  <c r="J4317" i="1"/>
  <c r="J4394" i="1"/>
  <c r="J4442" i="1"/>
  <c r="J4471" i="1"/>
  <c r="J4542" i="1"/>
  <c r="J4586" i="1"/>
  <c r="J4641" i="1"/>
  <c r="J4654" i="1"/>
  <c r="J4665" i="1"/>
  <c r="J4666" i="1"/>
  <c r="J4675" i="1"/>
  <c r="J4680" i="1"/>
  <c r="J4731" i="1"/>
  <c r="J4739" i="1"/>
  <c r="J4751" i="1"/>
  <c r="J4767" i="1"/>
  <c r="J4959" i="1"/>
  <c r="J4977" i="1"/>
  <c r="J5065" i="1"/>
  <c r="J5161" i="1"/>
  <c r="J5176" i="1"/>
  <c r="J5192" i="1"/>
  <c r="J5240" i="1"/>
  <c r="J5250" i="1"/>
  <c r="J5267" i="1"/>
  <c r="J5284" i="1"/>
  <c r="J5292" i="1"/>
  <c r="J5338" i="1"/>
  <c r="J5387" i="1"/>
  <c r="J5485" i="1"/>
  <c r="J5531" i="1"/>
  <c r="J5542" i="1"/>
  <c r="J5594" i="1"/>
  <c r="J5616" i="1"/>
  <c r="J5662" i="1"/>
  <c r="J5665" i="1"/>
  <c r="J5680" i="1"/>
  <c r="J5683" i="1"/>
  <c r="J5692" i="1"/>
  <c r="J5766" i="1"/>
  <c r="J5771" i="1"/>
  <c r="J5777" i="1"/>
  <c r="J5784" i="1"/>
  <c r="J5806" i="1"/>
  <c r="J5813" i="1"/>
  <c r="J5834" i="1"/>
  <c r="J5836" i="1"/>
  <c r="J5865" i="1"/>
  <c r="J5986" i="1"/>
  <c r="J6022" i="1"/>
  <c r="J6036" i="1"/>
  <c r="J6057" i="1"/>
  <c r="J6097" i="1"/>
  <c r="J6128" i="1"/>
  <c r="J6146" i="1"/>
  <c r="J6178" i="1"/>
  <c r="J6182" i="1"/>
  <c r="J6199" i="1"/>
  <c r="J6246" i="1"/>
  <c r="J6296" i="1"/>
  <c r="J6297" i="1"/>
  <c r="J6334" i="1"/>
  <c r="J6358" i="1"/>
  <c r="J6360" i="1"/>
  <c r="J6371" i="1"/>
  <c r="J6385" i="1"/>
  <c r="J6401" i="1"/>
  <c r="J6416" i="1"/>
  <c r="J6432" i="1"/>
  <c r="J6461" i="1"/>
  <c r="J6482" i="1"/>
  <c r="J6501" i="1"/>
  <c r="J6569" i="1"/>
  <c r="J6575" i="1"/>
  <c r="J6631" i="1"/>
  <c r="J6664" i="1"/>
  <c r="J6699" i="1"/>
  <c r="J6705" i="1"/>
  <c r="J9" i="1"/>
  <c r="J26" i="1"/>
  <c r="J58" i="1"/>
  <c r="J79" i="1"/>
  <c r="J164" i="1"/>
  <c r="J184" i="1"/>
  <c r="J205" i="1"/>
  <c r="J210" i="1"/>
  <c r="J231" i="1"/>
  <c r="J422" i="1"/>
  <c r="J436" i="1"/>
  <c r="J451" i="1"/>
  <c r="J458" i="1"/>
  <c r="J486" i="1"/>
  <c r="J499" i="1"/>
  <c r="J501" i="1"/>
  <c r="J523" i="1"/>
  <c r="J534" i="1"/>
  <c r="J577" i="1"/>
  <c r="J579" i="1"/>
  <c r="J618" i="1"/>
  <c r="J632" i="1"/>
  <c r="J682" i="1"/>
  <c r="J689" i="1"/>
  <c r="J715" i="1"/>
  <c r="J762" i="1"/>
  <c r="J768" i="1"/>
  <c r="J778" i="1"/>
  <c r="J779" i="1"/>
  <c r="J793" i="1"/>
  <c r="J802" i="1"/>
  <c r="J818" i="1"/>
  <c r="J860" i="1"/>
  <c r="J864" i="1"/>
  <c r="J889" i="1"/>
  <c r="J892" i="1"/>
  <c r="J900" i="1"/>
  <c r="J918" i="1"/>
  <c r="J928" i="1"/>
  <c r="J974" i="1"/>
  <c r="J1030" i="1"/>
  <c r="J1033" i="1"/>
  <c r="J1085" i="1"/>
  <c r="J1110" i="1"/>
  <c r="J1140" i="1"/>
  <c r="J1201" i="1"/>
  <c r="J1219" i="1"/>
  <c r="J1231" i="1"/>
  <c r="J1250" i="1"/>
  <c r="J1270" i="1"/>
  <c r="J1289" i="1"/>
  <c r="J1294" i="1"/>
  <c r="J1437" i="1"/>
  <c r="J1507" i="1"/>
  <c r="J1513" i="1"/>
  <c r="J1559" i="1"/>
  <c r="J1563" i="1"/>
  <c r="J1597" i="1"/>
  <c r="J1632" i="1"/>
  <c r="J1675" i="1"/>
  <c r="J1691" i="1"/>
  <c r="J1727" i="1"/>
  <c r="J1739" i="1"/>
  <c r="J1762" i="1"/>
  <c r="J1775" i="1"/>
  <c r="J1885" i="1"/>
  <c r="J1890" i="1"/>
  <c r="J1900" i="1"/>
  <c r="J1912" i="1"/>
  <c r="J1967" i="1"/>
  <c r="J1989" i="1"/>
  <c r="J2060" i="1"/>
  <c r="J2106" i="1"/>
  <c r="J2221" i="1"/>
  <c r="J2228" i="1"/>
  <c r="J2310" i="1"/>
  <c r="J2315" i="1"/>
  <c r="J2319" i="1"/>
  <c r="J2393" i="1"/>
  <c r="J2401" i="1"/>
  <c r="J2419" i="1"/>
  <c r="J2479" i="1"/>
  <c r="J2541" i="1"/>
  <c r="J2544" i="1"/>
  <c r="J2558" i="1"/>
  <c r="J2625" i="1"/>
  <c r="J2668" i="1"/>
  <c r="J2669" i="1"/>
  <c r="J2679" i="1"/>
  <c r="J2758" i="1"/>
  <c r="J2837" i="1"/>
  <c r="J2854" i="1"/>
  <c r="J2861" i="1"/>
  <c r="J2878" i="1"/>
  <c r="J2960" i="1"/>
  <c r="J2989" i="1"/>
  <c r="J3027" i="1"/>
  <c r="J3047" i="1"/>
  <c r="J3087" i="1"/>
  <c r="J3116" i="1"/>
  <c r="J3131" i="1"/>
  <c r="J3152" i="1"/>
  <c r="J3222" i="1"/>
  <c r="J3325" i="1"/>
  <c r="J3403" i="1"/>
  <c r="J3419" i="1"/>
  <c r="J3441" i="1"/>
  <c r="J3461" i="1"/>
  <c r="J3479" i="1"/>
  <c r="J3515" i="1"/>
  <c r="J3720" i="1"/>
  <c r="J3743" i="1"/>
  <c r="J3767" i="1"/>
  <c r="J3822" i="1"/>
  <c r="J3845" i="1"/>
  <c r="J3970" i="1"/>
  <c r="J4025" i="1"/>
  <c r="J4075" i="1"/>
  <c r="J4123" i="1"/>
  <c r="J4172" i="1"/>
  <c r="J4174" i="1"/>
  <c r="J4207" i="1"/>
  <c r="J4243" i="1"/>
  <c r="J4338" i="1"/>
  <c r="J4426" i="1"/>
  <c r="J4601" i="1"/>
  <c r="J4659" i="1"/>
  <c r="J4707" i="1"/>
  <c r="J4761" i="1"/>
  <c r="J4779" i="1"/>
  <c r="J4782" i="1"/>
  <c r="J4811" i="1"/>
  <c r="J4848" i="1"/>
  <c r="J4889" i="1"/>
  <c r="J4898" i="1"/>
  <c r="J4974" i="1"/>
  <c r="J4989" i="1"/>
  <c r="J5005" i="1"/>
  <c r="J5024" i="1"/>
  <c r="J5042" i="1"/>
  <c r="J5213" i="1"/>
  <c r="J5243" i="1"/>
  <c r="J5341" i="1"/>
  <c r="J5379" i="1"/>
  <c r="J5383" i="1"/>
  <c r="J5465" i="1"/>
  <c r="J5560" i="1"/>
  <c r="J5615" i="1"/>
  <c r="J5630" i="1"/>
  <c r="J5666" i="1"/>
  <c r="J5689" i="1"/>
  <c r="J5722" i="1"/>
  <c r="J5796" i="1"/>
  <c r="J5808" i="1"/>
  <c r="J5824" i="1"/>
  <c r="J6026" i="1"/>
  <c r="J6038" i="1"/>
  <c r="J6053" i="1"/>
  <c r="J6094" i="1"/>
  <c r="J6106" i="1"/>
  <c r="J6113" i="1"/>
  <c r="J6121" i="1"/>
  <c r="J6127" i="1"/>
  <c r="J6138" i="1"/>
  <c r="J6181" i="1"/>
  <c r="J6223" i="1"/>
  <c r="J6245" i="1"/>
  <c r="J6256" i="1"/>
  <c r="J6295" i="1"/>
  <c r="J6340" i="1"/>
  <c r="J6362" i="1"/>
  <c r="J6364" i="1"/>
  <c r="J6365" i="1"/>
  <c r="J6375" i="1"/>
  <c r="J6406" i="1"/>
  <c r="J6408" i="1"/>
  <c r="J6412" i="1"/>
  <c r="J6427" i="1"/>
  <c r="J6449" i="1"/>
  <c r="J6468" i="1"/>
  <c r="J6471" i="1"/>
  <c r="J6527" i="1"/>
  <c r="J6583" i="1"/>
  <c r="J6607" i="1"/>
  <c r="J6661" i="1"/>
  <c r="J6700" i="1"/>
  <c r="J6710" i="1"/>
  <c r="J6738" i="1"/>
  <c r="J6748" i="1"/>
  <c r="J6749" i="1"/>
  <c r="J6773" i="1"/>
  <c r="J6791" i="1"/>
  <c r="J6800" i="1"/>
  <c r="J6808" i="1"/>
  <c r="J6820" i="1"/>
  <c r="J6826" i="1"/>
  <c r="J6901" i="1"/>
  <c r="J6903" i="1"/>
  <c r="J6907" i="1"/>
  <c r="J6908" i="1"/>
  <c r="J25" i="1"/>
  <c r="J48" i="1"/>
  <c r="J53" i="1"/>
  <c r="J92" i="1"/>
  <c r="J100" i="1"/>
  <c r="J121" i="1"/>
  <c r="J148" i="1"/>
  <c r="J168" i="1"/>
  <c r="J274" i="1"/>
  <c r="J288" i="1"/>
  <c r="J306" i="1"/>
  <c r="J312" i="1"/>
  <c r="J385" i="1"/>
  <c r="J409" i="1"/>
  <c r="J416" i="1"/>
  <c r="J462" i="1"/>
  <c r="J549" i="1"/>
  <c r="J605" i="1"/>
  <c r="J614" i="1"/>
  <c r="J621" i="1"/>
  <c r="J628" i="1"/>
  <c r="J636" i="1"/>
  <c r="J645" i="1"/>
  <c r="J684" i="1"/>
  <c r="J688" i="1"/>
  <c r="J707" i="1"/>
  <c r="J766" i="1"/>
  <c r="J806" i="1"/>
  <c r="J824" i="1"/>
  <c r="J832" i="1"/>
  <c r="J862" i="1"/>
  <c r="J865" i="1"/>
  <c r="J876" i="1"/>
  <c r="J881" i="1"/>
  <c r="J965" i="1"/>
  <c r="J971" i="1"/>
  <c r="J1045" i="1"/>
  <c r="J1087" i="1"/>
  <c r="J1148" i="1"/>
  <c r="J1169" i="1"/>
  <c r="J1180" i="1"/>
  <c r="J1191" i="1"/>
  <c r="J1200" i="1"/>
  <c r="J1261" i="1"/>
  <c r="J1327" i="1"/>
  <c r="J1332" i="1"/>
  <c r="J1349" i="1"/>
  <c r="J1359" i="1"/>
  <c r="J1366" i="1"/>
  <c r="J1414" i="1"/>
  <c r="J1450" i="1"/>
  <c r="J1471" i="1"/>
  <c r="J1538" i="1"/>
  <c r="J1542" i="1"/>
  <c r="J1550" i="1"/>
  <c r="J1568" i="1"/>
  <c r="J1577" i="1"/>
  <c r="J1591" i="1"/>
  <c r="J1630" i="1"/>
  <c r="J1635" i="1"/>
  <c r="J1638" i="1"/>
  <c r="J1643" i="1"/>
  <c r="J1701" i="1"/>
  <c r="J1704" i="1"/>
  <c r="J1722" i="1"/>
  <c r="J1753" i="1"/>
  <c r="J1907" i="1"/>
  <c r="J1915" i="1"/>
  <c r="J2002" i="1"/>
  <c r="J2036" i="1"/>
  <c r="J2049" i="1"/>
  <c r="J2116" i="1"/>
  <c r="J2128" i="1"/>
  <c r="J2142" i="1"/>
  <c r="J2171" i="1"/>
  <c r="J2218" i="1"/>
  <c r="J2225" i="1"/>
  <c r="J2251" i="1"/>
  <c r="J2258" i="1"/>
  <c r="J2270" i="1"/>
  <c r="J2368" i="1"/>
  <c r="J2386" i="1"/>
  <c r="J2415" i="1"/>
  <c r="J2475" i="1"/>
  <c r="J2490" i="1"/>
  <c r="J2498" i="1"/>
  <c r="J2527" i="1"/>
  <c r="J2640" i="1"/>
  <c r="J2652" i="1"/>
  <c r="J2654" i="1"/>
  <c r="J2670" i="1"/>
  <c r="J2676" i="1"/>
  <c r="J2746" i="1"/>
  <c r="J2777" i="1"/>
  <c r="J2778" i="1"/>
  <c r="J2916" i="1"/>
  <c r="J2930" i="1"/>
  <c r="J2967" i="1"/>
  <c r="J3012" i="1"/>
  <c r="J3096" i="1"/>
  <c r="J3119" i="1"/>
  <c r="J3255" i="1"/>
  <c r="J3362" i="1"/>
  <c r="J3398" i="1"/>
  <c r="J3439" i="1"/>
  <c r="J3451" i="1"/>
  <c r="J3586" i="1"/>
  <c r="J3722" i="1"/>
  <c r="J3739" i="1"/>
  <c r="J3780" i="1"/>
  <c r="J3784" i="1"/>
  <c r="J3796" i="1"/>
  <c r="J3835" i="1"/>
  <c r="J3874" i="1"/>
  <c r="J3928" i="1"/>
  <c r="J4013" i="1"/>
  <c r="J4101" i="1"/>
  <c r="J4181" i="1"/>
  <c r="J4208" i="1"/>
  <c r="J4214" i="1"/>
  <c r="J4296" i="1"/>
  <c r="J4327" i="1"/>
  <c r="J4375" i="1"/>
  <c r="J4443" i="1"/>
  <c r="J4477" i="1"/>
  <c r="J4554" i="1"/>
  <c r="J4615" i="1"/>
  <c r="J4643" i="1"/>
  <c r="J4749" i="1"/>
  <c r="J4763" i="1"/>
  <c r="J4787" i="1"/>
  <c r="J4866" i="1"/>
  <c r="J4868" i="1"/>
  <c r="J5027" i="1"/>
  <c r="J5032" i="1"/>
  <c r="J5037" i="1"/>
  <c r="J5073" i="1"/>
  <c r="J5077" i="1"/>
  <c r="J5113" i="1"/>
  <c r="J5138" i="1"/>
  <c r="J5139" i="1"/>
  <c r="J5162" i="1"/>
  <c r="J5168" i="1"/>
  <c r="J5180" i="1"/>
  <c r="J5195" i="1"/>
  <c r="J5211" i="1"/>
  <c r="J5255" i="1"/>
  <c r="J5276" i="1"/>
  <c r="J5293" i="1"/>
  <c r="J5318" i="1"/>
  <c r="J5359" i="1"/>
  <c r="J5367" i="1"/>
  <c r="J5452" i="1"/>
  <c r="J5454" i="1"/>
  <c r="J5501" i="1"/>
  <c r="J5549" i="1"/>
  <c r="J5576" i="1"/>
  <c r="J5582" i="1"/>
  <c r="J5602" i="1"/>
  <c r="J5620" i="1"/>
  <c r="J5651" i="1"/>
  <c r="J5859" i="1"/>
  <c r="J5879" i="1"/>
  <c r="J5903" i="1"/>
  <c r="J5978" i="1"/>
  <c r="J5983" i="1"/>
  <c r="J6039" i="1"/>
  <c r="J6065" i="1"/>
  <c r="J6077" i="1"/>
  <c r="J6145" i="1"/>
  <c r="J6180" i="1"/>
  <c r="J6187" i="1"/>
  <c r="J6193" i="1"/>
  <c r="J6218" i="1"/>
  <c r="J6221" i="1"/>
  <c r="J6234" i="1"/>
  <c r="J6251" i="1"/>
  <c r="J6305" i="1"/>
  <c r="J6318" i="1"/>
  <c r="J6348" i="1"/>
  <c r="J6368" i="1"/>
  <c r="J6377" i="1"/>
  <c r="J6382" i="1"/>
  <c r="J6388" i="1"/>
  <c r="J6420" i="1"/>
  <c r="J6467" i="1"/>
  <c r="J6480" i="1"/>
  <c r="J6484" i="1"/>
  <c r="J6502" i="1"/>
  <c r="J6505" i="1"/>
  <c r="J6535" i="1"/>
  <c r="J6536" i="1"/>
  <c r="J6544" i="1"/>
  <c r="J6561" i="1"/>
  <c r="J6611" i="1"/>
  <c r="J6627" i="1"/>
  <c r="J6651" i="1"/>
  <c r="J6668" i="1"/>
  <c r="J6676" i="1"/>
  <c r="J6687" i="1"/>
  <c r="J34" i="1"/>
  <c r="J42" i="1"/>
  <c r="J64" i="1"/>
  <c r="J106" i="1"/>
  <c r="J132" i="1"/>
  <c r="J146" i="1"/>
  <c r="J183" i="1"/>
  <c r="J197" i="1"/>
  <c r="J292" i="1"/>
  <c r="J295" i="1"/>
  <c r="J349" i="1"/>
  <c r="J377" i="1"/>
  <c r="J428" i="1"/>
  <c r="J500" i="1"/>
  <c r="J602" i="1"/>
  <c r="J631" i="1"/>
  <c r="J651" i="1"/>
  <c r="J710" i="1"/>
  <c r="J743" i="1"/>
  <c r="J772" i="1"/>
  <c r="J782" i="1"/>
  <c r="J808" i="1"/>
  <c r="J855" i="1"/>
  <c r="J856" i="1"/>
  <c r="J939" i="1"/>
  <c r="J945" i="1"/>
  <c r="J946" i="1"/>
  <c r="J951" i="1"/>
  <c r="J976" i="1"/>
  <c r="J1010" i="1"/>
  <c r="J1070" i="1"/>
  <c r="J1086" i="1"/>
  <c r="J1103" i="1"/>
  <c r="J1120" i="1"/>
  <c r="J1224" i="1"/>
  <c r="J1225" i="1"/>
  <c r="J1239" i="1"/>
  <c r="J1267" i="1"/>
  <c r="J1311" i="1"/>
  <c r="J1312" i="1"/>
  <c r="J1335" i="1"/>
  <c r="J1369" i="1"/>
  <c r="J1410" i="1"/>
  <c r="J1486" i="1"/>
  <c r="J1500" i="1"/>
  <c r="J1512" i="1"/>
  <c r="J1527" i="1"/>
  <c r="J1554" i="1"/>
  <c r="J1567" i="1"/>
  <c r="J1587" i="1"/>
  <c r="J1590" i="1"/>
  <c r="J1613" i="1"/>
  <c r="J1656" i="1"/>
  <c r="J1664" i="1"/>
  <c r="J1684" i="1"/>
  <c r="J1700" i="1"/>
  <c r="J1711" i="1"/>
  <c r="J1751" i="1"/>
  <c r="J1752" i="1"/>
  <c r="J1767" i="1"/>
  <c r="J1777" i="1"/>
  <c r="J1798" i="1"/>
  <c r="J1811" i="1"/>
  <c r="J1838" i="1"/>
  <c r="J1841" i="1"/>
  <c r="J1891" i="1"/>
  <c r="J1902" i="1"/>
  <c r="J1932" i="1"/>
  <c r="J1956" i="1"/>
  <c r="J2039" i="1"/>
  <c r="J2080" i="1"/>
  <c r="J2102" i="1"/>
  <c r="J2181" i="1"/>
  <c r="J2244" i="1"/>
  <c r="J2245" i="1"/>
  <c r="J2265" i="1"/>
  <c r="J2279" i="1"/>
  <c r="J2359" i="1"/>
  <c r="J2376" i="1"/>
  <c r="J2404" i="1"/>
  <c r="J2468" i="1"/>
  <c r="J2584" i="1"/>
  <c r="J2597" i="1"/>
  <c r="J2638" i="1"/>
  <c r="J2716" i="1"/>
  <c r="J2721" i="1"/>
  <c r="J2738" i="1"/>
  <c r="J2759" i="1"/>
  <c r="J2761" i="1"/>
  <c r="J2796" i="1"/>
  <c r="J2841" i="1"/>
  <c r="J2891" i="1"/>
  <c r="J2908" i="1"/>
  <c r="J2936" i="1"/>
  <c r="J2986" i="1"/>
  <c r="J2988" i="1"/>
  <c r="J2997" i="1"/>
  <c r="J2998" i="1"/>
  <c r="J3046" i="1"/>
  <c r="J3135" i="1"/>
  <c r="J3148" i="1"/>
  <c r="J3150" i="1"/>
  <c r="J3184" i="1"/>
  <c r="J3209" i="1"/>
  <c r="J3212" i="1"/>
  <c r="J3262" i="1"/>
  <c r="J3307" i="1"/>
  <c r="J3368" i="1"/>
  <c r="J3385" i="1"/>
  <c r="J3421" i="1"/>
  <c r="J3510" i="1"/>
  <c r="J3511" i="1"/>
  <c r="J3519" i="1"/>
  <c r="J3569" i="1"/>
  <c r="J3597" i="1"/>
  <c r="J3607" i="1"/>
  <c r="J3642" i="1"/>
  <c r="J3662" i="1"/>
  <c r="J3699" i="1"/>
  <c r="J3703" i="1"/>
  <c r="J3738" i="1"/>
  <c r="J3853" i="1"/>
  <c r="J3913" i="1"/>
  <c r="J3942" i="1"/>
  <c r="J3944" i="1"/>
  <c r="J4004" i="1"/>
  <c r="J4033" i="1"/>
  <c r="J4034" i="1"/>
  <c r="J4049" i="1"/>
  <c r="J4089" i="1"/>
  <c r="J4130" i="1"/>
  <c r="J4148" i="1"/>
  <c r="J4153" i="1"/>
  <c r="J4163" i="1"/>
  <c r="J4171" i="1"/>
  <c r="J4213" i="1"/>
  <c r="J4227" i="1"/>
  <c r="J4241" i="1"/>
  <c r="J4263" i="1"/>
  <c r="J4341" i="1"/>
  <c r="J4491" i="1"/>
  <c r="J4523" i="1"/>
  <c r="J4544" i="1"/>
  <c r="J4551" i="1"/>
  <c r="J4602" i="1"/>
  <c r="J4644" i="1"/>
  <c r="J4696" i="1"/>
  <c r="J4700" i="1"/>
  <c r="J4757" i="1"/>
  <c r="J4778" i="1"/>
  <c r="J4809" i="1"/>
  <c r="J4851" i="1"/>
  <c r="J4984" i="1"/>
  <c r="J4992" i="1"/>
  <c r="J5001" i="1"/>
  <c r="J5020" i="1"/>
  <c r="J5050" i="1"/>
  <c r="J5087" i="1"/>
  <c r="J5134" i="1"/>
  <c r="J5191" i="1"/>
  <c r="J5228" i="1"/>
  <c r="J5254" i="1"/>
  <c r="J5278" i="1"/>
  <c r="J5310" i="1"/>
  <c r="J5343" i="1"/>
  <c r="J5349" i="1"/>
  <c r="J5515" i="1"/>
  <c r="J5520" i="1"/>
  <c r="J5600" i="1"/>
  <c r="J5623" i="1"/>
  <c r="J5676" i="1"/>
  <c r="J5677" i="1"/>
  <c r="J5696" i="1"/>
  <c r="J5701" i="1"/>
  <c r="J5705" i="1"/>
  <c r="J5713" i="1"/>
  <c r="J5724" i="1"/>
  <c r="J5749" i="1"/>
  <c r="J5756" i="1"/>
  <c r="J5811" i="1"/>
  <c r="J5845" i="1"/>
  <c r="J5857" i="1"/>
  <c r="J5866" i="1"/>
  <c r="J5886" i="1"/>
  <c r="J5888" i="1"/>
  <c r="J5904" i="1"/>
  <c r="J5910" i="1"/>
  <c r="J5990" i="1"/>
  <c r="J6091" i="1"/>
  <c r="J6132" i="1"/>
  <c r="J6133" i="1"/>
  <c r="J6134" i="1"/>
  <c r="J6169" i="1"/>
  <c r="J6179" i="1"/>
  <c r="J6215" i="1"/>
  <c r="J6242" i="1"/>
  <c r="J6261" i="1"/>
  <c r="J6276" i="1"/>
  <c r="J6324" i="1"/>
  <c r="J6335" i="1"/>
  <c r="J18" i="1"/>
  <c r="J68" i="1"/>
  <c r="J97" i="1"/>
  <c r="J114" i="1"/>
  <c r="J134" i="1"/>
  <c r="J223" i="1"/>
  <c r="J224" i="1"/>
  <c r="J279" i="1"/>
  <c r="J285" i="1"/>
  <c r="J296" i="1"/>
  <c r="J360" i="1"/>
  <c r="J372" i="1"/>
  <c r="J414" i="1"/>
  <c r="J441" i="1"/>
  <c r="J519" i="1"/>
  <c r="J553" i="1"/>
  <c r="J591" i="1"/>
  <c r="J740" i="1"/>
  <c r="J742" i="1"/>
  <c r="J764" i="1"/>
  <c r="J847" i="1"/>
  <c r="J867" i="1"/>
  <c r="J875" i="1"/>
  <c r="J887" i="1"/>
  <c r="J888" i="1"/>
  <c r="J929" i="1"/>
  <c r="J972" i="1"/>
  <c r="J979" i="1"/>
  <c r="J982" i="1"/>
  <c r="J988" i="1"/>
  <c r="J989" i="1"/>
  <c r="J1013" i="1"/>
  <c r="J1041" i="1"/>
  <c r="J1049" i="1"/>
  <c r="J1106" i="1"/>
  <c r="J1152" i="1"/>
  <c r="J1167" i="1"/>
  <c r="J1168" i="1"/>
  <c r="J1229" i="1"/>
  <c r="J1232" i="1"/>
  <c r="J1263" i="1"/>
  <c r="J1280" i="1"/>
  <c r="J1286" i="1"/>
  <c r="J1370" i="1"/>
  <c r="J1417" i="1"/>
  <c r="J1418" i="1"/>
  <c r="J1424" i="1"/>
  <c r="J1432" i="1"/>
  <c r="J1459" i="1"/>
  <c r="J1487" i="1"/>
  <c r="J1496" i="1"/>
  <c r="J1522" i="1"/>
  <c r="J1536" i="1"/>
  <c r="J1548" i="1"/>
  <c r="J1572" i="1"/>
  <c r="J1623" i="1"/>
  <c r="J1649" i="1"/>
  <c r="J1669" i="1"/>
  <c r="J1677" i="1"/>
  <c r="J1687" i="1"/>
  <c r="J1708" i="1"/>
  <c r="J1732" i="1"/>
  <c r="J1784" i="1"/>
  <c r="J1889" i="1"/>
  <c r="J1913" i="1"/>
  <c r="J1921" i="1"/>
  <c r="J1926" i="1"/>
  <c r="J1950" i="1"/>
  <c r="J1953" i="1"/>
  <c r="J1970" i="1"/>
  <c r="J1981" i="1"/>
  <c r="J1994" i="1"/>
  <c r="J2021" i="1"/>
  <c r="J2041" i="1"/>
  <c r="J2117" i="1"/>
  <c r="J2129" i="1"/>
  <c r="J2169" i="1"/>
  <c r="J2196" i="1"/>
  <c r="J2313" i="1"/>
  <c r="J2367" i="1"/>
  <c r="J2373" i="1"/>
  <c r="J2390" i="1"/>
  <c r="J2395" i="1"/>
  <c r="J2420" i="1"/>
  <c r="J2428" i="1"/>
  <c r="J2429" i="1"/>
  <c r="J2447" i="1"/>
  <c r="J2476" i="1"/>
  <c r="J2494" i="1"/>
  <c r="J2514" i="1"/>
  <c r="J2526" i="1"/>
  <c r="J2554" i="1"/>
  <c r="J2598" i="1"/>
  <c r="J2643" i="1"/>
  <c r="J2684" i="1"/>
  <c r="J2691" i="1"/>
  <c r="J2711" i="1"/>
  <c r="J2782" i="1"/>
  <c r="J2818" i="1"/>
  <c r="J2849" i="1"/>
  <c r="J2890" i="1"/>
  <c r="J2955" i="1"/>
  <c r="J3019" i="1"/>
  <c r="J3043" i="1"/>
  <c r="J3102" i="1"/>
  <c r="J3104" i="1"/>
  <c r="J3121" i="1"/>
  <c r="J3158" i="1"/>
  <c r="J3189" i="1"/>
  <c r="J3201" i="1"/>
  <c r="J3231" i="1"/>
  <c r="J3277" i="1"/>
  <c r="J3415" i="1"/>
  <c r="J3424" i="1"/>
  <c r="J3453" i="1"/>
  <c r="J3454" i="1"/>
  <c r="J3482" i="1"/>
  <c r="J3489" i="1"/>
  <c r="J3501" i="1"/>
  <c r="J3532" i="1"/>
  <c r="J3646" i="1"/>
  <c r="J3650" i="1"/>
  <c r="J3651" i="1"/>
  <c r="J3678" i="1"/>
  <c r="J3691" i="1"/>
  <c r="J3692" i="1"/>
  <c r="J3702" i="1"/>
  <c r="J3715" i="1"/>
  <c r="J3731" i="1"/>
  <c r="J3749" i="1"/>
  <c r="J3774" i="1"/>
  <c r="J3974" i="1"/>
  <c r="J3988" i="1"/>
  <c r="J4086" i="1"/>
  <c r="J4115" i="1"/>
  <c r="J4155" i="1"/>
  <c r="J4192" i="1"/>
  <c r="J4230" i="1"/>
  <c r="J4294" i="1"/>
  <c r="J4305" i="1"/>
  <c r="J4316" i="1"/>
  <c r="J4346" i="1"/>
  <c r="J4366" i="1"/>
  <c r="J4405" i="1"/>
  <c r="J4418" i="1"/>
  <c r="J4448" i="1"/>
  <c r="J4449" i="1"/>
  <c r="J4467" i="1"/>
  <c r="J4612" i="1"/>
  <c r="J4622" i="1"/>
  <c r="J4645" i="1"/>
  <c r="J4677" i="1"/>
  <c r="J4705" i="1"/>
  <c r="J4713" i="1"/>
  <c r="J4734" i="1"/>
  <c r="J4786" i="1"/>
  <c r="J4822" i="1"/>
  <c r="J4915" i="1"/>
  <c r="J4923" i="1"/>
  <c r="J4932" i="1"/>
  <c r="J5060" i="1"/>
  <c r="J5062" i="1"/>
  <c r="J5092" i="1"/>
  <c r="J5130" i="1"/>
  <c r="J5143" i="1"/>
  <c r="J5167" i="1"/>
  <c r="J5171" i="1"/>
  <c r="J5174" i="1"/>
  <c r="J5185" i="1"/>
  <c r="J5215" i="1"/>
  <c r="J5233" i="1"/>
  <c r="J5269" i="1"/>
  <c r="J5271" i="1"/>
  <c r="J5299" i="1"/>
  <c r="J5307" i="1"/>
  <c r="J5313" i="1"/>
  <c r="J5353" i="1"/>
  <c r="J5364" i="1"/>
  <c r="J5385" i="1"/>
  <c r="J5415" i="1"/>
  <c r="J5478" i="1"/>
  <c r="J5534" i="1"/>
  <c r="J5648" i="1"/>
  <c r="J5650" i="1"/>
  <c r="J5752" i="1"/>
  <c r="J5810" i="1"/>
  <c r="J5825" i="1"/>
  <c r="J5841" i="1"/>
  <c r="J5860" i="1"/>
  <c r="J5898" i="1"/>
  <c r="J5919" i="1"/>
  <c r="J5928" i="1"/>
  <c r="J5931" i="1"/>
  <c r="J5954" i="1"/>
  <c r="J5955" i="1"/>
  <c r="J5973" i="1"/>
  <c r="J5985" i="1"/>
  <c r="J5988" i="1"/>
  <c r="J6073" i="1"/>
  <c r="J6076" i="1"/>
  <c r="J33" i="1"/>
  <c r="J36" i="1"/>
  <c r="J46" i="1"/>
  <c r="J63" i="1"/>
  <c r="J90" i="1"/>
  <c r="J116" i="1"/>
  <c r="J141" i="1"/>
  <c r="J174" i="1"/>
  <c r="J236" i="1"/>
  <c r="J238" i="1"/>
  <c r="J252" i="1"/>
  <c r="J310" i="1"/>
  <c r="J325" i="1"/>
  <c r="J333" i="1"/>
  <c r="J370" i="1"/>
  <c r="J424" i="1"/>
  <c r="J440" i="1"/>
  <c r="J465" i="1"/>
  <c r="J530" i="1"/>
  <c r="J556" i="1"/>
  <c r="J575" i="1"/>
  <c r="J661" i="1"/>
  <c r="J662" i="1"/>
  <c r="J671" i="1"/>
  <c r="J706" i="1"/>
  <c r="J794" i="1"/>
  <c r="J833" i="1"/>
  <c r="J874" i="1"/>
  <c r="J898" i="1"/>
  <c r="J940" i="1"/>
  <c r="J947" i="1"/>
  <c r="J964" i="1"/>
  <c r="J970" i="1"/>
  <c r="J985" i="1"/>
  <c r="J1058" i="1"/>
  <c r="J1078" i="1"/>
  <c r="J1112" i="1"/>
  <c r="J1124" i="1"/>
  <c r="J1156" i="1"/>
  <c r="J1157" i="1"/>
  <c r="J1172" i="1"/>
  <c r="J1174" i="1"/>
  <c r="J1240" i="1"/>
  <c r="J1258" i="1"/>
  <c r="J1259" i="1"/>
  <c r="J1301" i="1"/>
  <c r="J1333" i="1"/>
  <c r="J1350" i="1"/>
  <c r="J1358" i="1"/>
  <c r="J1472" i="1"/>
  <c r="J1497" i="1"/>
  <c r="J1607" i="1"/>
  <c r="J1683" i="1"/>
  <c r="J1740" i="1"/>
  <c r="J1796" i="1"/>
  <c r="J1826" i="1"/>
  <c r="J1830" i="1"/>
  <c r="J1876" i="1"/>
  <c r="J1886" i="1"/>
  <c r="J1898" i="1"/>
  <c r="J1978" i="1"/>
  <c r="J1983" i="1"/>
  <c r="J2009" i="1"/>
  <c r="J2044" i="1"/>
  <c r="J2066" i="1"/>
  <c r="J2100" i="1"/>
  <c r="J2113" i="1"/>
  <c r="J2155" i="1"/>
  <c r="J2159" i="1"/>
  <c r="J2219" i="1"/>
  <c r="J2249" i="1"/>
  <c r="J2252" i="1"/>
  <c r="J2284" i="1"/>
  <c r="J2288" i="1"/>
  <c r="J2296" i="1"/>
  <c r="J2306" i="1"/>
  <c r="J2307" i="1"/>
  <c r="J2320" i="1"/>
  <c r="J2324" i="1"/>
  <c r="J2361" i="1"/>
  <c r="J2455" i="1"/>
  <c r="J2458" i="1"/>
  <c r="J2467" i="1"/>
  <c r="J2472" i="1"/>
  <c r="J2473" i="1"/>
  <c r="J2503" i="1"/>
  <c r="J2556" i="1"/>
  <c r="J2585" i="1"/>
  <c r="J2609" i="1"/>
  <c r="J2611" i="1"/>
  <c r="J2617" i="1"/>
  <c r="J2624" i="1"/>
  <c r="J2698" i="1"/>
  <c r="J2803" i="1"/>
  <c r="J2846" i="1"/>
  <c r="J2877" i="1"/>
  <c r="J2888" i="1"/>
  <c r="J2903" i="1"/>
  <c r="J2926" i="1"/>
  <c r="J2935" i="1"/>
  <c r="J2949" i="1"/>
  <c r="J2970" i="1"/>
  <c r="J2972" i="1"/>
  <c r="J3139" i="1"/>
  <c r="J3186" i="1"/>
  <c r="J3218" i="1"/>
  <c r="J3253" i="1"/>
  <c r="J3290" i="1"/>
  <c r="J3338" i="1"/>
  <c r="J3525" i="1"/>
  <c r="J3533" i="1"/>
  <c r="J3549" i="1"/>
  <c r="J3557" i="1"/>
  <c r="J3587" i="1"/>
  <c r="J3629" i="1"/>
  <c r="J3659" i="1"/>
  <c r="J3676" i="1"/>
  <c r="J3690" i="1"/>
  <c r="J3833" i="1"/>
  <c r="J3857" i="1"/>
  <c r="J3892" i="1"/>
  <c r="J3898" i="1"/>
  <c r="J3936" i="1"/>
  <c r="J3943" i="1"/>
  <c r="J3995" i="1"/>
  <c r="J4026" i="1"/>
  <c r="J4044" i="1"/>
  <c r="J4074" i="1"/>
  <c r="J4094" i="1"/>
  <c r="J4096" i="1"/>
  <c r="J4111" i="1"/>
  <c r="J4179" i="1"/>
  <c r="J4194" i="1"/>
  <c r="J4252" i="1"/>
  <c r="J4260" i="1"/>
  <c r="J4271" i="1"/>
  <c r="J4277" i="1"/>
  <c r="J4291" i="1"/>
  <c r="J4308" i="1"/>
  <c r="J4328" i="1"/>
  <c r="J4330" i="1"/>
  <c r="J4355" i="1"/>
  <c r="J4359" i="1"/>
  <c r="J4397" i="1"/>
  <c r="J4416" i="1"/>
  <c r="J4445" i="1"/>
  <c r="J4446" i="1"/>
  <c r="J4474" i="1"/>
  <c r="J4493" i="1"/>
  <c r="J4497" i="1"/>
  <c r="J4533" i="1"/>
  <c r="J4543" i="1"/>
  <c r="J4555" i="1"/>
  <c r="J4574" i="1"/>
  <c r="J4606" i="1"/>
  <c r="J4715" i="1"/>
  <c r="J4772" i="1"/>
  <c r="J4773" i="1"/>
  <c r="J4793" i="1"/>
  <c r="J4799" i="1"/>
  <c r="J4833" i="1"/>
  <c r="J4865" i="1"/>
  <c r="J4941" i="1"/>
  <c r="J4998" i="1"/>
  <c r="J5003" i="1"/>
  <c r="J5013" i="1"/>
  <c r="J5039" i="1"/>
  <c r="J5043" i="1"/>
  <c r="J5146" i="1"/>
  <c r="J5156" i="1"/>
  <c r="J5291" i="1"/>
  <c r="J5305" i="1"/>
  <c r="J5344" i="1"/>
  <c r="J5368" i="1"/>
  <c r="J5369" i="1"/>
  <c r="J5393" i="1"/>
  <c r="J5395" i="1"/>
  <c r="J5398" i="1"/>
  <c r="J5411" i="1"/>
  <c r="J5419" i="1"/>
  <c r="J5464" i="1"/>
  <c r="J5504" i="1"/>
  <c r="J5523" i="1"/>
  <c r="J5554" i="1"/>
  <c r="J5574" i="1"/>
  <c r="J5609" i="1"/>
  <c r="J5631" i="1"/>
  <c r="J5641" i="1"/>
  <c r="J5682" i="1"/>
  <c r="J5731" i="1"/>
  <c r="J5733" i="1"/>
  <c r="J5833" i="1"/>
  <c r="J5842" i="1"/>
  <c r="J5862" i="1"/>
  <c r="J5867" i="1"/>
  <c r="J5874" i="1"/>
  <c r="J5906" i="1"/>
  <c r="J5922" i="1"/>
  <c r="J5971" i="1"/>
  <c r="J5975" i="1"/>
  <c r="J30" i="1"/>
  <c r="J73" i="1"/>
  <c r="J122" i="1"/>
  <c r="J124" i="1"/>
  <c r="J136" i="1"/>
  <c r="J145" i="1"/>
  <c r="J154" i="1"/>
  <c r="J155" i="1"/>
  <c r="J201" i="1"/>
  <c r="J283" i="1"/>
  <c r="J286" i="1"/>
  <c r="J303" i="1"/>
  <c r="J307" i="1"/>
  <c r="J332" i="1"/>
  <c r="J388" i="1"/>
  <c r="J401" i="1"/>
  <c r="J445" i="1"/>
  <c r="J479" i="1"/>
  <c r="J546" i="1"/>
  <c r="J548" i="1"/>
  <c r="J560" i="1"/>
  <c r="J603" i="1"/>
  <c r="J613" i="1"/>
  <c r="J635" i="1"/>
  <c r="J642" i="1"/>
  <c r="J686" i="1"/>
  <c r="J694" i="1"/>
  <c r="J709" i="1"/>
  <c r="J718" i="1"/>
  <c r="J726" i="1"/>
  <c r="J748" i="1"/>
  <c r="J775" i="1"/>
  <c r="J785" i="1"/>
  <c r="J825" i="1"/>
  <c r="J827" i="1"/>
  <c r="J842" i="1"/>
  <c r="J859" i="1"/>
  <c r="J960" i="1"/>
  <c r="J1009" i="1"/>
  <c r="J1017" i="1"/>
  <c r="J1028" i="1"/>
  <c r="J1065" i="1"/>
  <c r="J1067" i="1"/>
  <c r="J1071" i="1"/>
  <c r="J1073" i="1"/>
  <c r="J1075" i="1"/>
  <c r="J1102" i="1"/>
  <c r="J1165" i="1"/>
  <c r="J1173" i="1"/>
  <c r="J1190" i="1"/>
  <c r="J1379" i="1"/>
  <c r="J1413" i="1"/>
  <c r="J1421" i="1"/>
  <c r="J1427" i="1"/>
  <c r="J1565" i="1"/>
  <c r="J1593" i="1"/>
  <c r="J1600" i="1"/>
  <c r="J1602" i="1"/>
  <c r="J1626" i="1"/>
  <c r="J1657" i="1"/>
  <c r="J1658" i="1"/>
  <c r="J1707" i="1"/>
  <c r="J1718" i="1"/>
  <c r="J1786" i="1"/>
  <c r="J1813" i="1"/>
  <c r="J1871" i="1"/>
  <c r="J1918" i="1"/>
  <c r="J1934" i="1"/>
  <c r="J2067" i="1"/>
  <c r="J2070" i="1"/>
  <c r="J2084" i="1"/>
  <c r="J2119" i="1"/>
  <c r="J2182" i="1"/>
  <c r="J2295" i="1"/>
  <c r="J2304" i="1"/>
  <c r="J2308" i="1"/>
  <c r="J2362" i="1"/>
  <c r="J2363" i="1"/>
  <c r="J2466" i="1"/>
  <c r="J2469" i="1"/>
  <c r="J2482" i="1"/>
  <c r="J2512" i="1"/>
  <c r="J2519" i="1"/>
  <c r="J2520" i="1"/>
  <c r="J2559" i="1"/>
  <c r="J2588" i="1"/>
  <c r="J2637" i="1"/>
  <c r="J2694" i="1"/>
  <c r="J2705" i="1"/>
  <c r="J2719" i="1"/>
  <c r="J2768" i="1"/>
  <c r="J2929" i="1"/>
  <c r="J2961" i="1"/>
  <c r="J3002" i="1"/>
  <c r="J3037" i="1"/>
  <c r="J3049" i="1"/>
  <c r="J3117" i="1"/>
  <c r="J3176" i="1"/>
  <c r="J3185" i="1"/>
  <c r="J3198" i="1"/>
  <c r="J3204" i="1"/>
  <c r="J3259" i="1"/>
  <c r="J3264" i="1"/>
  <c r="J3286" i="1"/>
  <c r="J3305" i="1"/>
  <c r="J3333" i="1"/>
  <c r="J3369" i="1"/>
  <c r="J3460" i="1"/>
  <c r="J3481" i="1"/>
  <c r="J3516" i="1"/>
  <c r="J3522" i="1"/>
  <c r="J3535" i="1"/>
  <c r="J3543" i="1"/>
  <c r="J3548" i="1"/>
  <c r="J3566" i="1"/>
  <c r="J3571" i="1"/>
  <c r="J3581" i="1"/>
  <c r="J3605" i="1"/>
  <c r="J3624" i="1"/>
  <c r="J3654" i="1"/>
  <c r="J3664" i="1"/>
  <c r="J3668" i="1"/>
  <c r="J3674" i="1"/>
  <c r="J3675" i="1"/>
  <c r="J3680" i="1"/>
  <c r="J3696" i="1"/>
  <c r="J3697" i="1"/>
  <c r="J3730" i="1"/>
  <c r="J3762" i="1"/>
  <c r="J3792" i="1"/>
  <c r="J3849" i="1"/>
  <c r="J3850" i="1"/>
  <c r="J3881" i="1"/>
  <c r="J3918" i="1"/>
  <c r="J3926" i="1"/>
  <c r="J3971" i="1"/>
  <c r="J4016" i="1"/>
  <c r="J4041" i="1"/>
  <c r="J4066" i="1"/>
  <c r="J4093" i="1"/>
  <c r="J4145" i="1"/>
  <c r="J4177" i="1"/>
  <c r="J4182" i="1"/>
  <c r="J4285" i="1"/>
  <c r="J4295" i="1"/>
  <c r="J4298" i="1"/>
  <c r="J4307" i="1"/>
  <c r="J4369" i="1"/>
  <c r="J4387" i="1"/>
  <c r="J4454" i="1"/>
  <c r="J4503" i="1"/>
  <c r="J4522" i="1"/>
  <c r="J4553" i="1"/>
  <c r="J4562" i="1"/>
  <c r="J4565" i="1"/>
  <c r="J4625" i="1"/>
  <c r="J4649" i="1"/>
  <c r="J4671" i="1"/>
  <c r="J4685" i="1"/>
  <c r="J4742" i="1"/>
  <c r="J4838" i="1"/>
  <c r="J4842" i="1"/>
  <c r="J4869" i="1"/>
  <c r="J4895" i="1"/>
  <c r="J4902" i="1"/>
  <c r="J4924" i="1"/>
  <c r="J4938" i="1"/>
  <c r="J4943" i="1"/>
  <c r="J4993" i="1"/>
  <c r="J5053" i="1"/>
  <c r="J5117" i="1"/>
  <c r="J5187" i="1"/>
  <c r="J5270" i="1"/>
  <c r="J5297" i="1"/>
  <c r="J5321" i="1"/>
  <c r="J5326" i="1"/>
  <c r="J5332" i="1"/>
  <c r="J5370" i="1"/>
  <c r="J5377" i="1"/>
  <c r="J5384" i="1"/>
  <c r="J5391" i="1"/>
  <c r="J5405" i="1"/>
  <c r="J5406" i="1"/>
  <c r="J5410" i="1"/>
  <c r="J5435" i="1"/>
  <c r="J5461" i="1"/>
  <c r="J5469" i="1"/>
  <c r="J5490" i="1"/>
  <c r="J5510" i="1"/>
  <c r="J5529" i="1"/>
  <c r="J5537" i="1"/>
  <c r="J5585" i="1"/>
  <c r="J5590" i="1"/>
  <c r="J5628" i="1"/>
  <c r="J5795" i="1"/>
  <c r="J5815" i="1"/>
  <c r="J5817" i="1"/>
  <c r="J5869" i="1"/>
  <c r="J5917" i="1"/>
  <c r="J5923" i="1"/>
  <c r="J3" i="1"/>
  <c r="J51" i="1"/>
  <c r="J62" i="1"/>
  <c r="J69" i="1"/>
  <c r="J85" i="1"/>
  <c r="J96" i="1"/>
  <c r="J102" i="1"/>
  <c r="J211" i="1"/>
  <c r="J242" i="1"/>
  <c r="J256" i="1"/>
  <c r="J276" i="1"/>
  <c r="J311" i="1"/>
  <c r="J345" i="1"/>
  <c r="J350" i="1"/>
  <c r="J363" i="1"/>
  <c r="J364" i="1"/>
  <c r="J378" i="1"/>
  <c r="J419" i="1"/>
  <c r="J437" i="1"/>
  <c r="J444" i="1"/>
  <c r="J453" i="1"/>
  <c r="J478" i="1"/>
  <c r="J498" i="1"/>
  <c r="J514" i="1"/>
  <c r="J588" i="1"/>
  <c r="J590" i="1"/>
  <c r="J677" i="1"/>
  <c r="J787" i="1"/>
  <c r="J809" i="1"/>
  <c r="J829" i="1"/>
  <c r="J850" i="1"/>
  <c r="J912" i="1"/>
  <c r="J950" i="1"/>
  <c r="J959" i="1"/>
  <c r="J966" i="1"/>
  <c r="J1003" i="1"/>
  <c r="J1051" i="1"/>
  <c r="J1083" i="1"/>
  <c r="J1177" i="1"/>
  <c r="J1226" i="1"/>
  <c r="J1343" i="1"/>
  <c r="J1382" i="1"/>
  <c r="J1458" i="1"/>
  <c r="J1461" i="1"/>
  <c r="J1473" i="1"/>
  <c r="J1504" i="1"/>
  <c r="J1540" i="1"/>
  <c r="J1543" i="1"/>
  <c r="J1560" i="1"/>
  <c r="J1601" i="1"/>
  <c r="J1620" i="1"/>
  <c r="J1741" i="1"/>
  <c r="J1770" i="1"/>
  <c r="J1780" i="1"/>
  <c r="J1801" i="1"/>
  <c r="J1833" i="1"/>
  <c r="J1834" i="1"/>
  <c r="J1849" i="1"/>
  <c r="J1857" i="1"/>
  <c r="J1865" i="1"/>
  <c r="J1923" i="1"/>
  <c r="J1939" i="1"/>
  <c r="J1951" i="1"/>
  <c r="J1974" i="1"/>
  <c r="J2011" i="1"/>
  <c r="J2017" i="1"/>
  <c r="J2025" i="1"/>
  <c r="J2042" i="1"/>
  <c r="J2052" i="1"/>
  <c r="J2099" i="1"/>
  <c r="J2104" i="1"/>
  <c r="J2183" i="1"/>
  <c r="J2372" i="1"/>
  <c r="J2375" i="1"/>
  <c r="J2392" i="1"/>
  <c r="J2400" i="1"/>
  <c r="J2414" i="1"/>
  <c r="J2431" i="1"/>
  <c r="J2487" i="1"/>
  <c r="J2565" i="1"/>
  <c r="J2572" i="1"/>
  <c r="J2634" i="1"/>
  <c r="J2639" i="1"/>
  <c r="J2666" i="1"/>
  <c r="J2701" i="1"/>
  <c r="J2811" i="1"/>
  <c r="J2838" i="1"/>
  <c r="J2851" i="1"/>
  <c r="J2868" i="1"/>
  <c r="J2873" i="1"/>
  <c r="J2901" i="1"/>
  <c r="J2918" i="1"/>
  <c r="J2919" i="1"/>
  <c r="J3006" i="1"/>
  <c r="J3051" i="1"/>
  <c r="J3073" i="1"/>
  <c r="J3084" i="1"/>
  <c r="J3149" i="1"/>
  <c r="J3229" i="1"/>
  <c r="J3241" i="1"/>
  <c r="J3242" i="1"/>
  <c r="J3260" i="1"/>
  <c r="J3309" i="1"/>
  <c r="J3367" i="1"/>
  <c r="J3382" i="1"/>
  <c r="J3404" i="1"/>
  <c r="J3406" i="1"/>
  <c r="J3448" i="1"/>
  <c r="J3463" i="1"/>
  <c r="J3490" i="1"/>
  <c r="J3505" i="1"/>
  <c r="J3508" i="1"/>
  <c r="J3559" i="1"/>
  <c r="J3561" i="1"/>
  <c r="J3579" i="1"/>
  <c r="J3598" i="1"/>
  <c r="J3604" i="1"/>
  <c r="J3648" i="1"/>
  <c r="J3764" i="1"/>
  <c r="J3777" i="1"/>
  <c r="J3800" i="1"/>
  <c r="J3806" i="1"/>
  <c r="J3808" i="1"/>
  <c r="J3829" i="1"/>
  <c r="J3885" i="1"/>
  <c r="J3903" i="1"/>
  <c r="J3917" i="1"/>
  <c r="J3929" i="1"/>
  <c r="J3930" i="1"/>
  <c r="J3941" i="1"/>
  <c r="J3993" i="1"/>
  <c r="J4022" i="1"/>
  <c r="J4056" i="1"/>
  <c r="J4082" i="1"/>
  <c r="J4154" i="1"/>
  <c r="J4162" i="1"/>
  <c r="J4176" i="1"/>
  <c r="J4184" i="1"/>
  <c r="J4256" i="1"/>
  <c r="J4297" i="1"/>
  <c r="J4329" i="1"/>
  <c r="J4403" i="1"/>
  <c r="J4456" i="1"/>
  <c r="J4478" i="1"/>
  <c r="J4487" i="1"/>
  <c r="J4513" i="1"/>
  <c r="J4566" i="1"/>
  <c r="J4577" i="1"/>
  <c r="J4581" i="1"/>
  <c r="J4599" i="1"/>
  <c r="J4669" i="1"/>
  <c r="J4702" i="1"/>
  <c r="J4708" i="1"/>
  <c r="J4745" i="1"/>
  <c r="J4780" i="1"/>
  <c r="J4796" i="1"/>
  <c r="J4797" i="1"/>
  <c r="J4800" i="1"/>
  <c r="J4827" i="1"/>
  <c r="J4897" i="1"/>
  <c r="J4955" i="1"/>
  <c r="J4963" i="1"/>
  <c r="J5002" i="1"/>
  <c r="J5025" i="1"/>
  <c r="J5118" i="1"/>
  <c r="J5164" i="1"/>
  <c r="J5179" i="1"/>
  <c r="J5207" i="1"/>
  <c r="J5226" i="1"/>
  <c r="J5257" i="1"/>
  <c r="J5287" i="1"/>
  <c r="J5333" i="1"/>
  <c r="J5352" i="1"/>
  <c r="J5374" i="1"/>
  <c r="J5444" i="1"/>
  <c r="J5470" i="1"/>
  <c r="J5480" i="1"/>
  <c r="J5481" i="1"/>
  <c r="J5492" i="1"/>
  <c r="J5555" i="1"/>
  <c r="J5578" i="1"/>
  <c r="J5625" i="1"/>
  <c r="J5643" i="1"/>
  <c r="J5744" i="1"/>
  <c r="J5755" i="1"/>
  <c r="J5778" i="1"/>
  <c r="J5783" i="1"/>
  <c r="J5789" i="1"/>
  <c r="J5803" i="1"/>
  <c r="J5828" i="1"/>
  <c r="J5877" i="1"/>
  <c r="J5947" i="1"/>
  <c r="J5949" i="1"/>
  <c r="J5953" i="1"/>
  <c r="J5970" i="1"/>
  <c r="J5981" i="1"/>
  <c r="J5989" i="1"/>
  <c r="J5992" i="1"/>
  <c r="J5997" i="1"/>
  <c r="J6052" i="1"/>
  <c r="J31" i="1"/>
  <c r="J38" i="1"/>
  <c r="J54" i="1"/>
  <c r="J81" i="1"/>
  <c r="J99" i="1"/>
  <c r="J112" i="1"/>
  <c r="J158" i="1"/>
  <c r="J176" i="1"/>
  <c r="J209" i="1"/>
  <c r="J246" i="1"/>
  <c r="J249" i="1"/>
  <c r="J319" i="1"/>
  <c r="J327" i="1"/>
  <c r="J343" i="1"/>
  <c r="J405" i="1"/>
  <c r="J450" i="1"/>
  <c r="J474" i="1"/>
  <c r="J475" i="1"/>
  <c r="J481" i="1"/>
  <c r="J502" i="1"/>
  <c r="J525" i="1"/>
  <c r="J535" i="1"/>
  <c r="J538" i="1"/>
  <c r="J544" i="1"/>
  <c r="J583" i="1"/>
  <c r="J600" i="1"/>
  <c r="J612" i="1"/>
  <c r="J637" i="1"/>
  <c r="J674" i="1"/>
  <c r="J735" i="1"/>
  <c r="J789" i="1"/>
  <c r="J798" i="1"/>
  <c r="J837" i="1"/>
  <c r="J844" i="1"/>
  <c r="J852" i="1"/>
  <c r="J885" i="1"/>
  <c r="J899" i="1"/>
  <c r="J919" i="1"/>
  <c r="J1054" i="1"/>
  <c r="J1057" i="1"/>
  <c r="J1092" i="1"/>
  <c r="J1108" i="1"/>
  <c r="J1128" i="1"/>
  <c r="J1194" i="1"/>
  <c r="J1213" i="1"/>
  <c r="J1243" i="1"/>
  <c r="J1260" i="1"/>
  <c r="J1290" i="1"/>
  <c r="J1396" i="1"/>
  <c r="J1401" i="1"/>
  <c r="J1433" i="1"/>
  <c r="J1434" i="1"/>
  <c r="J1449" i="1"/>
  <c r="J1521" i="1"/>
  <c r="J1534" i="1"/>
  <c r="J1674" i="1"/>
  <c r="J1686" i="1"/>
  <c r="J1734" i="1"/>
  <c r="J1735" i="1"/>
  <c r="J1794" i="1"/>
  <c r="J1816" i="1"/>
  <c r="J1818" i="1"/>
  <c r="J1837" i="1"/>
  <c r="J1853" i="1"/>
  <c r="J1879" i="1"/>
  <c r="J1922" i="1"/>
  <c r="J1947" i="1"/>
  <c r="J1952" i="1"/>
  <c r="J1991" i="1"/>
  <c r="J2065" i="1"/>
  <c r="J2089" i="1"/>
  <c r="J2147" i="1"/>
  <c r="J2160" i="1"/>
  <c r="J2227" i="1"/>
  <c r="J2266" i="1"/>
  <c r="J2302" i="1"/>
  <c r="J2322" i="1"/>
  <c r="J2327" i="1"/>
  <c r="J2349" i="1"/>
  <c r="J2366" i="1"/>
  <c r="J2379" i="1"/>
  <c r="J2412" i="1"/>
  <c r="J2463" i="1"/>
  <c r="J2495" i="1"/>
  <c r="J2497" i="1"/>
  <c r="J2535" i="1"/>
  <c r="J2560" i="1"/>
  <c r="J2642" i="1"/>
  <c r="J2663" i="1"/>
  <c r="J2702" i="1"/>
  <c r="J2717" i="1"/>
  <c r="J2723" i="1"/>
  <c r="J2753" i="1"/>
  <c r="J2755" i="1"/>
  <c r="J2763" i="1"/>
  <c r="J2784" i="1"/>
  <c r="J2845" i="1"/>
  <c r="J2881" i="1"/>
  <c r="J2910" i="1"/>
  <c r="J2978" i="1"/>
  <c r="J2981" i="1"/>
  <c r="J2990" i="1"/>
  <c r="J2994" i="1"/>
  <c r="J2999" i="1"/>
  <c r="J3145" i="1"/>
  <c r="J3163" i="1"/>
  <c r="J3196" i="1"/>
  <c r="J3210" i="1"/>
  <c r="J3274" i="1"/>
  <c r="J3300" i="1"/>
  <c r="J3335" i="1"/>
  <c r="J3336" i="1"/>
  <c r="J3353" i="1"/>
  <c r="J3386" i="1"/>
  <c r="J3423" i="1"/>
  <c r="J3425" i="1"/>
  <c r="J3427" i="1"/>
  <c r="J3464" i="1"/>
  <c r="J3483" i="1"/>
  <c r="J3498" i="1"/>
  <c r="J3509" i="1"/>
  <c r="J3529" i="1"/>
  <c r="J3553" i="1"/>
  <c r="J3602" i="1"/>
  <c r="J3625" i="1"/>
  <c r="J3640" i="1"/>
  <c r="J3661" i="1"/>
  <c r="J3663" i="1"/>
  <c r="J3729" i="1"/>
  <c r="J3742" i="1"/>
  <c r="J3781" i="1"/>
  <c r="J3826" i="1"/>
  <c r="J3839" i="1"/>
  <c r="J3916" i="1"/>
  <c r="J4021" i="1"/>
  <c r="J4140" i="1"/>
  <c r="J4141" i="1"/>
  <c r="J4244" i="1"/>
  <c r="J4257" i="1"/>
  <c r="J4259" i="1"/>
  <c r="J4289" i="1"/>
  <c r="J4306" i="1"/>
  <c r="J4377" i="1"/>
  <c r="J4379" i="1"/>
  <c r="J4392" i="1"/>
  <c r="J4460" i="1"/>
  <c r="J4490" i="1"/>
  <c r="J4528" i="1"/>
  <c r="J4563" i="1"/>
  <c r="J4598" i="1"/>
  <c r="J4621" i="1"/>
  <c r="J4856" i="1"/>
  <c r="J4864" i="1"/>
  <c r="J4896" i="1"/>
  <c r="J4909" i="1"/>
  <c r="J5033" i="1"/>
  <c r="J5072" i="1"/>
  <c r="J5080" i="1"/>
  <c r="J5101" i="1"/>
  <c r="J5107" i="1"/>
  <c r="J5234" i="1"/>
  <c r="J5253" i="1"/>
  <c r="J5274" i="1"/>
  <c r="J5302" i="1"/>
  <c r="J5315" i="1"/>
  <c r="J5345" i="1"/>
  <c r="J5360" i="1"/>
  <c r="J5366" i="1"/>
  <c r="J5426" i="1"/>
  <c r="J5441" i="1"/>
  <c r="J5484" i="1"/>
  <c r="J5527" i="1"/>
  <c r="J5581" i="1"/>
  <c r="J5639" i="1"/>
  <c r="J5654" i="1"/>
  <c r="J5714" i="1"/>
  <c r="J5715" i="1"/>
  <c r="J5730" i="1"/>
  <c r="J5757" i="1"/>
  <c r="J5764" i="1"/>
  <c r="J5774" i="1"/>
  <c r="J5780" i="1"/>
  <c r="J5793" i="1"/>
  <c r="J5820" i="1"/>
  <c r="J5852" i="1"/>
  <c r="J5918" i="1"/>
  <c r="J5963" i="1"/>
  <c r="J5972" i="1"/>
  <c r="J5998" i="1"/>
  <c r="J6015" i="1"/>
  <c r="J6020" i="1"/>
  <c r="J6029" i="1"/>
  <c r="J6037" i="1"/>
  <c r="J6045" i="1"/>
  <c r="J6064" i="1"/>
  <c r="J6090" i="1"/>
  <c r="J6099" i="1"/>
  <c r="J6117" i="1"/>
  <c r="J6137" i="1"/>
  <c r="J6157" i="1"/>
  <c r="J16" i="1"/>
  <c r="J28" i="1"/>
  <c r="J41" i="1"/>
  <c r="J117" i="1"/>
  <c r="J127" i="1"/>
  <c r="J147" i="1"/>
  <c r="J171" i="1"/>
  <c r="J195" i="1"/>
  <c r="J208" i="1"/>
  <c r="J214" i="1"/>
  <c r="J216" i="1"/>
  <c r="J227" i="1"/>
  <c r="J268" i="1"/>
  <c r="J269" i="1"/>
  <c r="J305" i="1"/>
  <c r="J326" i="1"/>
  <c r="J396" i="1"/>
  <c r="J406" i="1"/>
  <c r="J431" i="1"/>
  <c r="J447" i="1"/>
  <c r="J545" i="1"/>
  <c r="J584" i="1"/>
  <c r="J678" i="1"/>
  <c r="J734" i="1"/>
  <c r="J771" i="1"/>
  <c r="J799" i="1"/>
  <c r="J815" i="1"/>
  <c r="J821" i="1"/>
  <c r="J861" i="1"/>
  <c r="J866" i="1"/>
  <c r="J869" i="1"/>
  <c r="J884" i="1"/>
  <c r="J904" i="1"/>
  <c r="J913" i="1"/>
  <c r="J986" i="1"/>
  <c r="J1025" i="1"/>
  <c r="J1032" i="1"/>
  <c r="J1034" i="1"/>
  <c r="J1052" i="1"/>
  <c r="J1094" i="1"/>
  <c r="J1098" i="1"/>
  <c r="J1121" i="1"/>
  <c r="J1125" i="1"/>
  <c r="J1154" i="1"/>
  <c r="J1192" i="1"/>
  <c r="J1221" i="1"/>
  <c r="J1236" i="1"/>
  <c r="J1246" i="1"/>
  <c r="J1257" i="1"/>
  <c r="J1299" i="1"/>
  <c r="J1309" i="1"/>
  <c r="J1325" i="1"/>
  <c r="J1328" i="1"/>
  <c r="J1330" i="1"/>
  <c r="J1337" i="1"/>
  <c r="J1356" i="1"/>
  <c r="J1357" i="1"/>
  <c r="J1394" i="1"/>
  <c r="J1426" i="1"/>
  <c r="J1485" i="1"/>
  <c r="J1494" i="1"/>
  <c r="J1510" i="1"/>
  <c r="J1523" i="1"/>
  <c r="J1667" i="1"/>
  <c r="J1689" i="1"/>
  <c r="J1724" i="1"/>
  <c r="J1744" i="1"/>
  <c r="J1823" i="1"/>
  <c r="J1990" i="1"/>
  <c r="J2007" i="1"/>
  <c r="J2027" i="1"/>
  <c r="J2046" i="1"/>
  <c r="J2062" i="1"/>
  <c r="J2075" i="1"/>
  <c r="J2110" i="1"/>
  <c r="J2175" i="1"/>
  <c r="J2217" i="1"/>
  <c r="J2229" i="1"/>
  <c r="J2256" i="1"/>
  <c r="J2298" i="1"/>
  <c r="J2318" i="1"/>
  <c r="J2338" i="1"/>
  <c r="J2351" i="1"/>
  <c r="J2399" i="1"/>
  <c r="J2411" i="1"/>
  <c r="J2436" i="1"/>
  <c r="J2510" i="1"/>
  <c r="J2571" i="1"/>
  <c r="J2573" i="1"/>
  <c r="J2581" i="1"/>
  <c r="J2594" i="1"/>
  <c r="J2603" i="1"/>
  <c r="J2683" i="1"/>
  <c r="J2765" i="1"/>
  <c r="J2898" i="1"/>
  <c r="J2915" i="1"/>
  <c r="J2951" i="1"/>
  <c r="J2957" i="1"/>
  <c r="J2958" i="1"/>
  <c r="J2959" i="1"/>
  <c r="J3018" i="1"/>
  <c r="J3044" i="1"/>
  <c r="J3092" i="1"/>
  <c r="J3128" i="1"/>
  <c r="J3132" i="1"/>
  <c r="J3187" i="1"/>
  <c r="J3188" i="1"/>
  <c r="J3263" i="1"/>
  <c r="J3269" i="1"/>
  <c r="J3319" i="1"/>
  <c r="J3327" i="1"/>
  <c r="J3446" i="1"/>
  <c r="J3472" i="1"/>
  <c r="J3480" i="1"/>
  <c r="J3497" i="1"/>
  <c r="J3574" i="1"/>
  <c r="J3622" i="1"/>
  <c r="J3708" i="1"/>
  <c r="J3860" i="1"/>
  <c r="J3893" i="1"/>
  <c r="J3900" i="1"/>
  <c r="J3972" i="1"/>
  <c r="J3999" i="1"/>
  <c r="J4019" i="1"/>
  <c r="J4024" i="1"/>
  <c r="J4032" i="1"/>
  <c r="J4043" i="1"/>
  <c r="J4048" i="1"/>
  <c r="J4058" i="1"/>
  <c r="J4072" i="1"/>
  <c r="J4090" i="1"/>
  <c r="J4102" i="1"/>
  <c r="J4104" i="1"/>
  <c r="J4143" i="1"/>
  <c r="J4156" i="1"/>
  <c r="J4209" i="1"/>
  <c r="J4215" i="1"/>
  <c r="J4219" i="1"/>
  <c r="J4226" i="1"/>
  <c r="J4361" i="1"/>
  <c r="J4378" i="1"/>
  <c r="J4441" i="1"/>
  <c r="J4458" i="1"/>
  <c r="J4464" i="1"/>
  <c r="J4485" i="1"/>
  <c r="J4573" i="1"/>
  <c r="J4575" i="1"/>
  <c r="J4588" i="1"/>
  <c r="J4682" i="1"/>
  <c r="J4755" i="1"/>
  <c r="J4756" i="1"/>
  <c r="J4764" i="1"/>
  <c r="J4769" i="1"/>
  <c r="J4802" i="1"/>
  <c r="J4806" i="1"/>
  <c r="J4817" i="1"/>
  <c r="J4853" i="1"/>
  <c r="J4863" i="1"/>
  <c r="J4892" i="1"/>
  <c r="J4899" i="1"/>
  <c r="J4904" i="1"/>
  <c r="J4912" i="1"/>
  <c r="J4918" i="1"/>
  <c r="J4940" i="1"/>
  <c r="J4947" i="1"/>
  <c r="J4957" i="1"/>
  <c r="J4997" i="1"/>
  <c r="J5000" i="1"/>
  <c r="J5038" i="1"/>
  <c r="J5111" i="1"/>
  <c r="J5141" i="1"/>
  <c r="J5151" i="1"/>
  <c r="J5206" i="1"/>
  <c r="J5231" i="1"/>
  <c r="J5260" i="1"/>
  <c r="J5277" i="1"/>
  <c r="J5329" i="1"/>
  <c r="J5447" i="1"/>
  <c r="J5463" i="1"/>
  <c r="J5637" i="1"/>
  <c r="J5647" i="1"/>
  <c r="J5657" i="1"/>
  <c r="J5685" i="1"/>
  <c r="J5687" i="1"/>
  <c r="J5688" i="1"/>
  <c r="J5703" i="1"/>
  <c r="J5746" i="1"/>
  <c r="J5776" i="1"/>
  <c r="J5787" i="1"/>
  <c r="J5835" i="1"/>
  <c r="J5837" i="1"/>
  <c r="J5875" i="1"/>
  <c r="J5896" i="1"/>
  <c r="J5926" i="1"/>
  <c r="J5980" i="1"/>
  <c r="J6002" i="1"/>
  <c r="J6004" i="1"/>
  <c r="J6005" i="1"/>
  <c r="J6046" i="1"/>
  <c r="J6081" i="1"/>
  <c r="J10" i="1"/>
  <c r="J37" i="1"/>
  <c r="J40" i="1"/>
  <c r="J56" i="1"/>
  <c r="J83" i="1"/>
  <c r="J93" i="1"/>
  <c r="J111" i="1"/>
  <c r="J113" i="1"/>
  <c r="J143" i="1"/>
  <c r="J167" i="1"/>
  <c r="J193" i="1"/>
  <c r="J234" i="1"/>
  <c r="J241" i="1"/>
  <c r="J298" i="1"/>
  <c r="J324" i="1"/>
  <c r="J348" i="1"/>
  <c r="J371" i="1"/>
  <c r="J383" i="1"/>
  <c r="J415" i="1"/>
  <c r="J439" i="1"/>
  <c r="J456" i="1"/>
  <c r="J460" i="1"/>
  <c r="J497" i="1"/>
  <c r="J537" i="1"/>
  <c r="J555" i="1"/>
  <c r="J564" i="1"/>
  <c r="J571" i="1"/>
  <c r="J630" i="1"/>
  <c r="J658" i="1"/>
  <c r="J663" i="1"/>
  <c r="J675" i="1"/>
  <c r="J770" i="1"/>
  <c r="J800" i="1"/>
  <c r="J813" i="1"/>
  <c r="J820" i="1"/>
  <c r="J835" i="1"/>
  <c r="J894" i="1"/>
  <c r="J941" i="1"/>
  <c r="J977" i="1"/>
  <c r="J1001" i="1"/>
  <c r="J1005" i="1"/>
  <c r="J1008" i="1"/>
  <c r="J1011" i="1"/>
  <c r="J1104" i="1"/>
  <c r="J1133" i="1"/>
  <c r="J1149" i="1"/>
  <c r="J1195" i="1"/>
  <c r="J1223" i="1"/>
  <c r="J1268" i="1"/>
  <c r="J1284" i="1"/>
  <c r="J1313" i="1"/>
  <c r="J1465" i="1"/>
  <c r="J1493" i="1"/>
  <c r="J1524" i="1"/>
  <c r="J1529" i="1"/>
  <c r="J1552" i="1"/>
  <c r="J1566" i="1"/>
  <c r="J1573" i="1"/>
  <c r="J1594" i="1"/>
  <c r="J1612" i="1"/>
  <c r="J1640" i="1"/>
  <c r="J1641" i="1"/>
  <c r="J1688" i="1"/>
  <c r="J1746" i="1"/>
  <c r="J1789" i="1"/>
  <c r="J1809" i="1"/>
  <c r="J1819" i="1"/>
  <c r="J1924" i="1"/>
  <c r="J1955" i="1"/>
  <c r="J2000" i="1"/>
  <c r="J2001" i="1"/>
  <c r="J2019" i="1"/>
  <c r="J2073" i="1"/>
  <c r="J2133" i="1"/>
  <c r="J2141" i="1"/>
  <c r="J2191" i="1"/>
  <c r="J2257" i="1"/>
  <c r="J2344" i="1"/>
  <c r="J2364" i="1"/>
  <c r="J2403" i="1"/>
  <c r="J2426" i="1"/>
  <c r="J2464" i="1"/>
  <c r="J2470" i="1"/>
  <c r="J2471" i="1"/>
  <c r="J2496" i="1"/>
  <c r="J2553" i="1"/>
  <c r="J2616" i="1"/>
  <c r="J2708" i="1"/>
  <c r="J2710" i="1"/>
  <c r="J2733" i="1"/>
  <c r="J2736" i="1"/>
  <c r="J2748" i="1"/>
  <c r="J2826" i="1"/>
  <c r="J2844" i="1"/>
  <c r="J2857" i="1"/>
  <c r="J2872" i="1"/>
  <c r="J2874" i="1"/>
  <c r="J2895" i="1"/>
  <c r="J2912" i="1"/>
  <c r="J3072" i="1"/>
  <c r="J3095" i="1"/>
  <c r="J3127" i="1"/>
  <c r="J3164" i="1"/>
  <c r="J3169" i="1"/>
  <c r="J3244" i="1"/>
  <c r="J3323" i="1"/>
  <c r="J3343" i="1"/>
  <c r="J3352" i="1"/>
  <c r="J3357" i="1"/>
  <c r="J3361" i="1"/>
  <c r="J3380" i="1"/>
  <c r="J3531" i="1"/>
  <c r="J3552" i="1"/>
  <c r="J3556" i="1"/>
  <c r="J3560" i="1"/>
  <c r="J3589" i="1"/>
  <c r="J3595" i="1"/>
  <c r="J3610" i="1"/>
  <c r="J3682" i="1"/>
  <c r="J3765" i="1"/>
  <c r="J3773" i="1"/>
  <c r="J3786" i="1"/>
  <c r="J3891" i="1"/>
  <c r="J3895" i="1"/>
  <c r="J4062" i="1"/>
  <c r="J4076" i="1"/>
  <c r="J4113" i="1"/>
  <c r="J4118" i="1"/>
  <c r="J4119" i="1"/>
  <c r="J4293" i="1"/>
  <c r="J4324" i="1"/>
  <c r="J4340" i="1"/>
  <c r="J4433" i="1"/>
  <c r="J4501" i="1"/>
  <c r="J4514" i="1"/>
  <c r="J4520" i="1"/>
  <c r="J4564" i="1"/>
  <c r="J4582" i="1"/>
  <c r="J4594" i="1"/>
  <c r="J4600" i="1"/>
  <c r="J4604" i="1"/>
  <c r="J4613" i="1"/>
  <c r="J4633" i="1"/>
  <c r="J4668" i="1"/>
  <c r="J4686" i="1"/>
  <c r="J4693" i="1"/>
  <c r="J4727" i="1"/>
  <c r="J4736" i="1"/>
  <c r="J4743" i="1"/>
  <c r="J4765" i="1"/>
  <c r="J4768" i="1"/>
  <c r="J4812" i="1"/>
  <c r="J4814" i="1"/>
  <c r="J4831" i="1"/>
  <c r="J4891" i="1"/>
  <c r="J4907" i="1"/>
  <c r="J4917" i="1"/>
  <c r="J4933" i="1"/>
  <c r="J4978" i="1"/>
  <c r="J4999" i="1"/>
  <c r="J5041" i="1"/>
  <c r="J5044" i="1"/>
  <c r="J5066" i="1"/>
  <c r="J5069" i="1"/>
  <c r="J5070" i="1"/>
  <c r="J5106" i="1"/>
  <c r="J5124" i="1"/>
  <c r="J5133" i="1"/>
  <c r="J5157" i="1"/>
  <c r="J5170" i="1"/>
  <c r="J5290" i="1"/>
  <c r="J5328" i="1"/>
  <c r="J5335" i="1"/>
  <c r="J5365" i="1"/>
  <c r="J5392" i="1"/>
  <c r="J5413" i="1"/>
  <c r="J5432" i="1"/>
  <c r="J5483" i="1"/>
  <c r="J5522" i="1"/>
  <c r="J5530" i="1"/>
  <c r="J5538" i="1"/>
  <c r="J5545" i="1"/>
  <c r="J5565" i="1"/>
  <c r="J5580" i="1"/>
  <c r="J5583" i="1"/>
  <c r="J5593" i="1"/>
  <c r="J5659" i="1"/>
  <c r="J5661" i="1"/>
  <c r="J5674" i="1"/>
  <c r="J5679" i="1"/>
  <c r="J5694" i="1"/>
  <c r="J5786" i="1"/>
  <c r="J5804" i="1"/>
  <c r="J5832" i="1"/>
  <c r="J5893" i="1"/>
  <c r="J5902" i="1"/>
  <c r="J5958" i="1"/>
  <c r="J5966" i="1"/>
  <c r="J5977" i="1"/>
  <c r="J6030" i="1"/>
  <c r="J24" i="1"/>
  <c r="J27" i="1"/>
  <c r="J65" i="1"/>
  <c r="J70" i="1"/>
  <c r="J91" i="1"/>
  <c r="J109" i="1"/>
  <c r="J128" i="1"/>
  <c r="J138" i="1"/>
  <c r="J172" i="1"/>
  <c r="J181" i="1"/>
  <c r="J222" i="1"/>
  <c r="J253" i="1"/>
  <c r="J289" i="1"/>
  <c r="J316" i="1"/>
  <c r="J373" i="1"/>
  <c r="J382" i="1"/>
  <c r="J413" i="1"/>
  <c r="J432" i="1"/>
  <c r="J457" i="1"/>
  <c r="J484" i="1"/>
  <c r="J488" i="1"/>
  <c r="J495" i="1"/>
  <c r="J551" i="1"/>
  <c r="J599" i="1"/>
  <c r="J656" i="1"/>
  <c r="J657" i="1"/>
  <c r="J666" i="1"/>
  <c r="J692" i="1"/>
  <c r="J711" i="1"/>
  <c r="J747" i="1"/>
  <c r="J788" i="1"/>
  <c r="J805" i="1"/>
  <c r="J819" i="1"/>
  <c r="J841" i="1"/>
  <c r="J872" i="1"/>
  <c r="J890" i="1"/>
  <c r="J927" i="1"/>
  <c r="J999" i="1"/>
  <c r="J1002" i="1"/>
  <c r="J1027" i="1"/>
  <c r="J1047" i="1"/>
  <c r="J1116" i="1"/>
  <c r="J1118" i="1"/>
  <c r="J1186" i="1"/>
  <c r="J1215" i="1"/>
  <c r="J1235" i="1"/>
  <c r="J1248" i="1"/>
  <c r="J1314" i="1"/>
  <c r="J1403" i="1"/>
  <c r="J1429" i="1"/>
  <c r="J1430" i="1"/>
  <c r="J1462" i="1"/>
  <c r="J1480" i="1"/>
  <c r="J1569" i="1"/>
  <c r="J1627" i="1"/>
  <c r="J1709" i="1"/>
  <c r="J1720" i="1"/>
  <c r="J1769" i="1"/>
  <c r="J1821" i="1"/>
  <c r="J1825" i="1"/>
  <c r="J1840" i="1"/>
  <c r="J1851" i="1"/>
  <c r="J1862" i="1"/>
  <c r="J1929" i="1"/>
  <c r="J2020" i="1"/>
  <c r="J2108" i="1"/>
  <c r="J2121" i="1"/>
  <c r="J2153" i="1"/>
  <c r="J2161" i="1"/>
  <c r="J2168" i="1"/>
  <c r="J2186" i="1"/>
  <c r="J2192" i="1"/>
  <c r="J2197" i="1"/>
  <c r="J2248" i="1"/>
  <c r="J2254" i="1"/>
  <c r="J2274" i="1"/>
  <c r="J2286" i="1"/>
  <c r="J2377" i="1"/>
  <c r="J2407" i="1"/>
  <c r="J2427" i="1"/>
  <c r="J2433" i="1"/>
  <c r="J2434" i="1"/>
  <c r="J2442" i="1"/>
  <c r="J2485" i="1"/>
  <c r="J2502" i="1"/>
  <c r="J2542" i="1"/>
  <c r="J2564" i="1"/>
  <c r="J2650" i="1"/>
  <c r="J2656" i="1"/>
  <c r="J2659" i="1"/>
  <c r="J2660" i="1"/>
  <c r="J2680" i="1"/>
  <c r="J2682" i="1"/>
  <c r="J2715" i="1"/>
  <c r="J2766" i="1"/>
  <c r="J2787" i="1"/>
  <c r="J2816" i="1"/>
  <c r="J2865" i="1"/>
  <c r="J2894" i="1"/>
  <c r="J2937" i="1"/>
  <c r="J2939" i="1"/>
  <c r="J2950" i="1"/>
  <c r="J3070" i="1"/>
  <c r="J3075" i="1"/>
  <c r="J3097" i="1"/>
  <c r="J3100" i="1"/>
  <c r="J3122" i="1"/>
  <c r="J3167" i="1"/>
  <c r="J3181" i="1"/>
  <c r="J3206" i="1"/>
  <c r="J3226" i="1"/>
  <c r="J3230" i="1"/>
  <c r="J3326" i="1"/>
  <c r="J3345" i="1"/>
  <c r="J3395" i="1"/>
  <c r="J3426" i="1"/>
  <c r="J3499" i="1"/>
  <c r="J3512" i="1"/>
  <c r="J3514" i="1"/>
  <c r="J3591" i="1"/>
  <c r="J3621" i="1"/>
  <c r="J3700" i="1"/>
  <c r="J3733" i="1"/>
  <c r="J3736" i="1"/>
  <c r="J3741" i="1"/>
  <c r="J3759" i="1"/>
  <c r="J3797" i="1"/>
  <c r="J3802" i="1"/>
  <c r="J3811" i="1"/>
  <c r="J3819" i="1"/>
  <c r="J3827" i="1"/>
  <c r="J3844" i="1"/>
  <c r="J3848" i="1"/>
  <c r="J3878" i="1"/>
  <c r="J3950" i="1"/>
  <c r="J3964" i="1"/>
  <c r="J4012" i="1"/>
  <c r="J4047" i="1"/>
  <c r="J4083" i="1"/>
  <c r="J4092" i="1"/>
  <c r="J4137" i="1"/>
  <c r="J4152" i="1"/>
  <c r="J4173" i="1"/>
  <c r="J4251" i="1"/>
  <c r="J4310" i="1"/>
  <c r="J4363" i="1"/>
  <c r="J4432" i="1"/>
  <c r="J4486" i="1"/>
  <c r="J4549" i="1"/>
  <c r="J4567" i="1"/>
  <c r="J4610" i="1"/>
  <c r="J4627" i="1"/>
  <c r="J4658" i="1"/>
  <c r="J4674" i="1"/>
  <c r="J4830" i="1"/>
  <c r="J4841" i="1"/>
  <c r="J4860" i="1"/>
  <c r="J4874" i="1"/>
  <c r="J4901" i="1"/>
  <c r="J4903" i="1"/>
  <c r="J4922" i="1"/>
  <c r="J4952" i="1"/>
  <c r="J4960" i="1"/>
  <c r="J4967" i="1"/>
  <c r="J4994" i="1"/>
  <c r="J5047" i="1"/>
  <c r="J5166" i="1"/>
  <c r="J5181" i="1"/>
  <c r="J5209" i="1"/>
  <c r="J5220" i="1"/>
  <c r="J5232" i="1"/>
  <c r="J5256" i="1"/>
  <c r="J5258" i="1"/>
  <c r="J5288" i="1"/>
  <c r="J5306" i="1"/>
  <c r="J5322" i="1"/>
  <c r="J5350" i="1"/>
  <c r="J5362" i="1"/>
  <c r="J5382" i="1"/>
  <c r="J5418" i="1"/>
  <c r="J5425" i="1"/>
  <c r="J5457" i="1"/>
  <c r="J5458" i="1"/>
  <c r="J5460" i="1"/>
  <c r="J5486" i="1"/>
  <c r="J5495" i="1"/>
  <c r="J5512" i="1"/>
  <c r="J5540" i="1"/>
  <c r="J5544" i="1"/>
  <c r="J5546" i="1"/>
  <c r="J5607" i="1"/>
  <c r="J5636" i="1"/>
  <c r="J5642" i="1"/>
  <c r="J5672" i="1"/>
  <c r="J5704" i="1"/>
  <c r="J5719" i="1"/>
  <c r="J5735" i="1"/>
  <c r="J5742" i="1"/>
  <c r="J5748" i="1"/>
  <c r="J5765" i="1"/>
  <c r="J52" i="1"/>
  <c r="J76" i="1"/>
  <c r="J125" i="1"/>
  <c r="J131" i="1"/>
  <c r="J135" i="1"/>
  <c r="J140" i="1"/>
  <c r="J160" i="1"/>
  <c r="J161" i="1"/>
  <c r="J163" i="1"/>
  <c r="J175" i="1"/>
  <c r="J186" i="1"/>
  <c r="J212" i="1"/>
  <c r="J261" i="1"/>
  <c r="J277" i="1"/>
  <c r="J304" i="1"/>
  <c r="J315" i="1"/>
  <c r="J330" i="1"/>
  <c r="J341" i="1"/>
  <c r="J461" i="1"/>
  <c r="J469" i="1"/>
  <c r="J471" i="1"/>
  <c r="J492" i="1"/>
  <c r="J496" i="1"/>
  <c r="J512" i="1"/>
  <c r="J536" i="1"/>
  <c r="J547" i="1"/>
  <c r="J626" i="1"/>
  <c r="J676" i="1"/>
  <c r="J697" i="1"/>
  <c r="J723" i="1"/>
  <c r="J741" i="1"/>
  <c r="J751" i="1"/>
  <c r="J801" i="1"/>
  <c r="J846" i="1"/>
  <c r="J853" i="1"/>
  <c r="J897" i="1"/>
  <c r="J942" i="1"/>
  <c r="J969" i="1"/>
  <c r="J990" i="1"/>
  <c r="J998" i="1"/>
  <c r="J1007" i="1"/>
  <c r="J1056" i="1"/>
  <c r="J1095" i="1"/>
  <c r="J1129" i="1"/>
  <c r="J1150" i="1"/>
  <c r="J1187" i="1"/>
  <c r="J1247" i="1"/>
  <c r="J1252" i="1"/>
  <c r="J1272" i="1"/>
  <c r="J1295" i="1"/>
  <c r="J1384" i="1"/>
  <c r="J1387" i="1"/>
  <c r="J1438" i="1"/>
  <c r="J1451" i="1"/>
  <c r="J1516" i="1"/>
  <c r="J1576" i="1"/>
  <c r="J1608" i="1"/>
  <c r="J1609" i="1"/>
  <c r="J1622" i="1"/>
  <c r="J1642" i="1"/>
  <c r="J1749" i="1"/>
  <c r="J1773" i="1"/>
  <c r="J1806" i="1"/>
  <c r="J1844" i="1"/>
  <c r="J1881" i="1"/>
  <c r="J1931" i="1"/>
  <c r="J1960" i="1"/>
  <c r="J1961" i="1"/>
  <c r="J2030" i="1"/>
  <c r="J2047" i="1"/>
  <c r="J2063" i="1"/>
  <c r="J2123" i="1"/>
  <c r="J2131" i="1"/>
  <c r="J2135" i="1"/>
  <c r="J2166" i="1"/>
  <c r="J2201" i="1"/>
  <c r="J2211" i="1"/>
  <c r="J2212" i="1"/>
  <c r="J2215" i="1"/>
  <c r="J2222" i="1"/>
  <c r="J2242" i="1"/>
  <c r="J2348" i="1"/>
  <c r="J2353" i="1"/>
  <c r="J2413" i="1"/>
  <c r="J2448" i="1"/>
  <c r="J2481" i="1"/>
  <c r="J2500" i="1"/>
  <c r="J2532" i="1"/>
  <c r="J2536" i="1"/>
  <c r="J2579" i="1"/>
  <c r="J2626" i="1"/>
  <c r="J2646" i="1"/>
  <c r="J2681" i="1"/>
  <c r="J2727" i="1"/>
  <c r="J2737" i="1"/>
  <c r="J2745" i="1"/>
  <c r="J2786" i="1"/>
  <c r="J2833" i="1"/>
  <c r="J2876" i="1"/>
  <c r="J2887" i="1"/>
  <c r="J2921" i="1"/>
  <c r="J2941" i="1"/>
  <c r="J2964" i="1"/>
  <c r="J3034" i="1"/>
  <c r="J3050" i="1"/>
  <c r="J3058" i="1"/>
  <c r="J3090" i="1"/>
  <c r="J3114" i="1"/>
  <c r="J3123" i="1"/>
  <c r="J3129" i="1"/>
  <c r="J3156" i="1"/>
  <c r="J3160" i="1"/>
  <c r="J3177" i="1"/>
  <c r="J3219" i="1"/>
  <c r="J3271" i="1"/>
  <c r="J3354" i="1"/>
  <c r="J3358" i="1"/>
  <c r="J3388" i="1"/>
  <c r="J3523" i="1"/>
  <c r="J3544" i="1"/>
  <c r="J3568" i="1"/>
  <c r="J3570" i="1"/>
  <c r="J3580" i="1"/>
  <c r="J3599" i="1"/>
  <c r="J3606" i="1"/>
  <c r="J3679" i="1"/>
  <c r="J3723" i="1"/>
  <c r="J3737" i="1"/>
  <c r="J3798" i="1"/>
  <c r="J3831" i="1"/>
  <c r="J3846" i="1"/>
  <c r="J3886" i="1"/>
  <c r="J3894" i="1"/>
  <c r="J3896" i="1"/>
  <c r="J4007" i="1"/>
  <c r="J4010" i="1"/>
  <c r="J4029" i="1"/>
  <c r="J4084" i="1"/>
  <c r="J4103" i="1"/>
  <c r="J4109" i="1"/>
  <c r="J4175" i="1"/>
  <c r="J4203" i="1"/>
  <c r="J4233" i="1"/>
  <c r="J4234" i="1"/>
  <c r="J4236" i="1"/>
  <c r="J4237" i="1"/>
  <c r="J4278" i="1"/>
  <c r="J4358" i="1"/>
  <c r="J4396" i="1"/>
  <c r="J4408" i="1"/>
  <c r="J4415" i="1"/>
  <c r="J4420" i="1"/>
  <c r="J4427" i="1"/>
  <c r="J4428" i="1"/>
  <c r="J4455" i="1"/>
  <c r="J4475" i="1"/>
  <c r="J4483" i="1"/>
  <c r="J4518" i="1"/>
  <c r="J4608" i="1"/>
  <c r="J4652" i="1"/>
  <c r="J4676" i="1"/>
  <c r="J4681" i="1"/>
  <c r="J4712" i="1"/>
  <c r="J4753" i="1"/>
  <c r="J4770" i="1"/>
  <c r="J4824" i="1"/>
  <c r="J4839" i="1"/>
  <c r="J4854" i="1"/>
  <c r="J4900" i="1"/>
  <c r="J4913" i="1"/>
  <c r="J4962" i="1"/>
  <c r="J4964" i="1"/>
  <c r="J5036" i="1"/>
  <c r="J5059" i="1"/>
  <c r="J5064" i="1"/>
  <c r="J5081" i="1"/>
  <c r="J5100" i="1"/>
  <c r="J5123" i="1"/>
  <c r="J5135" i="1"/>
  <c r="J5183" i="1"/>
  <c r="J5208" i="1"/>
  <c r="J5263" i="1"/>
  <c r="J5280" i="1"/>
  <c r="J5325" i="1"/>
  <c r="J5330" i="1"/>
  <c r="J5404" i="1"/>
  <c r="J5439" i="1"/>
  <c r="J5445" i="1"/>
  <c r="J5455" i="1"/>
  <c r="J5498" i="1"/>
  <c r="J5564" i="1"/>
  <c r="J5612" i="1"/>
  <c r="J5622" i="1"/>
  <c r="J5634" i="1"/>
  <c r="J5669" i="1"/>
  <c r="J5698" i="1"/>
  <c r="J5708" i="1"/>
  <c r="J5847" i="1"/>
  <c r="J5996" i="1"/>
  <c r="J6014" i="1"/>
  <c r="J6" i="1"/>
  <c r="J11" i="1"/>
  <c r="J17" i="1"/>
  <c r="J21" i="1"/>
  <c r="J49" i="1"/>
  <c r="J101" i="1"/>
  <c r="J104" i="1"/>
  <c r="J185" i="1"/>
  <c r="J206" i="1"/>
  <c r="J219" i="1"/>
  <c r="J258" i="1"/>
  <c r="J278" i="1"/>
  <c r="J284" i="1"/>
  <c r="J300" i="1"/>
  <c r="J342" i="1"/>
  <c r="J344" i="1"/>
  <c r="J381" i="1"/>
  <c r="J418" i="1"/>
  <c r="J459" i="1"/>
  <c r="J464" i="1"/>
  <c r="J480" i="1"/>
  <c r="J580" i="1"/>
  <c r="J597" i="1"/>
  <c r="J601" i="1"/>
  <c r="J634" i="1"/>
  <c r="J683" i="1"/>
  <c r="J714" i="1"/>
  <c r="J828" i="1"/>
  <c r="J840" i="1"/>
  <c r="J871" i="1"/>
  <c r="J877" i="1"/>
  <c r="J886" i="1"/>
  <c r="J920" i="1"/>
  <c r="J924" i="1"/>
  <c r="J953" i="1"/>
  <c r="J1015" i="1"/>
  <c r="J1063" i="1"/>
  <c r="J1096" i="1"/>
  <c r="J1114" i="1"/>
  <c r="J1155" i="1"/>
  <c r="J1211" i="1"/>
  <c r="J1228" i="1"/>
  <c r="J1305" i="1"/>
  <c r="J1371" i="1"/>
  <c r="J1406" i="1"/>
  <c r="J1419" i="1"/>
  <c r="J1457" i="1"/>
  <c r="J1464" i="1"/>
  <c r="J1475" i="1"/>
  <c r="J1492" i="1"/>
  <c r="J1506" i="1"/>
  <c r="J1537" i="1"/>
  <c r="J1571" i="1"/>
  <c r="J1634" i="1"/>
  <c r="J1650" i="1"/>
  <c r="J1729" i="1"/>
  <c r="J1736" i="1"/>
  <c r="J1792" i="1"/>
  <c r="J1831" i="1"/>
  <c r="J1832" i="1"/>
  <c r="J1847" i="1"/>
  <c r="J1869" i="1"/>
  <c r="J1870" i="1"/>
  <c r="J2015" i="1"/>
  <c r="J2034" i="1"/>
  <c r="J2074" i="1"/>
  <c r="J2076" i="1"/>
  <c r="J2109" i="1"/>
  <c r="J2120" i="1"/>
  <c r="J2143" i="1"/>
  <c r="J2149" i="1"/>
  <c r="J2177" i="1"/>
  <c r="J2235" i="1"/>
  <c r="J2271" i="1"/>
  <c r="J2291" i="1"/>
  <c r="J2323" i="1"/>
  <c r="J2328" i="1"/>
  <c r="J2332" i="1"/>
  <c r="J2346" i="1"/>
  <c r="J2370" i="1"/>
  <c r="J2384" i="1"/>
  <c r="J2405" i="1"/>
  <c r="J2406" i="1"/>
  <c r="J2422" i="1"/>
  <c r="J2462" i="1"/>
  <c r="J2606" i="1"/>
  <c r="J2618" i="1"/>
  <c r="J2632" i="1"/>
  <c r="J2662" i="1"/>
  <c r="J2689" i="1"/>
  <c r="J2706" i="1"/>
  <c r="J2729" i="1"/>
  <c r="J2752" i="1"/>
  <c r="J2769" i="1"/>
  <c r="J2798" i="1"/>
  <c r="J2815" i="1"/>
  <c r="J2819" i="1"/>
  <c r="J2879" i="1"/>
  <c r="J2945" i="1"/>
  <c r="J2963" i="1"/>
  <c r="J2987" i="1"/>
  <c r="J3048" i="1"/>
  <c r="J3068" i="1"/>
  <c r="J3134" i="1"/>
  <c r="J3178" i="1"/>
  <c r="J3225" i="1"/>
  <c r="J3228" i="1"/>
  <c r="J3234" i="1"/>
  <c r="J3235" i="1"/>
  <c r="J3276" i="1"/>
  <c r="J3287" i="1"/>
  <c r="J3291" i="1"/>
  <c r="J3322" i="1"/>
  <c r="J3332" i="1"/>
  <c r="J3334" i="1"/>
  <c r="J3337" i="1"/>
  <c r="J3373" i="1"/>
  <c r="J3384" i="1"/>
  <c r="J3410" i="1"/>
  <c r="J3433" i="1"/>
  <c r="J3527" i="1"/>
  <c r="J3603" i="1"/>
  <c r="J3655" i="1"/>
  <c r="J3673" i="1"/>
  <c r="J3684" i="1"/>
  <c r="J3704" i="1"/>
  <c r="J3706" i="1"/>
  <c r="J3718" i="1"/>
  <c r="J3734" i="1"/>
  <c r="J3745" i="1"/>
  <c r="J3807" i="1"/>
  <c r="J3852" i="1"/>
  <c r="J3858" i="1"/>
  <c r="J3884" i="1"/>
  <c r="J3910" i="1"/>
  <c r="J3924" i="1"/>
  <c r="J3982" i="1"/>
  <c r="J3984" i="1"/>
  <c r="J3985" i="1"/>
  <c r="J4005" i="1"/>
  <c r="J4085" i="1"/>
  <c r="J4097" i="1"/>
  <c r="J4099" i="1"/>
  <c r="J4107" i="1"/>
  <c r="J4151" i="1"/>
  <c r="J4202" i="1"/>
  <c r="J4218" i="1"/>
  <c r="J4264" i="1"/>
  <c r="J4265" i="1"/>
  <c r="J4299" i="1"/>
  <c r="J4314" i="1"/>
  <c r="J4370" i="1"/>
  <c r="J4373" i="1"/>
  <c r="J4424" i="1"/>
  <c r="J4453" i="1"/>
  <c r="J4466" i="1"/>
  <c r="J4532" i="1"/>
  <c r="J4561" i="1"/>
  <c r="J4595" i="1"/>
  <c r="J4596" i="1"/>
  <c r="J4629" i="1"/>
  <c r="J4655" i="1"/>
  <c r="J4697" i="1"/>
  <c r="J4714" i="1"/>
  <c r="J4718" i="1"/>
  <c r="J4783" i="1"/>
  <c r="J4785" i="1"/>
  <c r="J4815" i="1"/>
  <c r="J4859" i="1"/>
  <c r="J4870" i="1"/>
  <c r="J4872" i="1"/>
  <c r="J4876" i="1"/>
  <c r="J4920" i="1"/>
  <c r="J4939" i="1"/>
  <c r="J4961" i="1"/>
  <c r="J5018" i="1"/>
  <c r="J5125" i="1"/>
  <c r="J5127" i="1"/>
  <c r="J5140" i="1"/>
  <c r="J5178" i="1"/>
  <c r="J5212" i="1"/>
  <c r="J5222" i="1"/>
  <c r="J5265" i="1"/>
  <c r="J5356" i="1"/>
  <c r="J5428" i="1"/>
  <c r="J5440" i="1"/>
  <c r="J5493" i="1"/>
  <c r="J5505" i="1"/>
  <c r="J5541" i="1"/>
  <c r="J5567" i="1"/>
  <c r="J5568" i="1"/>
  <c r="J5586" i="1"/>
  <c r="J5589" i="1"/>
  <c r="J5693" i="1"/>
  <c r="J5695" i="1"/>
  <c r="J5741" i="1"/>
  <c r="J5747" i="1"/>
  <c r="J5781" i="1"/>
  <c r="J5801" i="1"/>
  <c r="J5864" i="1"/>
  <c r="J59" i="1"/>
  <c r="J71" i="1"/>
  <c r="J74" i="1"/>
  <c r="J77" i="1"/>
  <c r="J89" i="1"/>
  <c r="J107" i="1"/>
  <c r="J108" i="1"/>
  <c r="J129" i="1"/>
  <c r="J151" i="1"/>
  <c r="J169" i="1"/>
  <c r="J204" i="1"/>
  <c r="J228" i="1"/>
  <c r="J232" i="1"/>
  <c r="J282" i="1"/>
  <c r="J293" i="1"/>
  <c r="J314" i="1"/>
  <c r="J393" i="1"/>
  <c r="J408" i="1"/>
  <c r="J434" i="1"/>
  <c r="J443" i="1"/>
  <c r="J489" i="1"/>
  <c r="J542" i="1"/>
  <c r="J543" i="1"/>
  <c r="J554" i="1"/>
  <c r="J568" i="1"/>
  <c r="J581" i="1"/>
  <c r="J607" i="1"/>
  <c r="J608" i="1"/>
  <c r="J641" i="1"/>
  <c r="J670" i="1"/>
  <c r="J693" i="1"/>
  <c r="J695" i="1"/>
  <c r="J705" i="1"/>
  <c r="J716" i="1"/>
  <c r="J914" i="1"/>
  <c r="J921" i="1"/>
  <c r="J930" i="1"/>
  <c r="J955" i="1"/>
  <c r="J993" i="1"/>
  <c r="J1037" i="1"/>
  <c r="J1060" i="1"/>
  <c r="J1084" i="1"/>
  <c r="J1117" i="1"/>
  <c r="J1132" i="1"/>
  <c r="J1147" i="1"/>
  <c r="J1198" i="1"/>
  <c r="J1208" i="1"/>
  <c r="J1281" i="1"/>
  <c r="J1282" i="1"/>
  <c r="J1296" i="1"/>
  <c r="J1303" i="1"/>
  <c r="J1317" i="1"/>
  <c r="J1368" i="1"/>
  <c r="J1383" i="1"/>
  <c r="J1455" i="1"/>
  <c r="J1478" i="1"/>
  <c r="J1482" i="1"/>
  <c r="J1514" i="1"/>
  <c r="J1541" i="1"/>
  <c r="J1598" i="1"/>
  <c r="J1631" i="1"/>
  <c r="J1653" i="1"/>
  <c r="J1692" i="1"/>
  <c r="J1699" i="1"/>
  <c r="J1756" i="1"/>
  <c r="J1893" i="1"/>
  <c r="J1936" i="1"/>
  <c r="J1963" i="1"/>
  <c r="J1972" i="1"/>
  <c r="J1973" i="1"/>
  <c r="J1980" i="1"/>
  <c r="J1992" i="1"/>
  <c r="J2061" i="1"/>
  <c r="J2068" i="1"/>
  <c r="J2091" i="1"/>
  <c r="J2140" i="1"/>
  <c r="J2198" i="1"/>
  <c r="J2294" i="1"/>
  <c r="J2321" i="1"/>
  <c r="J2450" i="1"/>
  <c r="J2483" i="1"/>
  <c r="J2484" i="1"/>
  <c r="J2501" i="1"/>
  <c r="J2517" i="1"/>
  <c r="J2570" i="1"/>
  <c r="J2612" i="1"/>
  <c r="J2623" i="1"/>
  <c r="J2644" i="1"/>
  <c r="J2674" i="1"/>
  <c r="J2699" i="1"/>
  <c r="J2704" i="1"/>
  <c r="J2730" i="1"/>
  <c r="J2797" i="1"/>
  <c r="J2809" i="1"/>
  <c r="J2860" i="1"/>
  <c r="J2863" i="1"/>
  <c r="J2886" i="1"/>
  <c r="J2906" i="1"/>
  <c r="J2931" i="1"/>
  <c r="J2940" i="1"/>
  <c r="J2974" i="1"/>
  <c r="J2995" i="1"/>
  <c r="J3066" i="1"/>
  <c r="J3082" i="1"/>
  <c r="J3106" i="1"/>
  <c r="J3243" i="1"/>
  <c r="J3284" i="1"/>
  <c r="J3310" i="1"/>
  <c r="J3314" i="1"/>
  <c r="J3339" i="1"/>
  <c r="J3545" i="1"/>
  <c r="J3546" i="1"/>
  <c r="J3551" i="1"/>
  <c r="J3590" i="1"/>
  <c r="J3636" i="1"/>
  <c r="J3688" i="1"/>
  <c r="J3754" i="1"/>
  <c r="J3799" i="1"/>
  <c r="J3812" i="1"/>
  <c r="J3814" i="1"/>
  <c r="J3824" i="1"/>
  <c r="J3841" i="1"/>
  <c r="J3887" i="1"/>
  <c r="J3946" i="1"/>
  <c r="J3958" i="1"/>
  <c r="J4003" i="1"/>
  <c r="J4008" i="1"/>
  <c r="J4009" i="1"/>
  <c r="J4017" i="1"/>
  <c r="J4079" i="1"/>
  <c r="J4098" i="1"/>
  <c r="J4147" i="1"/>
  <c r="J4164" i="1"/>
  <c r="J4221" i="1"/>
  <c r="J4223" i="1"/>
  <c r="J4304" i="1"/>
  <c r="J4323" i="1"/>
  <c r="J4384" i="1"/>
  <c r="J4536" i="1"/>
  <c r="J4569" i="1"/>
  <c r="J4572" i="1"/>
  <c r="J4593" i="1"/>
  <c r="J4630" i="1"/>
  <c r="J4631" i="1"/>
  <c r="J4637" i="1"/>
  <c r="J4663" i="1"/>
  <c r="J4716" i="1"/>
  <c r="J4729" i="1"/>
  <c r="J4735" i="1"/>
  <c r="J4759" i="1"/>
  <c r="J4855" i="1"/>
  <c r="J4948" i="1"/>
  <c r="J4954" i="1"/>
  <c r="J5203" i="1"/>
  <c r="J5210" i="1"/>
  <c r="J5237" i="1"/>
  <c r="J5261" i="1"/>
  <c r="J5266" i="1"/>
  <c r="J5298" i="1"/>
  <c r="J5301" i="1"/>
  <c r="J5316" i="1"/>
  <c r="J5327" i="1"/>
  <c r="J5354" i="1"/>
  <c r="J5363" i="1"/>
  <c r="J5389" i="1"/>
  <c r="J5402" i="1"/>
  <c r="J5421" i="1"/>
  <c r="J5427" i="1"/>
  <c r="J5475" i="1"/>
  <c r="J5477" i="1"/>
  <c r="J5509" i="1"/>
  <c r="J5584" i="1"/>
  <c r="J5599" i="1"/>
  <c r="J5605" i="1"/>
  <c r="J5610" i="1"/>
  <c r="J5624" i="1"/>
  <c r="J5667" i="1"/>
  <c r="J5831" i="1"/>
  <c r="J5856" i="1"/>
  <c r="J5884" i="1"/>
  <c r="J5934" i="1"/>
  <c r="J5936" i="1"/>
  <c r="J5940" i="1"/>
  <c r="J5941" i="1"/>
  <c r="J5948" i="1"/>
  <c r="J5979" i="1"/>
  <c r="J5984" i="1"/>
  <c r="J6001" i="1"/>
  <c r="J6028" i="1"/>
  <c r="J6040" i="1"/>
  <c r="J6043" i="1"/>
  <c r="J6067" i="1"/>
  <c r="J6069" i="1"/>
  <c r="J6095" i="1"/>
  <c r="J6096" i="1"/>
  <c r="J6110" i="1"/>
  <c r="J6118" i="1"/>
  <c r="J6120" i="1"/>
  <c r="J6126" i="1"/>
  <c r="J6136" i="1"/>
  <c r="J35" i="1"/>
  <c r="J44" i="1"/>
  <c r="J50" i="1"/>
  <c r="J84" i="1"/>
  <c r="J98" i="1"/>
  <c r="J115" i="1"/>
  <c r="J119" i="1"/>
  <c r="J120" i="1"/>
  <c r="J126" i="1"/>
  <c r="J144" i="1"/>
  <c r="J150" i="1"/>
  <c r="J156" i="1"/>
  <c r="J203" i="1"/>
  <c r="J229" i="1"/>
  <c r="J254" i="1"/>
  <c r="J263" i="1"/>
  <c r="J287" i="1"/>
  <c r="J321" i="1"/>
  <c r="J322" i="1"/>
  <c r="J362" i="1"/>
  <c r="J429" i="1"/>
  <c r="J468" i="1"/>
  <c r="J472" i="1"/>
  <c r="J517" i="1"/>
  <c r="J526" i="1"/>
  <c r="J586" i="1"/>
  <c r="J610" i="1"/>
  <c r="J633" i="1"/>
  <c r="J699" i="1"/>
  <c r="J712" i="1"/>
  <c r="J717" i="1"/>
  <c r="K717" i="1" s="1"/>
  <c r="J721" i="1"/>
  <c r="J756" i="1"/>
  <c r="J823" i="1"/>
  <c r="J893" i="1"/>
  <c r="J903" i="1"/>
  <c r="J908" i="1"/>
  <c r="J915" i="1"/>
  <c r="J936" i="1"/>
  <c r="J968" i="1"/>
  <c r="J1039" i="1"/>
  <c r="J1042" i="1"/>
  <c r="K1042" i="1" s="1"/>
  <c r="J1044" i="1"/>
  <c r="K1044" i="1" s="1"/>
  <c r="J1053" i="1"/>
  <c r="J1074" i="1"/>
  <c r="J1097" i="1"/>
  <c r="J1175" i="1"/>
  <c r="J1230" i="1"/>
  <c r="J1249" i="1"/>
  <c r="J1319" i="1"/>
  <c r="J1336" i="1"/>
  <c r="J1360" i="1"/>
  <c r="K1360" i="1" s="1"/>
  <c r="J1372" i="1"/>
  <c r="J1397" i="1"/>
  <c r="K1397" i="1" s="1"/>
  <c r="J1447" i="1"/>
  <c r="J1463" i="1"/>
  <c r="J1547" i="1"/>
  <c r="J1614" i="1"/>
  <c r="J1633" i="1"/>
  <c r="J1648" i="1"/>
  <c r="J1695" i="1"/>
  <c r="J1743" i="1"/>
  <c r="J1764" i="1"/>
  <c r="K1764" i="1" s="1"/>
  <c r="J1828" i="1"/>
  <c r="K1828" i="1" s="1"/>
  <c r="J1882" i="1"/>
  <c r="J1944" i="1"/>
  <c r="J1946" i="1"/>
  <c r="J1964" i="1"/>
  <c r="J1998" i="1"/>
  <c r="J2032" i="1"/>
  <c r="J2051" i="1"/>
  <c r="J2163" i="1"/>
  <c r="J2234" i="1"/>
  <c r="J2250" i="1"/>
  <c r="K2250" i="1" s="1"/>
  <c r="J2356" i="1"/>
  <c r="K2356" i="1" s="1"/>
  <c r="J2369" i="1"/>
  <c r="J2417" i="1"/>
  <c r="J2430" i="1"/>
  <c r="J2488" i="1"/>
  <c r="J2493" i="1"/>
  <c r="J2712" i="1"/>
  <c r="J2726" i="1"/>
  <c r="J2756" i="1"/>
  <c r="J2783" i="1"/>
  <c r="K2783" i="1" s="1"/>
  <c r="J2825" i="1"/>
  <c r="J2828" i="1"/>
  <c r="K2828" i="1" s="1"/>
  <c r="J2920" i="1"/>
  <c r="J2928" i="1"/>
  <c r="J2979" i="1"/>
  <c r="J3233" i="1"/>
  <c r="J3297" i="1"/>
  <c r="J3315" i="1"/>
  <c r="J3383" i="1"/>
  <c r="J3434" i="1"/>
  <c r="J3444" i="1"/>
  <c r="K3444" i="1" s="1"/>
  <c r="J3445" i="1"/>
  <c r="K3445" i="1" s="1"/>
  <c r="J3456" i="1"/>
  <c r="J3470" i="1"/>
  <c r="K3470" i="1" s="1"/>
  <c r="J3486" i="1"/>
  <c r="J3502" i="1"/>
  <c r="J3518" i="1"/>
  <c r="J3528" i="1"/>
  <c r="J3538" i="1"/>
  <c r="J3567" i="1"/>
  <c r="J3578" i="1"/>
  <c r="J3585" i="1"/>
  <c r="K3585" i="1" s="1"/>
  <c r="J3633" i="1"/>
  <c r="K3633" i="1" s="1"/>
  <c r="J3660" i="1"/>
  <c r="K3660" i="1" s="1"/>
  <c r="J3686" i="1"/>
  <c r="J3717" i="1"/>
  <c r="J3728" i="1"/>
  <c r="J3763" i="1"/>
  <c r="J3821" i="1"/>
  <c r="J3825" i="1"/>
  <c r="J3867" i="1"/>
  <c r="J4105" i="1"/>
  <c r="K4105" i="1" s="1"/>
  <c r="J4126" i="1"/>
  <c r="J4136" i="1"/>
  <c r="K4136" i="1" s="1"/>
  <c r="J4146" i="1"/>
  <c r="K4146" i="1" s="1"/>
  <c r="J4165" i="1"/>
  <c r="J4187" i="1"/>
  <c r="J4205" i="1"/>
  <c r="J4232" i="1"/>
  <c r="J4246" i="1"/>
  <c r="K4246" i="1" s="1"/>
  <c r="J4250" i="1"/>
  <c r="J4255" i="1"/>
  <c r="J4281" i="1"/>
  <c r="K4281" i="1" s="1"/>
  <c r="J4283" i="1"/>
  <c r="K4283" i="1" s="1"/>
  <c r="J4313" i="1"/>
  <c r="J4352" i="1"/>
  <c r="K4352" i="1" s="1"/>
  <c r="J4356" i="1"/>
  <c r="J4391" i="1"/>
  <c r="J4401" i="1"/>
  <c r="J4450" i="1"/>
  <c r="J4459" i="1"/>
  <c r="K4459" i="1" s="1"/>
  <c r="J4515" i="1"/>
  <c r="J4519" i="1"/>
  <c r="J4527" i="1"/>
  <c r="K4527" i="1" s="1"/>
  <c r="J4547" i="1"/>
  <c r="K4547" i="1" s="1"/>
  <c r="J4589" i="1"/>
  <c r="K4589" i="1" s="1"/>
  <c r="J4628" i="1"/>
  <c r="J4653" i="1"/>
  <c r="J4667" i="1"/>
  <c r="J4683" i="1"/>
  <c r="J4819" i="1"/>
  <c r="J4849" i="1"/>
  <c r="K4849" i="1" s="1"/>
  <c r="J4877" i="1"/>
  <c r="J4929" i="1"/>
  <c r="K4929" i="1" s="1"/>
  <c r="J5008" i="1"/>
  <c r="J5012" i="1"/>
  <c r="K5012" i="1" s="1"/>
  <c r="J5029" i="1"/>
  <c r="K5029" i="1" s="1"/>
  <c r="J5046" i="1"/>
  <c r="J5051" i="1"/>
  <c r="J5071" i="1"/>
  <c r="J5088" i="1"/>
  <c r="J5122" i="1"/>
  <c r="K5122" i="1" s="1"/>
  <c r="J5158" i="1"/>
  <c r="J5193" i="1"/>
  <c r="J5217" i="1"/>
  <c r="K5217" i="1" s="1"/>
  <c r="J5225" i="1"/>
  <c r="K5225" i="1" s="1"/>
  <c r="J5236" i="1"/>
  <c r="J5262" i="1"/>
  <c r="K5262" i="1" s="1"/>
  <c r="J5380" i="1"/>
  <c r="J5397" i="1"/>
  <c r="J5433" i="1"/>
  <c r="J5506" i="1"/>
  <c r="K5506" i="1" s="1"/>
  <c r="J5514" i="1"/>
  <c r="K5514" i="1" s="1"/>
  <c r="J5519" i="1"/>
  <c r="J5533" i="1"/>
  <c r="J5562" i="1"/>
  <c r="K5562" i="1" s="1"/>
  <c r="J5570" i="1"/>
  <c r="K5570" i="1" s="1"/>
  <c r="J5611" i="1"/>
  <c r="K5611" i="1" s="1"/>
  <c r="J5635" i="1"/>
  <c r="J5645" i="1"/>
  <c r="J5720" i="1"/>
  <c r="J5725" i="1"/>
  <c r="K5725" i="1" s="1"/>
  <c r="J5729" i="1"/>
  <c r="J5839" i="1"/>
  <c r="K5839" i="1" s="1"/>
  <c r="J5858" i="1"/>
  <c r="J5892" i="1"/>
  <c r="K5892" i="1" s="1"/>
  <c r="J5899" i="1"/>
  <c r="J5911" i="1"/>
  <c r="K5911" i="1" s="1"/>
  <c r="J5912" i="1"/>
  <c r="K5912" i="1" s="1"/>
  <c r="J5932" i="1"/>
  <c r="J5933" i="1"/>
  <c r="J5961" i="1"/>
  <c r="K5961" i="1" s="1"/>
  <c r="J5967" i="1"/>
  <c r="K5967" i="1" s="1"/>
  <c r="J5994" i="1"/>
  <c r="K5994" i="1" s="1"/>
  <c r="J5999" i="1"/>
  <c r="J6072" i="1"/>
  <c r="J6092" i="1"/>
  <c r="K6092" i="1" s="1"/>
  <c r="J6105" i="1"/>
  <c r="K6105" i="1" s="1"/>
  <c r="J6114" i="1"/>
  <c r="J6158" i="1"/>
  <c r="K6158" i="1" s="1"/>
  <c r="J6171" i="1"/>
  <c r="J6226" i="1"/>
  <c r="K6226" i="1" s="1"/>
  <c r="J6279" i="1"/>
  <c r="J6321" i="1"/>
  <c r="K6321" i="1" s="1"/>
  <c r="J6351" i="1"/>
  <c r="K6351" i="1" s="1"/>
  <c r="J6407" i="1"/>
  <c r="J7" i="1"/>
  <c r="J39" i="1"/>
  <c r="K39" i="1" s="1"/>
  <c r="J43" i="1"/>
  <c r="K43" i="1" s="1"/>
  <c r="J57" i="1"/>
  <c r="K57" i="1" s="1"/>
  <c r="J66" i="1"/>
  <c r="J118" i="1"/>
  <c r="J139" i="1"/>
  <c r="K139" i="1" s="1"/>
  <c r="J173" i="1"/>
  <c r="K173" i="1" s="1"/>
  <c r="J200" i="1"/>
  <c r="J244" i="1"/>
  <c r="K244" i="1" s="1"/>
  <c r="J264" i="1"/>
  <c r="J291" i="1"/>
  <c r="K291" i="1" s="1"/>
  <c r="J297" i="1"/>
  <c r="J323" i="1"/>
  <c r="K323" i="1" s="1"/>
  <c r="J336" i="1"/>
  <c r="K336" i="1" s="1"/>
  <c r="J338" i="1"/>
  <c r="J339" i="1"/>
  <c r="J361" i="1"/>
  <c r="K361" i="1" s="1"/>
  <c r="J410" i="1"/>
  <c r="K410" i="1" s="1"/>
  <c r="J427" i="1"/>
  <c r="K427" i="1" s="1"/>
  <c r="J446" i="1"/>
  <c r="J463" i="1"/>
  <c r="J522" i="1"/>
  <c r="K522" i="1" s="1"/>
  <c r="J531" i="1"/>
  <c r="K531" i="1" s="1"/>
  <c r="J558" i="1"/>
  <c r="J565" i="1"/>
  <c r="K565" i="1" s="1"/>
  <c r="J582" i="1"/>
  <c r="J585" i="1"/>
  <c r="K585" i="1" s="1"/>
  <c r="J598" i="1"/>
  <c r="J627" i="1"/>
  <c r="K627" i="1" s="1"/>
  <c r="J629" i="1"/>
  <c r="K629" i="1" s="1"/>
  <c r="J648" i="1"/>
  <c r="J701" i="1"/>
  <c r="J760" i="1"/>
  <c r="K760" i="1" s="1"/>
  <c r="J790" i="1"/>
  <c r="K790" i="1" s="1"/>
  <c r="J811" i="1"/>
  <c r="K811" i="1" s="1"/>
  <c r="J822" i="1"/>
  <c r="J863" i="1"/>
  <c r="J943" i="1"/>
  <c r="K943" i="1" s="1"/>
  <c r="J1018" i="1"/>
  <c r="K1018" i="1" s="1"/>
  <c r="J1145" i="1"/>
  <c r="J1164" i="1"/>
  <c r="K1164" i="1" s="1"/>
  <c r="J1197" i="1"/>
  <c r="J1271" i="1"/>
  <c r="K1271" i="1" s="1"/>
  <c r="J1276" i="1"/>
  <c r="J1326" i="1"/>
  <c r="K1326" i="1" s="1"/>
  <c r="J1354" i="1"/>
  <c r="K1354" i="1" s="1"/>
  <c r="J1468" i="1"/>
  <c r="J1474" i="1"/>
  <c r="J1526" i="1"/>
  <c r="K1526" i="1" s="1"/>
  <c r="J1589" i="1"/>
  <c r="K1589" i="1" s="1"/>
  <c r="J1606" i="1"/>
  <c r="K1606" i="1" s="1"/>
  <c r="J1682" i="1"/>
  <c r="J1791" i="1"/>
  <c r="J1858" i="1"/>
  <c r="K1858" i="1" s="1"/>
  <c r="J1859" i="1"/>
  <c r="K1859" i="1" s="1"/>
  <c r="J1910" i="1"/>
  <c r="J1925" i="1"/>
  <c r="K1925" i="1" s="1"/>
  <c r="J2090" i="1"/>
  <c r="J2136" i="1"/>
  <c r="K2136" i="1" s="1"/>
  <c r="J2152" i="1"/>
  <c r="J2193" i="1"/>
  <c r="K2193" i="1" s="1"/>
  <c r="J2213" i="1"/>
  <c r="K2213" i="1" s="1"/>
  <c r="J2387" i="1"/>
  <c r="J2408" i="1"/>
  <c r="J2438" i="1"/>
  <c r="K2438" i="1" s="1"/>
  <c r="J2465" i="1"/>
  <c r="K2465" i="1" s="1"/>
  <c r="J2555" i="1"/>
  <c r="K2555" i="1" s="1"/>
  <c r="J2561" i="1"/>
  <c r="J2567" i="1"/>
  <c r="J2578" i="1"/>
  <c r="K2578" i="1" s="1"/>
  <c r="J2593" i="1"/>
  <c r="K2593" i="1" s="1"/>
  <c r="J2604" i="1"/>
  <c r="J2614" i="1"/>
  <c r="K2614" i="1" s="1"/>
  <c r="J2620" i="1"/>
  <c r="J2635" i="1"/>
  <c r="K2635" i="1" s="1"/>
  <c r="J2645" i="1"/>
  <c r="J2647" i="1"/>
  <c r="K2647" i="1" s="1"/>
  <c r="J2693" i="1"/>
  <c r="K2693" i="1" s="1"/>
  <c r="J2707" i="1"/>
  <c r="J2725" i="1"/>
  <c r="J2731" i="1"/>
  <c r="K2731" i="1" s="1"/>
  <c r="J2808" i="1"/>
  <c r="K2808" i="1" s="1"/>
  <c r="J2813" i="1"/>
  <c r="K2813" i="1" s="1"/>
  <c r="J2821" i="1"/>
  <c r="J2843" i="1"/>
  <c r="J2880" i="1"/>
  <c r="K2880" i="1" s="1"/>
  <c r="J2948" i="1"/>
  <c r="K2948" i="1" s="1"/>
  <c r="J2954" i="1"/>
  <c r="J2962" i="1"/>
  <c r="K2962" i="1" s="1"/>
  <c r="J2976" i="1"/>
  <c r="J3005" i="1"/>
  <c r="K3005" i="1" s="1"/>
  <c r="J3016" i="1"/>
  <c r="J3053" i="1"/>
  <c r="K3053" i="1" s="1"/>
  <c r="J3074" i="1"/>
  <c r="K3074" i="1" s="1"/>
  <c r="J3076" i="1"/>
  <c r="J3083" i="1"/>
  <c r="J3093" i="1"/>
  <c r="K3093" i="1" s="1"/>
  <c r="J3094" i="1"/>
  <c r="K3094" i="1" s="1"/>
  <c r="J3108" i="1"/>
  <c r="K3108" i="1" s="1"/>
  <c r="J3190" i="1"/>
  <c r="J3199" i="1"/>
  <c r="J3270" i="1"/>
  <c r="K3270" i="1" s="1"/>
  <c r="J3344" i="1"/>
  <c r="K3344" i="1" s="1"/>
  <c r="J3360" i="1"/>
  <c r="J3387" i="1"/>
  <c r="K3387" i="1" s="1"/>
  <c r="J3389" i="1"/>
  <c r="J3416" i="1"/>
  <c r="K3416" i="1" s="1"/>
  <c r="J3462" i="1"/>
  <c r="J3469" i="1"/>
  <c r="K3469" i="1" s="1"/>
  <c r="J3474" i="1"/>
  <c r="K3474" i="1" s="1"/>
  <c r="J3534" i="1"/>
  <c r="J3619" i="1"/>
  <c r="J3750" i="1"/>
  <c r="K3750" i="1" s="1"/>
  <c r="J3795" i="1"/>
  <c r="K3795" i="1" s="1"/>
  <c r="J3880" i="1"/>
  <c r="K3880" i="1" s="1"/>
  <c r="J3883" i="1"/>
  <c r="J3921" i="1"/>
  <c r="J4006" i="1"/>
  <c r="K4006" i="1" s="1"/>
  <c r="J4040" i="1"/>
  <c r="K4040" i="1" s="1"/>
  <c r="J4063" i="1"/>
  <c r="J4064" i="1"/>
  <c r="K4064" i="1" s="1"/>
  <c r="J4068" i="1"/>
  <c r="J4069" i="1"/>
  <c r="K4069" i="1" s="1"/>
  <c r="J4139" i="1"/>
  <c r="J4157" i="1"/>
  <c r="K4157" i="1" s="1"/>
  <c r="J4275" i="1"/>
  <c r="K4275" i="1" s="1"/>
  <c r="J4284" i="1"/>
  <c r="J4315" i="1"/>
  <c r="J4320" i="1"/>
  <c r="K4320" i="1" s="1"/>
  <c r="J4334" i="1"/>
  <c r="K4334" i="1" s="1"/>
  <c r="J4343" i="1"/>
  <c r="K4343" i="1" s="1"/>
  <c r="J4385" i="1"/>
  <c r="J4494" i="1"/>
  <c r="J4552" i="1"/>
  <c r="K4552" i="1" s="1"/>
  <c r="J4559" i="1"/>
  <c r="K4559" i="1" s="1"/>
  <c r="J4623" i="1"/>
  <c r="J4646" i="1"/>
  <c r="K4646" i="1" s="1"/>
  <c r="J4656" i="1"/>
  <c r="J4679" i="1"/>
  <c r="K4679" i="1" s="1"/>
  <c r="J4689" i="1"/>
  <c r="J4726" i="1"/>
  <c r="K4726" i="1" s="1"/>
  <c r="J4788" i="1"/>
  <c r="K4788" i="1" s="1"/>
  <c r="J4789" i="1"/>
  <c r="J4820" i="1"/>
  <c r="J4825" i="1"/>
  <c r="K4825" i="1" s="1"/>
  <c r="J4835" i="1"/>
  <c r="K4835" i="1" s="1"/>
  <c r="J4850" i="1"/>
  <c r="K4850" i="1" s="1"/>
  <c r="J4862" i="1"/>
  <c r="J4873" i="1"/>
  <c r="J4976" i="1"/>
  <c r="K4976" i="1" s="1"/>
  <c r="J5004" i="1"/>
  <c r="K5004" i="1" s="1"/>
  <c r="J5009" i="1"/>
  <c r="J5067" i="1"/>
  <c r="K5067" i="1" s="1"/>
  <c r="J5120" i="1"/>
  <c r="J5144" i="1"/>
  <c r="K5144" i="1" s="1"/>
  <c r="J5155" i="1"/>
  <c r="J5249" i="1"/>
  <c r="K5249" i="1" s="1"/>
  <c r="J5295" i="1"/>
  <c r="K5295" i="1" s="1"/>
  <c r="J5358" i="1"/>
  <c r="J5416" i="1"/>
  <c r="J5422" i="1"/>
  <c r="K5422" i="1" s="1"/>
  <c r="J5429" i="1"/>
  <c r="K5429" i="1" s="1"/>
  <c r="J5434" i="1"/>
  <c r="K5434" i="1" s="1"/>
  <c r="J5436" i="1"/>
  <c r="J5502" i="1"/>
  <c r="J5517" i="1"/>
  <c r="K5517" i="1" s="1"/>
  <c r="J5566" i="1"/>
  <c r="K5566" i="1" s="1"/>
  <c r="J5597" i="1"/>
  <c r="J5627" i="1"/>
  <c r="K5627" i="1" s="1"/>
  <c r="J5664" i="1"/>
  <c r="J5681" i="1"/>
  <c r="K5681" i="1" s="1"/>
  <c r="J5706" i="1"/>
  <c r="J5736" i="1"/>
  <c r="K5736" i="1" s="1"/>
  <c r="J5843" i="1"/>
  <c r="K5843" i="1" s="1"/>
  <c r="J5850" i="1"/>
  <c r="J5863" i="1"/>
  <c r="J5882" i="1"/>
  <c r="K5882" i="1" s="1"/>
  <c r="J5897" i="1"/>
  <c r="K5897" i="1" s="1"/>
  <c r="J5908" i="1"/>
  <c r="K5908" i="1" s="1"/>
  <c r="J5943" i="1"/>
  <c r="J6008" i="1"/>
  <c r="J6013" i="1"/>
  <c r="K6013" i="1" s="1"/>
  <c r="J6023" i="1"/>
  <c r="K6023" i="1" s="1"/>
  <c r="J6025" i="1"/>
  <c r="J6032" i="1"/>
  <c r="K6032" i="1" s="1"/>
  <c r="J6082" i="1"/>
  <c r="J6148" i="1"/>
  <c r="K6148" i="1" s="1"/>
  <c r="J6153" i="1"/>
  <c r="J6163" i="1"/>
  <c r="K6163" i="1" s="1"/>
  <c r="J6194" i="1"/>
  <c r="K6194" i="1" s="1"/>
  <c r="J6208" i="1"/>
  <c r="J6252" i="1"/>
  <c r="J6253" i="1"/>
  <c r="K6253" i="1" s="1"/>
  <c r="J6254" i="1"/>
  <c r="K6254" i="1" s="1"/>
  <c r="J6266" i="1"/>
  <c r="K6266" i="1" s="1"/>
  <c r="J6282" i="1"/>
  <c r="J6314" i="1"/>
  <c r="J6317" i="1"/>
  <c r="K6317" i="1" s="1"/>
  <c r="J6339" i="1"/>
  <c r="K6339" i="1" s="1"/>
  <c r="J4" i="1"/>
  <c r="J19" i="1"/>
  <c r="K19" i="1" s="1"/>
  <c r="J32" i="1"/>
  <c r="J78" i="1"/>
  <c r="K78" i="1" s="1"/>
  <c r="J80" i="1"/>
  <c r="J86" i="1"/>
  <c r="K86" i="1" s="1"/>
  <c r="J87" i="1"/>
  <c r="K87" i="1" s="1"/>
  <c r="J88" i="1"/>
  <c r="J94" i="1"/>
  <c r="J178" i="1"/>
  <c r="K178" i="1" s="1"/>
  <c r="J198" i="1"/>
  <c r="K198" i="1" s="1"/>
  <c r="J217" i="1"/>
  <c r="K217" i="1" s="1"/>
  <c r="J233" i="1"/>
  <c r="J366" i="1"/>
  <c r="J397" i="1"/>
  <c r="K397" i="1" s="1"/>
  <c r="J421" i="1"/>
  <c r="K421" i="1" s="1"/>
  <c r="J448" i="1"/>
  <c r="J485" i="1"/>
  <c r="K485" i="1" s="1"/>
  <c r="J491" i="1"/>
  <c r="J507" i="1"/>
  <c r="K507" i="1" s="1"/>
  <c r="J532" i="1"/>
  <c r="J559" i="1"/>
  <c r="K559" i="1" s="1"/>
  <c r="J567" i="1"/>
  <c r="K567" i="1" s="1"/>
  <c r="J587" i="1"/>
  <c r="J619" i="1"/>
  <c r="J646" i="1"/>
  <c r="K646" i="1" s="1"/>
  <c r="J720" i="1"/>
  <c r="K720" i="1" s="1"/>
  <c r="J722" i="1"/>
  <c r="K722" i="1" s="1"/>
  <c r="J767" i="1"/>
  <c r="J958" i="1"/>
  <c r="J967" i="1"/>
  <c r="K967" i="1" s="1"/>
  <c r="J980" i="1"/>
  <c r="K980" i="1" s="1"/>
  <c r="J981" i="1"/>
  <c r="J994" i="1"/>
  <c r="K994" i="1" s="1"/>
  <c r="J1000" i="1"/>
  <c r="J1021" i="1"/>
  <c r="K1021" i="1" s="1"/>
  <c r="J1029" i="1"/>
  <c r="J1113" i="1"/>
  <c r="K1113" i="1" s="1"/>
  <c r="J1137" i="1"/>
  <c r="K1137" i="1" s="1"/>
  <c r="J1146" i="1"/>
  <c r="J1179" i="1"/>
  <c r="J1288" i="1"/>
  <c r="K1288" i="1" s="1"/>
  <c r="J1346" i="1"/>
  <c r="K1346" i="1" s="1"/>
  <c r="J1353" i="1"/>
  <c r="K1353" i="1" s="1"/>
  <c r="J1375" i="1"/>
  <c r="J1381" i="1"/>
  <c r="J1389" i="1"/>
  <c r="K1389" i="1" s="1"/>
  <c r="J1409" i="1"/>
  <c r="K1409" i="1" s="1"/>
  <c r="J1416" i="1"/>
  <c r="K1416" i="1" s="1"/>
  <c r="J1505" i="1"/>
  <c r="J1528" i="1"/>
  <c r="K1528" i="1" s="1"/>
  <c r="J1546" i="1"/>
  <c r="K1546" i="1" s="1"/>
  <c r="J1672" i="1"/>
  <c r="K1672" i="1" s="1"/>
  <c r="J1679" i="1"/>
  <c r="J1694" i="1"/>
  <c r="K1694" i="1" s="1"/>
  <c r="J1712" i="1"/>
  <c r="K1712" i="1" s="1"/>
  <c r="J1795" i="1"/>
  <c r="K1795" i="1" s="1"/>
  <c r="J1808" i="1"/>
  <c r="J2053" i="1"/>
  <c r="K2053" i="1" s="1"/>
  <c r="J2055" i="1"/>
  <c r="K2055" i="1" s="1"/>
  <c r="J2078" i="1"/>
  <c r="K2078" i="1" s="1"/>
  <c r="J2107" i="1"/>
  <c r="J2114" i="1"/>
  <c r="K2114" i="1" s="1"/>
  <c r="J2118" i="1"/>
  <c r="K2118" i="1" s="1"/>
  <c r="J2125" i="1"/>
  <c r="K2125" i="1" s="1"/>
  <c r="J2172" i="1"/>
  <c r="J2185" i="1"/>
  <c r="K2185" i="1" s="1"/>
  <c r="J2200" i="1"/>
  <c r="K2200" i="1" s="1"/>
  <c r="J2231" i="1"/>
  <c r="K2231" i="1" s="1"/>
  <c r="J2277" i="1"/>
  <c r="J2280" i="1"/>
  <c r="K2280" i="1" s="1"/>
  <c r="J2325" i="1"/>
  <c r="K2325" i="1" s="1"/>
  <c r="J2340" i="1"/>
  <c r="K2340" i="1" s="1"/>
  <c r="J2357" i="1"/>
  <c r="J2478" i="1"/>
  <c r="K2478" i="1" s="1"/>
  <c r="J2589" i="1"/>
  <c r="K2589" i="1" s="1"/>
  <c r="J2630" i="1"/>
  <c r="K2630" i="1" s="1"/>
  <c r="J2677" i="1"/>
  <c r="J2692" i="1"/>
  <c r="K2692" i="1" s="1"/>
  <c r="J2750" i="1"/>
  <c r="K2750" i="1" s="1"/>
  <c r="J2767" i="1"/>
  <c r="K2767" i="1" s="1"/>
  <c r="J2772" i="1"/>
  <c r="J2799" i="1"/>
  <c r="K2799" i="1" s="1"/>
  <c r="J2853" i="1"/>
  <c r="K2853" i="1" s="1"/>
  <c r="J3003" i="1"/>
  <c r="K3003" i="1" s="1"/>
  <c r="J3021" i="1"/>
  <c r="J3069" i="1"/>
  <c r="K3069" i="1" s="1"/>
  <c r="J3138" i="1"/>
  <c r="K3138" i="1" s="1"/>
  <c r="J3168" i="1"/>
  <c r="K3168" i="1" s="1"/>
  <c r="J3203" i="1"/>
  <c r="J3246" i="1"/>
  <c r="K3246" i="1" s="1"/>
  <c r="J3279" i="1"/>
  <c r="K3279" i="1" s="1"/>
  <c r="J3285" i="1"/>
  <c r="K3285" i="1" s="1"/>
  <c r="J3363" i="1"/>
  <c r="J3364" i="1"/>
  <c r="K3364" i="1" s="1"/>
  <c r="J3366" i="1"/>
  <c r="K3366" i="1" s="1"/>
  <c r="J3418" i="1"/>
  <c r="K3418" i="1" s="1"/>
  <c r="J3449" i="1"/>
  <c r="J3507" i="1"/>
  <c r="K3507" i="1" s="1"/>
  <c r="J3539" i="1"/>
  <c r="K3539" i="1" s="1"/>
  <c r="J3616" i="1"/>
  <c r="K3616" i="1" s="1"/>
  <c r="J3645" i="1"/>
  <c r="J3647" i="1"/>
  <c r="K3647" i="1" s="1"/>
  <c r="J3649" i="1"/>
  <c r="K3649" i="1" s="1"/>
  <c r="J3709" i="1"/>
  <c r="K3709" i="1" s="1"/>
  <c r="J3828" i="1"/>
  <c r="J3843" i="1"/>
  <c r="K3843" i="1" s="1"/>
  <c r="J3879" i="1"/>
  <c r="K3879" i="1" s="1"/>
  <c r="J3908" i="1"/>
  <c r="K3908" i="1" s="1"/>
  <c r="J3952" i="1"/>
  <c r="J3983" i="1"/>
  <c r="K3983" i="1" s="1"/>
  <c r="J4027" i="1"/>
  <c r="K4027" i="1" s="1"/>
  <c r="J4170" i="1"/>
  <c r="K4170" i="1" s="1"/>
  <c r="J4178" i="1"/>
  <c r="J4191" i="1"/>
  <c r="K4191" i="1" s="1"/>
  <c r="J4199" i="1"/>
  <c r="K4199" i="1" s="1"/>
  <c r="J4224" i="1"/>
  <c r="K4224" i="1" s="1"/>
  <c r="J4228" i="1"/>
  <c r="J4242" i="1"/>
  <c r="K4242" i="1" s="1"/>
  <c r="J4248" i="1"/>
  <c r="K4248" i="1" s="1"/>
  <c r="J4282" i="1"/>
  <c r="K4282" i="1" s="1"/>
  <c r="J4292" i="1"/>
  <c r="J4303" i="1"/>
  <c r="K4303" i="1" s="1"/>
  <c r="J4333" i="1"/>
  <c r="K4333" i="1" s="1"/>
  <c r="J4339" i="1"/>
  <c r="K4339" i="1" s="1"/>
  <c r="J4342" i="1"/>
  <c r="J4362" i="1"/>
  <c r="K4362" i="1" s="1"/>
  <c r="J4479" i="1"/>
  <c r="K4479" i="1" s="1"/>
  <c r="J4482" i="1"/>
  <c r="K4482" i="1" s="1"/>
  <c r="J4531" i="1"/>
  <c r="J4545" i="1"/>
  <c r="K4545" i="1" s="1"/>
  <c r="J4638" i="1"/>
  <c r="K4638" i="1" s="1"/>
  <c r="J4647" i="1"/>
  <c r="K4647" i="1" s="1"/>
  <c r="J4748" i="1"/>
  <c r="J4836" i="1"/>
  <c r="K4836" i="1" s="1"/>
  <c r="J4894" i="1"/>
  <c r="K4894" i="1" s="1"/>
  <c r="J4934" i="1"/>
  <c r="K4934" i="1" s="1"/>
  <c r="J5022" i="1"/>
  <c r="J5058" i="1"/>
  <c r="K5058" i="1" s="1"/>
  <c r="J5063" i="1"/>
  <c r="K5063" i="1" s="1"/>
  <c r="J5084" i="1"/>
  <c r="K5084" i="1" s="1"/>
  <c r="J5132" i="1"/>
  <c r="J5200" i="1"/>
  <c r="K5200" i="1" s="1"/>
  <c r="J5296" i="1"/>
  <c r="K5296" i="1" s="1"/>
  <c r="J5308" i="1"/>
  <c r="K5308" i="1" s="1"/>
  <c r="J5320" i="1"/>
  <c r="J5336" i="1"/>
  <c r="K5336" i="1" s="1"/>
  <c r="J5342" i="1"/>
  <c r="K5342" i="1" s="1"/>
  <c r="J5394" i="1"/>
  <c r="K5394" i="1" s="1"/>
  <c r="J5399" i="1"/>
  <c r="J5431" i="1"/>
  <c r="K5431" i="1" s="1"/>
  <c r="J5462" i="1"/>
  <c r="K5462" i="1" s="1"/>
  <c r="J5468" i="1"/>
  <c r="K5468" i="1" s="1"/>
  <c r="J5473" i="1"/>
  <c r="J5491" i="1"/>
  <c r="K5491" i="1" s="1"/>
  <c r="J5499" i="1"/>
  <c r="K5499" i="1" s="1"/>
  <c r="J5511" i="1"/>
  <c r="K5511" i="1" s="1"/>
  <c r="J5548" i="1"/>
  <c r="J5595" i="1"/>
  <c r="K5595" i="1" s="1"/>
  <c r="J5606" i="1"/>
  <c r="K5606" i="1" s="1"/>
  <c r="J5717" i="1"/>
  <c r="K5717" i="1" s="1"/>
  <c r="J5785" i="1"/>
  <c r="J5885" i="1"/>
  <c r="K5885" i="1" s="1"/>
  <c r="J5945" i="1"/>
  <c r="K5945" i="1" s="1"/>
  <c r="J5982" i="1"/>
  <c r="K5982" i="1" s="1"/>
  <c r="J6011" i="1"/>
  <c r="J6021" i="1"/>
  <c r="K6021" i="1" s="1"/>
  <c r="J6054" i="1"/>
  <c r="K6054" i="1" s="1"/>
  <c r="J6059" i="1"/>
  <c r="K6059" i="1" s="1"/>
  <c r="J6087" i="1"/>
  <c r="J6102" i="1"/>
  <c r="K6102" i="1" s="1"/>
  <c r="J6112" i="1"/>
  <c r="K6112" i="1" s="1"/>
  <c r="J6144" i="1"/>
  <c r="K6144" i="1" s="1"/>
  <c r="J6173" i="1"/>
  <c r="J6200" i="1"/>
  <c r="K6200" i="1" s="1"/>
  <c r="J6219" i="1"/>
  <c r="K6219" i="1" s="1"/>
  <c r="J6241" i="1"/>
  <c r="K6241" i="1" s="1"/>
  <c r="J6263" i="1"/>
  <c r="J6265" i="1"/>
  <c r="K6265" i="1" s="1"/>
  <c r="J6274" i="1"/>
  <c r="K6274" i="1" s="1"/>
  <c r="J6285" i="1"/>
  <c r="K6285" i="1" s="1"/>
  <c r="J6299" i="1"/>
  <c r="J6300" i="1"/>
  <c r="K6300" i="1" s="1"/>
  <c r="J6319" i="1"/>
  <c r="K6319" i="1" s="1"/>
  <c r="J6322" i="1"/>
  <c r="K6322" i="1" s="1"/>
  <c r="J6332" i="1"/>
  <c r="J6349" i="1"/>
  <c r="K6349" i="1" s="1"/>
  <c r="J6374" i="1"/>
  <c r="K6374" i="1" s="1"/>
  <c r="J6429" i="1"/>
  <c r="K6429" i="1" s="1"/>
  <c r="J6448" i="1"/>
  <c r="J6451" i="1"/>
  <c r="K6451" i="1" s="1"/>
  <c r="J6452" i="1"/>
  <c r="K6452" i="1" s="1"/>
  <c r="J6453" i="1"/>
  <c r="K6453" i="1" s="1"/>
  <c r="J6464" i="1"/>
  <c r="J6543" i="1"/>
  <c r="K6543" i="1" s="1"/>
  <c r="J6596" i="1"/>
  <c r="K6596" i="1" s="1"/>
  <c r="J6619" i="1"/>
  <c r="K6619" i="1" s="1"/>
  <c r="J6633" i="1"/>
  <c r="J6641" i="1"/>
  <c r="K6641" i="1" s="1"/>
  <c r="J6648" i="1"/>
  <c r="K6648" i="1" s="1"/>
  <c r="J438" i="1"/>
  <c r="K438" i="1" s="1"/>
  <c r="J455" i="1"/>
  <c r="J515" i="1"/>
  <c r="K515" i="1" s="1"/>
  <c r="J527" i="1"/>
  <c r="K527" i="1" s="1"/>
  <c r="J647" i="1"/>
  <c r="K647" i="1" s="1"/>
  <c r="J783" i="1"/>
  <c r="J1046" i="1"/>
  <c r="K1046" i="1" s="1"/>
  <c r="J1105" i="1"/>
  <c r="K1105" i="1" s="1"/>
  <c r="J1251" i="1"/>
  <c r="K1251" i="1" s="1"/>
  <c r="J1253" i="1"/>
  <c r="J1320" i="1"/>
  <c r="K1320" i="1" s="1"/>
  <c r="J1376" i="1"/>
  <c r="K1376" i="1" s="1"/>
  <c r="J1611" i="1"/>
  <c r="K1611" i="1" s="1"/>
  <c r="J1697" i="1"/>
  <c r="J1887" i="1"/>
  <c r="K1887" i="1" s="1"/>
  <c r="J1914" i="1"/>
  <c r="K1914" i="1" s="1"/>
  <c r="J2087" i="1"/>
  <c r="K2087" i="1" s="1"/>
  <c r="J2237" i="1"/>
  <c r="J2421" i="1"/>
  <c r="K2421" i="1" s="1"/>
  <c r="J3099" i="1"/>
  <c r="K3099" i="1" s="1"/>
  <c r="J3435" i="1"/>
  <c r="K3435" i="1" s="1"/>
  <c r="J3493" i="1"/>
  <c r="J3584" i="1"/>
  <c r="K3584" i="1" s="1"/>
  <c r="J3618" i="1"/>
  <c r="K3618" i="1" s="1"/>
  <c r="J3778" i="1"/>
  <c r="K3778" i="1" s="1"/>
  <c r="J4193" i="1"/>
  <c r="J4201" i="1"/>
  <c r="K4201" i="1" s="1"/>
  <c r="J4272" i="1"/>
  <c r="K4272" i="1" s="1"/>
  <c r="J4347" i="1"/>
  <c r="K4347" i="1" s="1"/>
  <c r="J4360" i="1"/>
  <c r="J4365" i="1"/>
  <c r="K4365" i="1" s="1"/>
  <c r="J4434" i="1"/>
  <c r="K4434" i="1" s="1"/>
  <c r="J4440" i="1"/>
  <c r="K4440" i="1" s="1"/>
  <c r="J4619" i="1"/>
  <c r="J4664" i="1"/>
  <c r="K4664" i="1" s="1"/>
  <c r="J4690" i="1"/>
  <c r="K4690" i="1" s="1"/>
  <c r="J4722" i="1"/>
  <c r="K4722" i="1" s="1"/>
  <c r="J4766" i="1"/>
  <c r="J4808" i="1"/>
  <c r="K4808" i="1" s="1"/>
  <c r="J4916" i="1"/>
  <c r="K4916" i="1" s="1"/>
  <c r="J4991" i="1"/>
  <c r="K4991" i="1" s="1"/>
  <c r="J5159" i="1"/>
  <c r="J5201" i="1"/>
  <c r="K5201" i="1" s="1"/>
  <c r="J5247" i="1"/>
  <c r="K5247" i="1" s="1"/>
  <c r="J5372" i="1"/>
  <c r="K5372" i="1" s="1"/>
  <c r="J5396" i="1"/>
  <c r="J5408" i="1"/>
  <c r="K5408" i="1" s="1"/>
  <c r="J5448" i="1"/>
  <c r="K5448" i="1" s="1"/>
  <c r="J5660" i="1"/>
  <c r="K5660" i="1" s="1"/>
  <c r="J5684" i="1"/>
  <c r="J5773" i="1"/>
  <c r="K5773" i="1" s="1"/>
  <c r="J5883" i="1"/>
  <c r="K5883" i="1" s="1"/>
  <c r="J5942" i="1"/>
  <c r="K5942" i="1" s="1"/>
  <c r="J5951" i="1"/>
  <c r="J5962" i="1"/>
  <c r="K5962" i="1" s="1"/>
  <c r="J6167" i="1"/>
  <c r="K6167" i="1" s="1"/>
  <c r="J6176" i="1"/>
  <c r="K6176" i="1" s="1"/>
  <c r="J6244" i="1"/>
  <c r="J6309" i="1"/>
  <c r="K6309" i="1" s="1"/>
  <c r="J6404" i="1"/>
  <c r="K6404" i="1" s="1"/>
  <c r="J6433" i="1"/>
  <c r="K6433" i="1" s="1"/>
  <c r="J6510" i="1"/>
  <c r="J6516" i="1"/>
  <c r="K6516" i="1" s="1"/>
  <c r="J6548" i="1"/>
  <c r="K6548" i="1" s="1"/>
  <c r="J6564" i="1"/>
  <c r="K6564" i="1" s="1"/>
  <c r="J6573" i="1"/>
  <c r="J6574" i="1"/>
  <c r="K6574" i="1" s="1"/>
  <c r="J6598" i="1"/>
  <c r="K6598" i="1" s="1"/>
  <c r="J6608" i="1"/>
  <c r="K6608" i="1" s="1"/>
  <c r="J6632" i="1"/>
  <c r="J6639" i="1"/>
  <c r="K6639" i="1" s="1"/>
  <c r="J6654" i="1"/>
  <c r="K6654" i="1" s="1"/>
  <c r="J6685" i="1"/>
  <c r="K6685" i="1" s="1"/>
  <c r="J6742" i="1"/>
  <c r="J6745" i="1"/>
  <c r="K6745" i="1" s="1"/>
  <c r="J6762" i="1"/>
  <c r="K6762" i="1" s="1"/>
  <c r="J6770" i="1"/>
  <c r="K6770" i="1" s="1"/>
  <c r="J6776" i="1"/>
  <c r="J6792" i="1"/>
  <c r="K6792" i="1" s="1"/>
  <c r="J6814" i="1"/>
  <c r="K6814" i="1" s="1"/>
  <c r="J6830" i="1"/>
  <c r="K6830" i="1" s="1"/>
  <c r="J6881" i="1"/>
  <c r="J6923" i="1"/>
  <c r="K6923" i="1" s="1"/>
  <c r="J6929" i="1"/>
  <c r="K6929" i="1" s="1"/>
  <c r="J6993" i="1"/>
  <c r="K6993" i="1" s="1"/>
  <c r="J7005" i="1"/>
  <c r="J7019" i="1"/>
  <c r="K7019" i="1" s="1"/>
  <c r="J7039" i="1"/>
  <c r="K7039" i="1" s="1"/>
  <c r="J7076" i="1"/>
  <c r="K7076" i="1" s="1"/>
  <c r="J7079" i="1"/>
  <c r="J7088" i="1"/>
  <c r="K7088" i="1" s="1"/>
  <c r="J7132" i="1"/>
  <c r="K7132" i="1" s="1"/>
  <c r="J7135" i="1"/>
  <c r="K7135" i="1" s="1"/>
  <c r="J7143" i="1"/>
  <c r="J7144" i="1"/>
  <c r="K7144" i="1" s="1"/>
  <c r="J7179" i="1"/>
  <c r="K7179" i="1" s="1"/>
  <c r="J7185" i="1"/>
  <c r="K7185" i="1" s="1"/>
  <c r="J7203" i="1"/>
  <c r="J7216" i="1"/>
  <c r="K7216" i="1" s="1"/>
  <c r="J7264" i="1"/>
  <c r="K7264" i="1" s="1"/>
  <c r="J7271" i="1"/>
  <c r="K7271" i="1" s="1"/>
  <c r="J7275" i="1"/>
  <c r="J7283" i="1"/>
  <c r="K7283" i="1" s="1"/>
  <c r="J7288" i="1"/>
  <c r="K7288" i="1" s="1"/>
  <c r="J7290" i="1"/>
  <c r="K7290" i="1" s="1"/>
  <c r="J7294" i="1"/>
  <c r="J7306" i="1"/>
  <c r="K7306" i="1" s="1"/>
  <c r="J7316" i="1"/>
  <c r="K7316" i="1" s="1"/>
  <c r="J7321" i="1"/>
  <c r="K7321" i="1" s="1"/>
  <c r="J7341" i="1"/>
  <c r="J7352" i="1"/>
  <c r="K7352" i="1" s="1"/>
  <c r="J7395" i="1"/>
  <c r="K7395" i="1" s="1"/>
  <c r="J7401" i="1"/>
  <c r="K7401" i="1" s="1"/>
  <c r="J7411" i="1"/>
  <c r="J7422" i="1"/>
  <c r="K7422" i="1" s="1"/>
  <c r="J7423" i="1"/>
  <c r="K7423" i="1" s="1"/>
  <c r="J7428" i="1"/>
  <c r="K7428" i="1" s="1"/>
  <c r="J7431" i="1"/>
  <c r="J7443" i="1"/>
  <c r="K7443" i="1" s="1"/>
  <c r="J7464" i="1"/>
  <c r="K7464" i="1" s="1"/>
  <c r="J7480" i="1"/>
  <c r="K7480" i="1" s="1"/>
  <c r="J7482" i="1"/>
  <c r="J7484" i="1"/>
  <c r="K7484" i="1" s="1"/>
  <c r="J7488" i="1"/>
  <c r="K7488" i="1" s="1"/>
  <c r="J7492" i="1"/>
  <c r="K7492" i="1" s="1"/>
  <c r="J7502" i="1"/>
  <c r="J7519" i="1"/>
  <c r="K7519" i="1" s="1"/>
  <c r="J7543" i="1"/>
  <c r="K7543" i="1" s="1"/>
  <c r="J7599" i="1"/>
  <c r="K7599" i="1" s="1"/>
  <c r="J7609" i="1"/>
  <c r="J7612" i="1"/>
  <c r="K7612" i="1" s="1"/>
  <c r="J7625" i="1"/>
  <c r="K7625" i="1" s="1"/>
  <c r="J7629" i="1"/>
  <c r="K7629" i="1" s="1"/>
  <c r="J7632" i="1"/>
  <c r="J7639" i="1"/>
  <c r="K7639" i="1" s="1"/>
  <c r="J7650" i="1"/>
  <c r="K7650" i="1" s="1"/>
  <c r="J7656" i="1"/>
  <c r="K7656" i="1" s="1"/>
  <c r="J7678" i="1"/>
  <c r="J7679" i="1"/>
  <c r="K7679" i="1" s="1"/>
  <c r="J7701" i="1"/>
  <c r="K7701" i="1" s="1"/>
  <c r="J7727" i="1"/>
  <c r="K7727" i="1" s="1"/>
  <c r="J7728" i="1"/>
  <c r="J7735" i="1"/>
  <c r="K7735" i="1" s="1"/>
  <c r="J7739" i="1"/>
  <c r="K7739" i="1" s="1"/>
  <c r="J7741" i="1"/>
  <c r="K7741" i="1" s="1"/>
  <c r="J7747" i="1"/>
  <c r="J7752" i="1"/>
  <c r="K7752" i="1" s="1"/>
  <c r="J7756" i="1"/>
  <c r="K7756" i="1" s="1"/>
  <c r="J7781" i="1"/>
  <c r="K7781" i="1" s="1"/>
  <c r="J7783" i="1"/>
  <c r="J7786" i="1"/>
  <c r="K7786" i="1" s="1"/>
  <c r="J7793" i="1"/>
  <c r="K7793" i="1" s="1"/>
  <c r="J7800" i="1"/>
  <c r="K7800" i="1" s="1"/>
  <c r="J7803" i="1"/>
  <c r="J7807" i="1"/>
  <c r="K7807" i="1" s="1"/>
  <c r="J7812" i="1"/>
  <c r="K7812" i="1" s="1"/>
  <c r="J7814" i="1"/>
  <c r="K7814" i="1" s="1"/>
  <c r="J7815" i="1"/>
  <c r="J7824" i="1"/>
  <c r="K7824" i="1" s="1"/>
  <c r="J7828" i="1"/>
  <c r="K7828" i="1" s="1"/>
  <c r="J7830" i="1"/>
  <c r="K7830" i="1" s="1"/>
  <c r="J7841" i="1"/>
  <c r="J7859" i="1"/>
  <c r="K7859" i="1" s="1"/>
  <c r="J7860" i="1"/>
  <c r="K7860" i="1" s="1"/>
  <c r="J7862" i="1"/>
  <c r="K7862" i="1" s="1"/>
  <c r="J7864" i="1"/>
  <c r="J7865" i="1"/>
  <c r="K7865" i="1" s="1"/>
  <c r="J7872" i="1"/>
  <c r="K7872" i="1" s="1"/>
  <c r="J7875" i="1"/>
  <c r="K7875" i="1" s="1"/>
  <c r="J7882" i="1"/>
  <c r="J7887" i="1"/>
  <c r="K7887" i="1" s="1"/>
  <c r="J7894" i="1"/>
  <c r="K7894" i="1" s="1"/>
  <c r="J7898" i="1"/>
  <c r="K7898" i="1" s="1"/>
  <c r="J7900" i="1"/>
  <c r="J7907" i="1"/>
  <c r="K7907" i="1" s="1"/>
  <c r="J7916" i="1"/>
  <c r="K7916" i="1" s="1"/>
  <c r="J7935" i="1"/>
  <c r="K7935" i="1" s="1"/>
  <c r="J7940" i="1"/>
  <c r="J7949" i="1"/>
  <c r="K7949" i="1" s="1"/>
  <c r="J7957" i="1"/>
  <c r="K7957" i="1" s="1"/>
  <c r="J7965" i="1"/>
  <c r="K7965" i="1" s="1"/>
  <c r="J7967" i="1"/>
  <c r="J7970" i="1"/>
  <c r="K7970" i="1" s="1"/>
  <c r="J7971" i="1"/>
  <c r="K7971" i="1" s="1"/>
  <c r="J7973" i="1"/>
  <c r="K7973" i="1" s="1"/>
  <c r="J7978" i="1"/>
  <c r="J7983" i="1"/>
  <c r="K7983" i="1" s="1"/>
  <c r="J7984" i="1"/>
  <c r="K7984" i="1" s="1"/>
  <c r="J7988" i="1"/>
  <c r="K7988" i="1" s="1"/>
  <c r="J7991" i="1"/>
  <c r="J7999" i="1"/>
  <c r="K7999" i="1" s="1"/>
  <c r="J8001" i="1"/>
  <c r="K8001" i="1" s="1"/>
  <c r="J8005" i="1"/>
  <c r="K8005" i="1" s="1"/>
  <c r="J8007" i="1"/>
  <c r="J8008" i="1"/>
  <c r="K8008" i="1" s="1"/>
  <c r="J8013" i="1"/>
  <c r="K8013" i="1" s="1"/>
  <c r="J8015" i="1"/>
  <c r="K8015" i="1" s="1"/>
  <c r="J8016" i="1"/>
  <c r="J8018" i="1"/>
  <c r="K8018" i="1" s="1"/>
  <c r="J8019" i="1"/>
  <c r="K8019" i="1" s="1"/>
  <c r="J15" i="1"/>
  <c r="K15" i="1" s="1"/>
  <c r="J162" i="1"/>
  <c r="J196" i="1"/>
  <c r="K196" i="1" s="1"/>
  <c r="J218" i="1"/>
  <c r="K218" i="1" s="1"/>
  <c r="J245" i="1"/>
  <c r="K245" i="1" s="1"/>
  <c r="J267" i="1"/>
  <c r="J420" i="1"/>
  <c r="K420" i="1" s="1"/>
  <c r="J470" i="1"/>
  <c r="K470" i="1" s="1"/>
  <c r="J533" i="1"/>
  <c r="K533" i="1" s="1"/>
  <c r="J578" i="1"/>
  <c r="J593" i="1"/>
  <c r="K593" i="1" s="1"/>
  <c r="J594" i="1"/>
  <c r="K594" i="1" s="1"/>
  <c r="J644" i="1"/>
  <c r="K644" i="1" s="1"/>
  <c r="J780" i="1"/>
  <c r="J891" i="1"/>
  <c r="K891" i="1" s="1"/>
  <c r="J1062" i="1"/>
  <c r="K1062" i="1" s="1"/>
  <c r="J1184" i="1"/>
  <c r="K1184" i="1" s="1"/>
  <c r="J1262" i="1"/>
  <c r="J1265" i="1"/>
  <c r="K1265" i="1" s="1"/>
  <c r="J1367" i="1"/>
  <c r="K1367" i="1" s="1"/>
  <c r="J1378" i="1"/>
  <c r="K1378" i="1" s="1"/>
  <c r="J1392" i="1"/>
  <c r="J1446" i="1"/>
  <c r="K1446" i="1" s="1"/>
  <c r="J1562" i="1"/>
  <c r="K1562" i="1" s="1"/>
  <c r="J1673" i="1"/>
  <c r="K1673" i="1" s="1"/>
  <c r="J1693" i="1"/>
  <c r="J1738" i="1"/>
  <c r="K1738" i="1" s="1"/>
  <c r="J1805" i="1"/>
  <c r="K1805" i="1" s="1"/>
  <c r="J1839" i="1"/>
  <c r="K1839" i="1" s="1"/>
  <c r="J1845" i="1"/>
  <c r="J1877" i="1"/>
  <c r="K1877" i="1" s="1"/>
  <c r="J1917" i="1"/>
  <c r="K1917" i="1" s="1"/>
  <c r="J1940" i="1"/>
  <c r="K1940" i="1" s="1"/>
  <c r="J2050" i="1"/>
  <c r="J2105" i="1"/>
  <c r="K2105" i="1" s="1"/>
  <c r="J2124" i="1"/>
  <c r="K2124" i="1" s="1"/>
  <c r="J2151" i="1"/>
  <c r="K2151" i="1" s="1"/>
  <c r="J2188" i="1"/>
  <c r="J2243" i="1"/>
  <c r="K2243" i="1" s="1"/>
  <c r="J2347" i="1"/>
  <c r="K2347" i="1" s="1"/>
  <c r="J2396" i="1"/>
  <c r="K2396" i="1" s="1"/>
  <c r="J2575" i="1"/>
  <c r="J2636" i="1"/>
  <c r="K2636" i="1" s="1"/>
  <c r="J2822" i="1"/>
  <c r="K2822" i="1" s="1"/>
  <c r="J2855" i="1"/>
  <c r="K2855" i="1" s="1"/>
  <c r="J2896" i="1"/>
  <c r="J2938" i="1"/>
  <c r="K2938" i="1" s="1"/>
  <c r="J3071" i="1"/>
  <c r="K3071" i="1" s="1"/>
  <c r="J3256" i="1"/>
  <c r="K3256" i="1" s="1"/>
  <c r="J3283" i="1"/>
  <c r="J3301" i="1"/>
  <c r="K3301" i="1" s="1"/>
  <c r="J3329" i="1"/>
  <c r="K3329" i="1" s="1"/>
  <c r="J3349" i="1"/>
  <c r="K3349" i="1" s="1"/>
  <c r="J3506" i="1"/>
  <c r="J3644" i="1"/>
  <c r="K3644" i="1" s="1"/>
  <c r="J3687" i="1"/>
  <c r="K3687" i="1" s="1"/>
  <c r="J3869" i="1"/>
  <c r="K3869" i="1" s="1"/>
  <c r="J3992" i="1"/>
  <c r="J4011" i="1"/>
  <c r="K4011" i="1" s="1"/>
  <c r="J4036" i="1"/>
  <c r="K4036" i="1" s="1"/>
  <c r="J4100" i="1"/>
  <c r="K4100" i="1" s="1"/>
  <c r="J4186" i="1"/>
  <c r="J4212" i="1"/>
  <c r="K4212" i="1" s="1"/>
  <c r="J4254" i="1"/>
  <c r="K4254" i="1" s="1"/>
  <c r="J4267" i="1"/>
  <c r="K4267" i="1" s="1"/>
  <c r="J4322" i="1"/>
  <c r="J4354" i="1"/>
  <c r="K4354" i="1" s="1"/>
  <c r="J4468" i="1"/>
  <c r="K4468" i="1" s="1"/>
  <c r="J4607" i="1"/>
  <c r="K4607" i="1" s="1"/>
  <c r="J4640" i="1"/>
  <c r="J4704" i="1"/>
  <c r="K4704" i="1" s="1"/>
  <c r="J4710" i="1"/>
  <c r="K4710" i="1" s="1"/>
  <c r="J4878" i="1"/>
  <c r="K4878" i="1" s="1"/>
  <c r="J4946" i="1"/>
  <c r="J5026" i="1"/>
  <c r="K5026" i="1" s="1"/>
  <c r="J5057" i="1"/>
  <c r="K5057" i="1" s="1"/>
  <c r="J5085" i="1"/>
  <c r="K5085" i="1" s="1"/>
  <c r="J5091" i="1"/>
  <c r="J5103" i="1"/>
  <c r="K5103" i="1" s="1"/>
  <c r="J5109" i="1"/>
  <c r="K5109" i="1" s="1"/>
  <c r="J5198" i="1"/>
  <c r="K5198" i="1" s="1"/>
  <c r="J5224" i="1"/>
  <c r="J5273" i="1"/>
  <c r="K5273" i="1" s="1"/>
  <c r="J5346" i="1"/>
  <c r="K5346" i="1" s="1"/>
  <c r="J5438" i="1"/>
  <c r="K5438" i="1" s="1"/>
  <c r="J5449" i="1"/>
  <c r="J5604" i="1"/>
  <c r="K5604" i="1" s="1"/>
  <c r="J5640" i="1"/>
  <c r="K5640" i="1" s="1"/>
  <c r="J5649" i="1"/>
  <c r="K5649" i="1" s="1"/>
  <c r="J5690" i="1"/>
  <c r="J5699" i="1"/>
  <c r="K5699" i="1" s="1"/>
  <c r="J5707" i="1"/>
  <c r="K5707" i="1" s="1"/>
  <c r="J5829" i="1"/>
  <c r="K5829" i="1" s="1"/>
  <c r="J5830" i="1"/>
  <c r="J5853" i="1"/>
  <c r="K5853" i="1" s="1"/>
  <c r="J5921" i="1"/>
  <c r="K5921" i="1" s="1"/>
  <c r="J6034" i="1"/>
  <c r="K6034" i="1" s="1"/>
  <c r="J6062" i="1"/>
  <c r="J6149" i="1"/>
  <c r="K6149" i="1" s="1"/>
  <c r="J6195" i="1"/>
  <c r="K6195" i="1" s="1"/>
  <c r="J6196" i="1"/>
  <c r="K6196" i="1" s="1"/>
  <c r="J6232" i="1"/>
  <c r="J6290" i="1"/>
  <c r="K6290" i="1" s="1"/>
  <c r="J6431" i="1"/>
  <c r="K6431" i="1" s="1"/>
  <c r="J6434" i="1"/>
  <c r="K6434" i="1" s="1"/>
  <c r="J6437" i="1"/>
  <c r="J6445" i="1"/>
  <c r="K6445" i="1" s="1"/>
  <c r="J6472" i="1"/>
  <c r="K6472" i="1" s="1"/>
  <c r="J6508" i="1"/>
  <c r="K6508" i="1" s="1"/>
  <c r="J6512" i="1"/>
  <c r="J6523" i="1"/>
  <c r="K6523" i="1" s="1"/>
  <c r="J6552" i="1"/>
  <c r="K6552" i="1" s="1"/>
  <c r="J6568" i="1"/>
  <c r="K6568" i="1" s="1"/>
  <c r="J6595" i="1"/>
  <c r="J6666" i="1"/>
  <c r="K6666" i="1" s="1"/>
  <c r="J6686" i="1"/>
  <c r="K6686" i="1" s="1"/>
  <c r="J6709" i="1"/>
  <c r="K6709" i="1" s="1"/>
  <c r="J6717" i="1"/>
  <c r="J6718" i="1"/>
  <c r="K6718" i="1" s="1"/>
  <c r="J6728" i="1"/>
  <c r="K6728" i="1" s="1"/>
  <c r="J6731" i="1"/>
  <c r="K6731" i="1" s="1"/>
  <c r="J6735" i="1"/>
  <c r="J6737" i="1"/>
  <c r="K6737" i="1" s="1"/>
  <c r="J6741" i="1"/>
  <c r="K6741" i="1" s="1"/>
  <c r="J6788" i="1"/>
  <c r="K6788" i="1" s="1"/>
  <c r="J6821" i="1"/>
  <c r="J6835" i="1"/>
  <c r="K6835" i="1" s="1"/>
  <c r="J6840" i="1"/>
  <c r="K6840" i="1" s="1"/>
  <c r="J6893" i="1"/>
  <c r="K6893" i="1" s="1"/>
  <c r="J6894" i="1"/>
  <c r="J6900" i="1"/>
  <c r="K6900" i="1" s="1"/>
  <c r="J6917" i="1"/>
  <c r="K6917" i="1" s="1"/>
  <c r="J6924" i="1"/>
  <c r="K6924" i="1" s="1"/>
  <c r="J6942" i="1"/>
  <c r="J6946" i="1"/>
  <c r="K6946" i="1" s="1"/>
  <c r="J6960" i="1"/>
  <c r="K6960" i="1" s="1"/>
  <c r="J6964" i="1"/>
  <c r="K6964" i="1" s="1"/>
  <c r="J6967" i="1"/>
  <c r="J6973" i="1"/>
  <c r="K6973" i="1" s="1"/>
  <c r="J6990" i="1"/>
  <c r="K6990" i="1" s="1"/>
  <c r="J7043" i="1"/>
  <c r="K7043" i="1" s="1"/>
  <c r="J7044" i="1"/>
  <c r="J7067" i="1"/>
  <c r="K7067" i="1" s="1"/>
  <c r="J7083" i="1"/>
  <c r="K7083" i="1" s="1"/>
  <c r="J7101" i="1"/>
  <c r="K7101" i="1" s="1"/>
  <c r="J7112" i="1"/>
  <c r="J7137" i="1"/>
  <c r="K7137" i="1" s="1"/>
  <c r="J7145" i="1"/>
  <c r="K7145" i="1" s="1"/>
  <c r="J7148" i="1"/>
  <c r="K7148" i="1" s="1"/>
  <c r="J7150" i="1"/>
  <c r="J7159" i="1"/>
  <c r="K7159" i="1" s="1"/>
  <c r="J7161" i="1"/>
  <c r="K7161" i="1" s="1"/>
  <c r="J7176" i="1"/>
  <c r="K7176" i="1" s="1"/>
  <c r="J7182" i="1"/>
  <c r="J7217" i="1"/>
  <c r="K7217" i="1" s="1"/>
  <c r="J7223" i="1"/>
  <c r="K7223" i="1" s="1"/>
  <c r="J7233" i="1"/>
  <c r="K7233" i="1" s="1"/>
  <c r="J7277" i="1"/>
  <c r="J7278" i="1"/>
  <c r="K7278" i="1" s="1"/>
  <c r="J7295" i="1"/>
  <c r="K7295" i="1" s="1"/>
  <c r="J7360" i="1"/>
  <c r="K7360" i="1" s="1"/>
  <c r="J7366" i="1"/>
  <c r="J7368" i="1"/>
  <c r="K7368" i="1" s="1"/>
  <c r="J7369" i="1"/>
  <c r="K7369" i="1" s="1"/>
  <c r="J7376" i="1"/>
  <c r="K7376" i="1" s="1"/>
  <c r="J7381" i="1"/>
  <c r="J7387" i="1"/>
  <c r="K7387" i="1" s="1"/>
  <c r="J7434" i="1"/>
  <c r="K7434" i="1" s="1"/>
  <c r="J7436" i="1"/>
  <c r="K7436" i="1" s="1"/>
  <c r="J7451" i="1"/>
  <c r="J7455" i="1"/>
  <c r="K7455" i="1" s="1"/>
  <c r="J7466" i="1"/>
  <c r="K7466" i="1" s="1"/>
  <c r="J7481" i="1"/>
  <c r="K7481" i="1" s="1"/>
  <c r="J7504" i="1"/>
  <c r="J7520" i="1"/>
  <c r="K7520" i="1" s="1"/>
  <c r="J7523" i="1"/>
  <c r="K7523" i="1" s="1"/>
  <c r="J7526" i="1"/>
  <c r="K7526" i="1" s="1"/>
  <c r="J7529" i="1"/>
  <c r="J7531" i="1"/>
  <c r="K7531" i="1" s="1"/>
  <c r="J7537" i="1"/>
  <c r="K7537" i="1" s="1"/>
  <c r="J7538" i="1"/>
  <c r="K7538" i="1" s="1"/>
  <c r="J7555" i="1"/>
  <c r="J7556" i="1"/>
  <c r="K7556" i="1" s="1"/>
  <c r="J7562" i="1"/>
  <c r="K7562" i="1" s="1"/>
  <c r="J7580" i="1"/>
  <c r="K7580" i="1" s="1"/>
  <c r="J7590" i="1"/>
  <c r="J7614" i="1"/>
  <c r="K7614" i="1" s="1"/>
  <c r="J7618" i="1"/>
  <c r="K7618" i="1" s="1"/>
  <c r="J7621" i="1"/>
  <c r="K7621" i="1" s="1"/>
  <c r="J7628" i="1"/>
  <c r="J7660" i="1"/>
  <c r="K7660" i="1" s="1"/>
  <c r="J7677" i="1"/>
  <c r="K7677" i="1" s="1"/>
  <c r="J7694" i="1"/>
  <c r="K7694" i="1" s="1"/>
  <c r="J7704" i="1"/>
  <c r="J7706" i="1"/>
  <c r="K7706" i="1" s="1"/>
  <c r="J7713" i="1"/>
  <c r="K7713" i="1" s="1"/>
  <c r="J7715" i="1"/>
  <c r="K7715" i="1" s="1"/>
  <c r="J7717" i="1"/>
  <c r="J7730" i="1"/>
  <c r="K7730" i="1" s="1"/>
  <c r="J7731" i="1"/>
  <c r="K7731" i="1" s="1"/>
  <c r="J8" i="1"/>
  <c r="K8" i="1" s="1"/>
  <c r="J45" i="1"/>
  <c r="J130" i="1"/>
  <c r="K130" i="1" s="1"/>
  <c r="J153" i="1"/>
  <c r="K153" i="1" s="1"/>
  <c r="J159" i="1"/>
  <c r="K159" i="1" s="1"/>
  <c r="J192" i="1"/>
  <c r="J235" i="1"/>
  <c r="K235" i="1" s="1"/>
  <c r="J239" i="1"/>
  <c r="K239" i="1" s="1"/>
  <c r="J320" i="1"/>
  <c r="K320" i="1" s="1"/>
  <c r="J482" i="1"/>
  <c r="J508" i="1"/>
  <c r="K508" i="1" s="1"/>
  <c r="J615" i="1"/>
  <c r="K615" i="1" s="1"/>
  <c r="J616" i="1"/>
  <c r="K616" i="1" s="1"/>
  <c r="J620" i="1"/>
  <c r="J643" i="1"/>
  <c r="K643" i="1" s="1"/>
  <c r="J962" i="1"/>
  <c r="K962" i="1" s="1"/>
  <c r="J1144" i="1"/>
  <c r="K1144" i="1" s="1"/>
  <c r="J1202" i="1"/>
  <c r="J1278" i="1"/>
  <c r="K1278" i="1" s="1"/>
  <c r="J1338" i="1"/>
  <c r="K1338" i="1" s="1"/>
  <c r="J1340" i="1"/>
  <c r="K1340" i="1" s="1"/>
  <c r="J1398" i="1"/>
  <c r="J1423" i="1"/>
  <c r="K1423" i="1" s="1"/>
  <c r="J1520" i="1"/>
  <c r="K1520" i="1" s="1"/>
  <c r="J1619" i="1"/>
  <c r="K1619" i="1" s="1"/>
  <c r="J1713" i="1"/>
  <c r="J1714" i="1"/>
  <c r="K1714" i="1" s="1"/>
  <c r="J1745" i="1"/>
  <c r="K1745" i="1" s="1"/>
  <c r="J1759" i="1"/>
  <c r="K1759" i="1" s="1"/>
  <c r="J1771" i="1"/>
  <c r="J1817" i="1"/>
  <c r="K1817" i="1" s="1"/>
  <c r="J1848" i="1"/>
  <c r="K1848" i="1" s="1"/>
  <c r="J2006" i="1"/>
  <c r="K2006" i="1" s="1"/>
  <c r="J2079" i="1"/>
  <c r="J2093" i="1"/>
  <c r="K2093" i="1" s="1"/>
  <c r="J2101" i="1"/>
  <c r="K2101" i="1" s="1"/>
  <c r="J2176" i="1"/>
  <c r="K2176" i="1" s="1"/>
  <c r="J2531" i="1"/>
  <c r="J2576" i="1"/>
  <c r="K2576" i="1" s="1"/>
  <c r="J2713" i="1"/>
  <c r="K2713" i="1" s="1"/>
  <c r="J2780" i="1"/>
  <c r="K2780" i="1" s="1"/>
  <c r="J2847" i="1"/>
  <c r="J2956" i="1"/>
  <c r="K2956" i="1" s="1"/>
  <c r="J3029" i="1"/>
  <c r="K3029" i="1" s="1"/>
  <c r="J3063" i="1"/>
  <c r="K3063" i="1" s="1"/>
  <c r="J3091" i="1"/>
  <c r="J3144" i="1"/>
  <c r="K3144" i="1" s="1"/>
  <c r="J3268" i="1"/>
  <c r="K3268" i="1" s="1"/>
  <c r="J3303" i="1"/>
  <c r="K3303" i="1" s="1"/>
  <c r="J3351" i="1"/>
  <c r="J3390" i="1"/>
  <c r="K3390" i="1" s="1"/>
  <c r="J3391" i="1"/>
  <c r="K3391" i="1" s="1"/>
  <c r="J3476" i="1"/>
  <c r="K3476" i="1" s="1"/>
  <c r="J3495" i="1"/>
  <c r="J3592" i="1"/>
  <c r="K3592" i="1" s="1"/>
  <c r="J3671" i="1"/>
  <c r="K3671" i="1" s="1"/>
  <c r="J3779" i="1"/>
  <c r="K3779" i="1" s="1"/>
  <c r="J4023" i="1"/>
  <c r="J4051" i="1"/>
  <c r="K4051" i="1" s="1"/>
  <c r="J4121" i="1"/>
  <c r="K4121" i="1" s="1"/>
  <c r="J4127" i="1"/>
  <c r="K4127" i="1" s="1"/>
  <c r="J4269" i="1"/>
  <c r="J4383" i="1"/>
  <c r="K4383" i="1" s="1"/>
  <c r="J4492" i="1"/>
  <c r="K4492" i="1" s="1"/>
  <c r="J4508" i="1"/>
  <c r="K4508" i="1" s="1"/>
  <c r="J4511" i="1"/>
  <c r="J4776" i="1"/>
  <c r="K4776" i="1" s="1"/>
  <c r="J4792" i="1"/>
  <c r="K4792" i="1" s="1"/>
  <c r="J4844" i="1"/>
  <c r="K4844" i="1" s="1"/>
  <c r="J5006" i="1"/>
  <c r="J5294" i="1"/>
  <c r="K5294" i="1" s="1"/>
  <c r="J5337" i="1"/>
  <c r="K5337" i="1" s="1"/>
  <c r="J5375" i="1"/>
  <c r="K5375" i="1" s="1"/>
  <c r="J5556" i="1"/>
  <c r="J5575" i="1"/>
  <c r="K5575" i="1" s="1"/>
  <c r="J5632" i="1"/>
  <c r="K5632" i="1" s="1"/>
  <c r="J5652" i="1"/>
  <c r="K5652" i="1" s="1"/>
  <c r="J5745" i="1"/>
  <c r="J5768" i="1"/>
  <c r="K5768" i="1" s="1"/>
  <c r="J5807" i="1"/>
  <c r="K5807" i="1" s="1"/>
  <c r="J5894" i="1"/>
  <c r="K5894" i="1" s="1"/>
  <c r="J5901" i="1"/>
  <c r="J6018" i="1"/>
  <c r="K6018" i="1" s="1"/>
  <c r="J6079" i="1"/>
  <c r="K6079" i="1" s="1"/>
  <c r="J6089" i="1"/>
  <c r="K6089" i="1" s="1"/>
  <c r="J6161" i="1"/>
  <c r="J6162" i="1"/>
  <c r="K6162" i="1" s="1"/>
  <c r="J6237" i="1"/>
  <c r="K6237" i="1" s="1"/>
  <c r="J6240" i="1"/>
  <c r="K6240" i="1" s="1"/>
  <c r="J6277" i="1"/>
  <c r="J6331" i="1"/>
  <c r="K6331" i="1" s="1"/>
  <c r="J6372" i="1"/>
  <c r="K6372" i="1" s="1"/>
  <c r="J6402" i="1"/>
  <c r="K6402" i="1" s="1"/>
  <c r="J6481" i="1"/>
  <c r="J6494" i="1"/>
  <c r="K6494" i="1" s="1"/>
  <c r="J6542" i="1"/>
  <c r="K6542" i="1" s="1"/>
  <c r="J6553" i="1"/>
  <c r="K6553" i="1" s="1"/>
  <c r="J6555" i="1"/>
  <c r="J6560" i="1"/>
  <c r="K6560" i="1" s="1"/>
  <c r="J6567" i="1"/>
  <c r="K6567" i="1" s="1"/>
  <c r="J6572" i="1"/>
  <c r="K6572" i="1" s="1"/>
  <c r="J6578" i="1"/>
  <c r="J6588" i="1"/>
  <c r="K6588" i="1" s="1"/>
  <c r="J6593" i="1"/>
  <c r="K6593" i="1" s="1"/>
  <c r="J6599" i="1"/>
  <c r="K6599" i="1" s="1"/>
  <c r="J6613" i="1"/>
  <c r="J6649" i="1"/>
  <c r="K6649" i="1" s="1"/>
  <c r="J6655" i="1"/>
  <c r="K6655" i="1" s="1"/>
  <c r="J6680" i="1"/>
  <c r="K6680" i="1" s="1"/>
  <c r="J6723" i="1"/>
  <c r="J6747" i="1"/>
  <c r="K6747" i="1" s="1"/>
  <c r="J6752" i="1"/>
  <c r="K6752" i="1" s="1"/>
  <c r="J6769" i="1"/>
  <c r="K6769" i="1" s="1"/>
  <c r="J6774" i="1"/>
  <c r="J6784" i="1"/>
  <c r="K6784" i="1" s="1"/>
  <c r="J6795" i="1"/>
  <c r="K6795" i="1" s="1"/>
  <c r="J6806" i="1"/>
  <c r="K6806" i="1" s="1"/>
  <c r="J6827" i="1"/>
  <c r="J6859" i="1"/>
  <c r="K6859" i="1" s="1"/>
  <c r="J6870" i="1"/>
  <c r="K6870" i="1" s="1"/>
  <c r="J6906" i="1"/>
  <c r="K6906" i="1" s="1"/>
  <c r="J6912" i="1"/>
  <c r="J6933" i="1"/>
  <c r="K6933" i="1" s="1"/>
  <c r="J6949" i="1"/>
  <c r="K6949" i="1" s="1"/>
  <c r="J6961" i="1"/>
  <c r="K6961" i="1" s="1"/>
  <c r="J6963" i="1"/>
  <c r="J6975" i="1"/>
  <c r="K6975" i="1" s="1"/>
  <c r="J6985" i="1"/>
  <c r="K6985" i="1" s="1"/>
  <c r="J6986" i="1"/>
  <c r="K6986" i="1" s="1"/>
  <c r="J7015" i="1"/>
  <c r="J7017" i="1"/>
  <c r="K7017" i="1" s="1"/>
  <c r="J7027" i="1"/>
  <c r="K7027" i="1" s="1"/>
  <c r="J7032" i="1"/>
  <c r="K7032" i="1" s="1"/>
  <c r="J7033" i="1"/>
  <c r="J7049" i="1"/>
  <c r="K7049" i="1" s="1"/>
  <c r="J7050" i="1"/>
  <c r="K7050" i="1" s="1"/>
  <c r="J7051" i="1"/>
  <c r="K7051" i="1" s="1"/>
  <c r="J7055" i="1"/>
  <c r="J7081" i="1"/>
  <c r="K7081" i="1" s="1"/>
  <c r="J7084" i="1"/>
  <c r="K7084" i="1" s="1"/>
  <c r="J7108" i="1"/>
  <c r="K7108" i="1" s="1"/>
  <c r="J7109" i="1"/>
  <c r="J7110" i="1"/>
  <c r="K7110" i="1" s="1"/>
  <c r="J7165" i="1"/>
  <c r="K7165" i="1" s="1"/>
  <c r="J7166" i="1"/>
  <c r="K7166" i="1" s="1"/>
  <c r="J7172" i="1"/>
  <c r="J7178" i="1"/>
  <c r="K7178" i="1" s="1"/>
  <c r="J7181" i="1"/>
  <c r="K7181" i="1" s="1"/>
  <c r="J7231" i="1"/>
  <c r="K7231" i="1" s="1"/>
  <c r="J7234" i="1"/>
  <c r="J7251" i="1"/>
  <c r="K7251" i="1" s="1"/>
  <c r="J7252" i="1"/>
  <c r="K7252" i="1" s="1"/>
  <c r="J7285" i="1"/>
  <c r="K7285" i="1" s="1"/>
  <c r="J7298" i="1"/>
  <c r="J7304" i="1"/>
  <c r="K7304" i="1" s="1"/>
  <c r="J7312" i="1"/>
  <c r="K7312" i="1" s="1"/>
  <c r="J7313" i="1"/>
  <c r="K7313" i="1" s="1"/>
  <c r="J7318" i="1"/>
  <c r="J7325" i="1"/>
  <c r="K7325" i="1" s="1"/>
  <c r="J7335" i="1"/>
  <c r="K7335" i="1" s="1"/>
  <c r="J7355" i="1"/>
  <c r="K7355" i="1" s="1"/>
  <c r="J7394" i="1"/>
  <c r="J7402" i="1"/>
  <c r="K7402" i="1" s="1"/>
  <c r="J7412" i="1"/>
  <c r="K7412" i="1" s="1"/>
  <c r="J7424" i="1"/>
  <c r="K7424" i="1" s="1"/>
  <c r="J7427" i="1"/>
  <c r="J7437" i="1"/>
  <c r="K7437" i="1" s="1"/>
  <c r="J7441" i="1"/>
  <c r="K7441" i="1" s="1"/>
  <c r="J7462" i="1"/>
  <c r="K7462" i="1" s="1"/>
  <c r="J7463" i="1"/>
  <c r="J7468" i="1"/>
  <c r="K7468" i="1" s="1"/>
  <c r="J7472" i="1"/>
  <c r="K7472" i="1" s="1"/>
  <c r="J7478" i="1"/>
  <c r="K7478" i="1" s="1"/>
  <c r="J7494" i="1"/>
  <c r="J7506" i="1"/>
  <c r="K7506" i="1" s="1"/>
  <c r="J7534" i="1"/>
  <c r="K7534" i="1" s="1"/>
  <c r="J7596" i="1"/>
  <c r="K7596" i="1" s="1"/>
  <c r="J7602" i="1"/>
  <c r="J7620" i="1"/>
  <c r="K7620" i="1" s="1"/>
  <c r="J7626" i="1"/>
  <c r="K7626" i="1" s="1"/>
  <c r="J7637" i="1"/>
  <c r="K7637" i="1" s="1"/>
  <c r="J7640" i="1"/>
  <c r="J7647" i="1"/>
  <c r="K7647" i="1" s="1"/>
  <c r="J7657" i="1"/>
  <c r="K7657" i="1" s="1"/>
  <c r="J7663" i="1"/>
  <c r="K7663" i="1" s="1"/>
  <c r="J7674" i="1"/>
  <c r="J7680" i="1"/>
  <c r="K7680" i="1" s="1"/>
  <c r="J7684" i="1"/>
  <c r="K7684" i="1" s="1"/>
  <c r="J7705" i="1"/>
  <c r="K7705" i="1" s="1"/>
  <c r="J7740" i="1"/>
  <c r="J7744" i="1"/>
  <c r="K7744" i="1" s="1"/>
  <c r="J7749" i="1"/>
  <c r="K7749" i="1" s="1"/>
  <c r="J7759" i="1"/>
  <c r="K7759" i="1" s="1"/>
  <c r="J7761" i="1"/>
  <c r="J7764" i="1"/>
  <c r="K7764" i="1" s="1"/>
  <c r="J7765" i="1"/>
  <c r="K7765" i="1" s="1"/>
  <c r="J7767" i="1"/>
  <c r="K7767" i="1" s="1"/>
  <c r="J7771" i="1"/>
  <c r="J7772" i="1"/>
  <c r="K7772" i="1" s="1"/>
  <c r="J7780" i="1"/>
  <c r="K7780" i="1" s="1"/>
  <c r="J61" i="1"/>
  <c r="K61" i="1" s="1"/>
  <c r="J67" i="1"/>
  <c r="J157" i="1"/>
  <c r="K157" i="1" s="1"/>
  <c r="J213" i="1"/>
  <c r="K213" i="1" s="1"/>
  <c r="J280" i="1"/>
  <c r="K280" i="1" s="1"/>
  <c r="J294" i="1"/>
  <c r="J331" i="1"/>
  <c r="K331" i="1" s="1"/>
  <c r="J389" i="1"/>
  <c r="K389" i="1" s="1"/>
  <c r="J391" i="1"/>
  <c r="K391" i="1" s="1"/>
  <c r="J487" i="1"/>
  <c r="J510" i="1"/>
  <c r="K510" i="1" s="1"/>
  <c r="J566" i="1"/>
  <c r="K566" i="1" s="1"/>
  <c r="J570" i="1"/>
  <c r="K570" i="1" s="1"/>
  <c r="J573" i="1"/>
  <c r="J667" i="1"/>
  <c r="K667" i="1" s="1"/>
  <c r="J698" i="1"/>
  <c r="K698" i="1" s="1"/>
  <c r="J803" i="1"/>
  <c r="K803" i="1" s="1"/>
  <c r="J956" i="1"/>
  <c r="J992" i="1"/>
  <c r="K992" i="1" s="1"/>
  <c r="J1059" i="1"/>
  <c r="K1059" i="1" s="1"/>
  <c r="J1077" i="1"/>
  <c r="K1077" i="1" s="1"/>
  <c r="J1082" i="1"/>
  <c r="J1131" i="1"/>
  <c r="K1131" i="1" s="1"/>
  <c r="J1160" i="1"/>
  <c r="K1160" i="1" s="1"/>
  <c r="J1181" i="1"/>
  <c r="K1181" i="1" s="1"/>
  <c r="J1365" i="1"/>
  <c r="J1380" i="1"/>
  <c r="K1380" i="1" s="1"/>
  <c r="J1456" i="1"/>
  <c r="K1456" i="1" s="1"/>
  <c r="J1481" i="1"/>
  <c r="K1481" i="1" s="1"/>
  <c r="J1489" i="1"/>
  <c r="J1490" i="1"/>
  <c r="K1490" i="1" s="1"/>
  <c r="J1585" i="1"/>
  <c r="K1585" i="1" s="1"/>
  <c r="J1605" i="1"/>
  <c r="K1605" i="1" s="1"/>
  <c r="J1660" i="1"/>
  <c r="J1757" i="1"/>
  <c r="K1757" i="1" s="1"/>
  <c r="J1822" i="1"/>
  <c r="K1822" i="1" s="1"/>
  <c r="J1901" i="1"/>
  <c r="K1901" i="1" s="1"/>
  <c r="J2035" i="1"/>
  <c r="J2214" i="1"/>
  <c r="K2214" i="1" s="1"/>
  <c r="J2253" i="1"/>
  <c r="K2253" i="1" s="1"/>
  <c r="J2299" i="1"/>
  <c r="K2299" i="1" s="1"/>
  <c r="J2440" i="1"/>
  <c r="J2444" i="1"/>
  <c r="K2444" i="1" s="1"/>
  <c r="J2524" i="1"/>
  <c r="K2524" i="1" s="1"/>
  <c r="J2528" i="1"/>
  <c r="K2528" i="1" s="1"/>
  <c r="J2563" i="1"/>
  <c r="J2615" i="1"/>
  <c r="K2615" i="1" s="1"/>
  <c r="J2629" i="1"/>
  <c r="K2629" i="1" s="1"/>
  <c r="J2732" i="1"/>
  <c r="K2732" i="1" s="1"/>
  <c r="J2790" i="1"/>
  <c r="J2914" i="1"/>
  <c r="K2914" i="1" s="1"/>
  <c r="J3015" i="1"/>
  <c r="K3015" i="1" s="1"/>
  <c r="J3031" i="1"/>
  <c r="K3031" i="1" s="1"/>
  <c r="J3079" i="1"/>
  <c r="J3120" i="1"/>
  <c r="K3120" i="1" s="1"/>
  <c r="J3147" i="1"/>
  <c r="K3147" i="1" s="1"/>
  <c r="J3266" i="1"/>
  <c r="K3266" i="1" s="1"/>
  <c r="J3450" i="1"/>
  <c r="J3526" i="1"/>
  <c r="K3526" i="1" s="1"/>
  <c r="J3653" i="1"/>
  <c r="K3653" i="1" s="1"/>
  <c r="J3710" i="1"/>
  <c r="K3710" i="1" s="1"/>
  <c r="J3772" i="1"/>
  <c r="J4071" i="1"/>
  <c r="K4071" i="1" s="1"/>
  <c r="J4120" i="1"/>
  <c r="K4120" i="1" s="1"/>
  <c r="J4235" i="1"/>
  <c r="K4235" i="1" s="1"/>
  <c r="J4262" i="1"/>
  <c r="J4273" i="1"/>
  <c r="K4273" i="1" s="1"/>
  <c r="J4312" i="1"/>
  <c r="K4312" i="1" s="1"/>
  <c r="J4349" i="1"/>
  <c r="K4349" i="1" s="1"/>
  <c r="J4367" i="1"/>
  <c r="J4374" i="1"/>
  <c r="K4374" i="1" s="1"/>
  <c r="J4402" i="1"/>
  <c r="K4402" i="1" s="1"/>
  <c r="J4461" i="1"/>
  <c r="K4461" i="1" s="1"/>
  <c r="J4657" i="1"/>
  <c r="J4670" i="1"/>
  <c r="K4670" i="1" s="1"/>
  <c r="J4684" i="1"/>
  <c r="K4684" i="1" s="1"/>
  <c r="J4816" i="1"/>
  <c r="K4816" i="1" s="1"/>
  <c r="J4823" i="1"/>
  <c r="J4887" i="1"/>
  <c r="K4887" i="1" s="1"/>
  <c r="J4890" i="1"/>
  <c r="K4890" i="1" s="1"/>
  <c r="J4927" i="1"/>
  <c r="K4927" i="1" s="1"/>
  <c r="J4956" i="1"/>
  <c r="J4996" i="1"/>
  <c r="K4996" i="1" s="1"/>
  <c r="J5035" i="1"/>
  <c r="K5035" i="1" s="1"/>
  <c r="J5082" i="1"/>
  <c r="K5082" i="1" s="1"/>
  <c r="J5223" i="1"/>
  <c r="J5238" i="1"/>
  <c r="K5238" i="1" s="1"/>
  <c r="J5334" i="1"/>
  <c r="K5334" i="1" s="1"/>
  <c r="J5409" i="1"/>
  <c r="K5409" i="1" s="1"/>
  <c r="J5443" i="1"/>
  <c r="J5500" i="1"/>
  <c r="K5500" i="1" s="1"/>
  <c r="J5550" i="1"/>
  <c r="K5550" i="1" s="1"/>
  <c r="J5551" i="1"/>
  <c r="K5551" i="1" s="1"/>
  <c r="J5561" i="1"/>
  <c r="J5563" i="1"/>
  <c r="K5563" i="1" s="1"/>
  <c r="J5686" i="1"/>
  <c r="K5686" i="1" s="1"/>
  <c r="J5732" i="1"/>
  <c r="K5732" i="1" s="1"/>
  <c r="J5738" i="1"/>
  <c r="J5823" i="1"/>
  <c r="K5823" i="1" s="1"/>
  <c r="J5880" i="1"/>
  <c r="K5880" i="1" s="1"/>
  <c r="J5887" i="1"/>
  <c r="K5887" i="1" s="1"/>
  <c r="J6074" i="1"/>
  <c r="J6088" i="1"/>
  <c r="K6088" i="1" s="1"/>
  <c r="J6129" i="1"/>
  <c r="K6129" i="1" s="1"/>
  <c r="J6143" i="1"/>
  <c r="K6143" i="1" s="1"/>
  <c r="J6151" i="1"/>
  <c r="J6186" i="1"/>
  <c r="K6186" i="1" s="1"/>
  <c r="J6206" i="1"/>
  <c r="K6206" i="1" s="1"/>
  <c r="J6248" i="1"/>
  <c r="K6248" i="1" s="1"/>
  <c r="J6320" i="1"/>
  <c r="J6369" i="1"/>
  <c r="K6369" i="1" s="1"/>
  <c r="J6414" i="1"/>
  <c r="K6414" i="1" s="1"/>
  <c r="J6424" i="1"/>
  <c r="K6424" i="1" s="1"/>
  <c r="J6503" i="1"/>
  <c r="J6526" i="1"/>
  <c r="K6526" i="1" s="1"/>
  <c r="J6576" i="1"/>
  <c r="K6576" i="1" s="1"/>
  <c r="J6618" i="1"/>
  <c r="K6618" i="1" s="1"/>
  <c r="J6620" i="1"/>
  <c r="J6622" i="1"/>
  <c r="K6622" i="1" s="1"/>
  <c r="J6644" i="1"/>
  <c r="K6644" i="1" s="1"/>
  <c r="J6673" i="1"/>
  <c r="K6673" i="1" s="1"/>
  <c r="J6677" i="1"/>
  <c r="J6704" i="1"/>
  <c r="K6704" i="1" s="1"/>
  <c r="J6733" i="1"/>
  <c r="K6733" i="1" s="1"/>
  <c r="J6775" i="1"/>
  <c r="K6775" i="1" s="1"/>
  <c r="J6778" i="1"/>
  <c r="J6798" i="1"/>
  <c r="K6798" i="1" s="1"/>
  <c r="J6822" i="1"/>
  <c r="K6822" i="1" s="1"/>
  <c r="J6823" i="1"/>
  <c r="K6823" i="1" s="1"/>
  <c r="J6844" i="1"/>
  <c r="J6856" i="1"/>
  <c r="K6856" i="1" s="1"/>
  <c r="J6857" i="1"/>
  <c r="K6857" i="1" s="1"/>
  <c r="J6858" i="1"/>
  <c r="K6858" i="1" s="1"/>
  <c r="J6869" i="1"/>
  <c r="J6915" i="1"/>
  <c r="K6915" i="1" s="1"/>
  <c r="J6919" i="1"/>
  <c r="K6919" i="1" s="1"/>
  <c r="J6972" i="1"/>
  <c r="K6972" i="1" s="1"/>
  <c r="J6989" i="1"/>
  <c r="J7004" i="1"/>
  <c r="K7004" i="1" s="1"/>
  <c r="J7006" i="1"/>
  <c r="K7006" i="1" s="1"/>
  <c r="J7013" i="1"/>
  <c r="K7013" i="1" s="1"/>
  <c r="J7036" i="1"/>
  <c r="J7040" i="1"/>
  <c r="K7040" i="1" s="1"/>
  <c r="J7057" i="1"/>
  <c r="K7057" i="1" s="1"/>
  <c r="J7062" i="1"/>
  <c r="K7062" i="1" s="1"/>
  <c r="J7063" i="1"/>
  <c r="J7072" i="1"/>
  <c r="K7072" i="1" s="1"/>
  <c r="J7092" i="1"/>
  <c r="K7092" i="1" s="1"/>
  <c r="J7094" i="1"/>
  <c r="K7094" i="1" s="1"/>
  <c r="J7118" i="1"/>
  <c r="J7123" i="1"/>
  <c r="K7123" i="1" s="1"/>
  <c r="J7133" i="1"/>
  <c r="K7133" i="1" s="1"/>
  <c r="J7138" i="1"/>
  <c r="K7138" i="1" s="1"/>
  <c r="J7160" i="1"/>
  <c r="J7190" i="1"/>
  <c r="K7190" i="1" s="1"/>
  <c r="J7209" i="1"/>
  <c r="K7209" i="1" s="1"/>
  <c r="J7213" i="1"/>
  <c r="K7213" i="1" s="1"/>
  <c r="J7215" i="1"/>
  <c r="J7226" i="1"/>
  <c r="K7226" i="1" s="1"/>
  <c r="J7237" i="1"/>
  <c r="K7237" i="1" s="1"/>
  <c r="J7253" i="1"/>
  <c r="K7253" i="1" s="1"/>
  <c r="J7263" i="1"/>
  <c r="J7267" i="1"/>
  <c r="K7267" i="1" s="1"/>
  <c r="J7291" i="1"/>
  <c r="K7291" i="1" s="1"/>
  <c r="J7309" i="1"/>
  <c r="K7309" i="1" s="1"/>
  <c r="J7319" i="1"/>
  <c r="J7332" i="1"/>
  <c r="K7332" i="1" s="1"/>
  <c r="J7336" i="1"/>
  <c r="K7336" i="1" s="1"/>
  <c r="J7371" i="1"/>
  <c r="K7371" i="1" s="1"/>
  <c r="J7372" i="1"/>
  <c r="J7375" i="1"/>
  <c r="K7375" i="1" s="1"/>
  <c r="J7390" i="1"/>
  <c r="K7390" i="1" s="1"/>
  <c r="J7398" i="1"/>
  <c r="K7398" i="1" s="1"/>
  <c r="J7407" i="1"/>
  <c r="J7408" i="1"/>
  <c r="K7408" i="1" s="1"/>
  <c r="J7421" i="1"/>
  <c r="K7421" i="1" s="1"/>
  <c r="J7433" i="1"/>
  <c r="K7433" i="1" s="1"/>
  <c r="J7435" i="1"/>
  <c r="J7445" i="1"/>
  <c r="K7445" i="1" s="1"/>
  <c r="J7460" i="1"/>
  <c r="K7460" i="1" s="1"/>
  <c r="J7469" i="1"/>
  <c r="K7469" i="1" s="1"/>
  <c r="J7470" i="1"/>
  <c r="J7471" i="1"/>
  <c r="K7471" i="1" s="1"/>
  <c r="J7516" i="1"/>
  <c r="K7516" i="1" s="1"/>
  <c r="J7535" i="1"/>
  <c r="K7535" i="1" s="1"/>
  <c r="J7545" i="1"/>
  <c r="J7567" i="1"/>
  <c r="K7567" i="1" s="1"/>
  <c r="J7579" i="1"/>
  <c r="K7579" i="1" s="1"/>
  <c r="J7583" i="1"/>
  <c r="K7583" i="1" s="1"/>
  <c r="J7592" i="1"/>
  <c r="J7605" i="1"/>
  <c r="K7605" i="1" s="1"/>
  <c r="J7633" i="1"/>
  <c r="K7633" i="1" s="1"/>
  <c r="J7641" i="1"/>
  <c r="K7641" i="1" s="1"/>
  <c r="J7676" i="1"/>
  <c r="J7692" i="1"/>
  <c r="K7692" i="1" s="1"/>
  <c r="J7698" i="1"/>
  <c r="K7698" i="1" s="1"/>
  <c r="J7699" i="1"/>
  <c r="K7699" i="1" s="1"/>
  <c r="J7709" i="1"/>
  <c r="J7724" i="1"/>
  <c r="K7724" i="1" s="1"/>
  <c r="J7743" i="1"/>
  <c r="K7743" i="1" s="1"/>
  <c r="J55" i="1"/>
  <c r="K55" i="1" s="1"/>
  <c r="K352" i="1" l="1"/>
  <c r="K1685" i="1"/>
  <c r="K2355" i="1"/>
  <c r="K3376" i="1"/>
  <c r="K8229" i="1"/>
  <c r="K702" i="1"/>
  <c r="K1470" i="1"/>
  <c r="K2897" i="1"/>
  <c r="K3740" i="1"/>
  <c r="K5482" i="1"/>
  <c r="K6055" i="1"/>
  <c r="K7905" i="1"/>
  <c r="K773" i="1"/>
  <c r="K1561" i="1"/>
  <c r="K1988" i="1"/>
  <c r="K2862" i="1"/>
  <c r="K3118" i="1"/>
  <c r="K4158" i="1"/>
  <c r="K5412" i="1"/>
  <c r="K6533" i="1"/>
  <c r="K7389" i="1"/>
  <c r="K8338" i="1"/>
  <c r="K179" i="1"/>
  <c r="K1151" i="1"/>
  <c r="K1754" i="1"/>
  <c r="K2599" i="1"/>
  <c r="K3140" i="1"/>
  <c r="K3573" i="1"/>
  <c r="K3899" i="1"/>
  <c r="K4732" i="1"/>
  <c r="K5304" i="1"/>
  <c r="K5871" i="1"/>
  <c r="K6532" i="1"/>
  <c r="K6905" i="1"/>
  <c r="K7268" i="1"/>
  <c r="K7989" i="1"/>
  <c r="K8610" i="1"/>
  <c r="K473" i="1"/>
  <c r="K1761" i="1"/>
  <c r="K2202" i="1"/>
  <c r="K400" i="1"/>
  <c r="K1776" i="1"/>
  <c r="K2391" i="1"/>
  <c r="K3475" i="1"/>
  <c r="K8538" i="1"/>
  <c r="K752" i="1"/>
  <c r="K1854" i="1"/>
  <c r="K2969" i="1"/>
  <c r="K3785" i="1"/>
  <c r="K5494" i="1"/>
  <c r="K6291" i="1"/>
  <c r="K8434" i="1"/>
  <c r="K774" i="1"/>
  <c r="K1564" i="1"/>
  <c r="K2085" i="1"/>
  <c r="K2911" i="1"/>
  <c r="K3136" i="1"/>
  <c r="K4160" i="1"/>
  <c r="K5450" i="1"/>
  <c r="K6601" i="1"/>
  <c r="K7668" i="1"/>
  <c r="K8365" i="1"/>
  <c r="K550" i="1"/>
  <c r="K1188" i="1"/>
  <c r="K1758" i="1"/>
  <c r="K2757" i="1"/>
  <c r="K3170" i="1"/>
  <c r="K3575" i="1"/>
  <c r="K3925" i="1"/>
  <c r="K4733" i="1"/>
  <c r="K5340" i="1"/>
  <c r="K5974" i="1"/>
  <c r="K6559" i="1"/>
  <c r="K6928" i="1"/>
  <c r="K7344" i="1"/>
  <c r="K8045" i="1"/>
  <c r="K8618" i="1"/>
  <c r="K660" i="1"/>
  <c r="K1774" i="1"/>
  <c r="K2264" i="1"/>
  <c r="K2649" i="1"/>
  <c r="K3183" i="1"/>
  <c r="K3555" i="1"/>
  <c r="K4059" i="1"/>
  <c r="K4590" i="1"/>
  <c r="K5663" i="1"/>
  <c r="K6465" i="1"/>
  <c r="K7171" i="1"/>
  <c r="K7646" i="1"/>
  <c r="K8103" i="1"/>
  <c r="K8481" i="1"/>
  <c r="K60" i="1"/>
  <c r="K1016" i="1"/>
  <c r="K1872" i="1"/>
  <c r="K2460" i="1"/>
  <c r="K3065" i="1"/>
  <c r="K3304" i="1"/>
  <c r="K3909" i="1"/>
  <c r="K4388" i="1"/>
  <c r="K4979" i="1"/>
  <c r="K5626" i="1"/>
  <c r="K6217" i="1"/>
  <c r="K6455" i="1"/>
  <c r="K6689" i="1"/>
  <c r="K7279" i="1"/>
  <c r="K7904" i="1"/>
  <c r="K8545" i="1"/>
  <c r="K8622" i="1"/>
  <c r="K905" i="1"/>
  <c r="K1363" i="1"/>
  <c r="K2273" i="1"/>
  <c r="K2980" i="1"/>
  <c r="K3317" i="1"/>
  <c r="K3935" i="1"/>
  <c r="K4495" i="1"/>
  <c r="K4828" i="1"/>
  <c r="K5196" i="1"/>
  <c r="K5770" i="1"/>
  <c r="K6383" i="1"/>
  <c r="K6554" i="1"/>
  <c r="K6691" i="1"/>
  <c r="K7035" i="1"/>
  <c r="K7477" i="1"/>
  <c r="K7604" i="1"/>
  <c r="K541" i="1"/>
  <c r="K1861" i="1"/>
  <c r="K2409" i="1"/>
  <c r="K3620" i="1"/>
  <c r="K8642" i="1"/>
  <c r="K757" i="1"/>
  <c r="K1958" i="1"/>
  <c r="K2971" i="1"/>
  <c r="K4065" i="1"/>
  <c r="K5673" i="1"/>
  <c r="K6392" i="1"/>
  <c r="K8620" i="1"/>
  <c r="K838" i="1"/>
  <c r="K1575" i="1"/>
  <c r="K2194" i="1"/>
  <c r="K2925" i="1"/>
  <c r="K3202" i="1"/>
  <c r="K4386" i="1"/>
  <c r="K5472" i="1"/>
  <c r="K6663" i="1"/>
  <c r="K7769" i="1"/>
  <c r="K8471" i="1"/>
  <c r="K563" i="1"/>
  <c r="K1254" i="1"/>
  <c r="K1863" i="1"/>
  <c r="K2830" i="1"/>
  <c r="K3180" i="1"/>
  <c r="K3627" i="1"/>
  <c r="K3951" i="1"/>
  <c r="K4810" i="1"/>
  <c r="K5390" i="1"/>
  <c r="K6027" i="1"/>
  <c r="K6662" i="1"/>
  <c r="K6953" i="1"/>
  <c r="K7386" i="1"/>
  <c r="K8130" i="1"/>
  <c r="K8623" i="1"/>
  <c r="K765" i="1"/>
  <c r="K1783" i="1"/>
  <c r="K2285" i="1"/>
  <c r="K2667" i="1"/>
  <c r="K3214" i="1"/>
  <c r="K3766" i="1"/>
  <c r="K4106" i="1"/>
  <c r="K4636" i="1"/>
  <c r="K5691" i="1"/>
  <c r="K6492" i="1"/>
  <c r="K7214" i="1"/>
  <c r="K7659" i="1"/>
  <c r="K8183" i="1"/>
  <c r="K8552" i="1"/>
  <c r="K273" i="1"/>
  <c r="K1291" i="1"/>
  <c r="K1897" i="1"/>
  <c r="K2580" i="1"/>
  <c r="K3146" i="1"/>
  <c r="K3312" i="1"/>
  <c r="K3960" i="1"/>
  <c r="K4395" i="1"/>
  <c r="K5075" i="1"/>
  <c r="K5870" i="1"/>
  <c r="K6275" i="1"/>
  <c r="K6500" i="1"/>
  <c r="K6719" i="1"/>
  <c r="K7305" i="1"/>
  <c r="K7923" i="1"/>
  <c r="K8560" i="1"/>
  <c r="K8628" i="1"/>
  <c r="K909" i="1"/>
  <c r="K1402" i="1"/>
  <c r="K2477" i="1"/>
  <c r="K3013" i="1"/>
  <c r="K3402" i="1"/>
  <c r="K3940" i="1"/>
  <c r="K4516" i="1"/>
  <c r="K4832" i="1"/>
  <c r="K5199" i="1"/>
  <c r="K5812" i="1"/>
  <c r="K6386" i="1"/>
  <c r="K6580" i="1"/>
  <c r="K6744" i="1"/>
  <c r="K7066" i="1"/>
  <c r="K7493" i="1"/>
  <c r="K7670" i="1"/>
  <c r="K7849" i="1"/>
  <c r="K1212" i="1"/>
  <c r="K1993" i="1"/>
  <c r="K2491" i="1"/>
  <c r="K4944" i="1"/>
  <c r="K8646" i="1"/>
  <c r="K1293" i="1"/>
  <c r="K2096" i="1"/>
  <c r="K3008" i="1"/>
  <c r="K4393" i="1"/>
  <c r="K5734" i="1"/>
  <c r="K6515" i="1"/>
  <c r="K8634" i="1"/>
  <c r="K848" i="1"/>
  <c r="K1676" i="1"/>
  <c r="K2216" i="1"/>
  <c r="K2984" i="1"/>
  <c r="K3280" i="1"/>
  <c r="K4484" i="1"/>
  <c r="K5697" i="1"/>
  <c r="K6885" i="1"/>
  <c r="K7833" i="1"/>
  <c r="K8507" i="1"/>
  <c r="K755" i="1"/>
  <c r="K1408" i="1"/>
  <c r="K2004" i="1"/>
  <c r="K2882" i="1"/>
  <c r="K3182" i="1"/>
  <c r="K3677" i="1"/>
  <c r="K4001" i="1"/>
  <c r="K4921" i="1"/>
  <c r="K5466" i="1"/>
  <c r="K6142" i="1"/>
  <c r="K6765" i="1"/>
  <c r="K6955" i="1"/>
  <c r="K7489" i="1"/>
  <c r="K8190" i="1"/>
  <c r="K8638" i="1"/>
  <c r="K935" i="1"/>
  <c r="K1810" i="1"/>
  <c r="K2292" i="1"/>
  <c r="K2720" i="1"/>
  <c r="K3355" i="1"/>
  <c r="K3776" i="1"/>
  <c r="K4131" i="1"/>
  <c r="K4701" i="1"/>
  <c r="K5728" i="1"/>
  <c r="K6530" i="1"/>
  <c r="K7239" i="1"/>
  <c r="K7675" i="1"/>
  <c r="K8184" i="1"/>
  <c r="K8581" i="1"/>
  <c r="K433" i="1"/>
  <c r="K1386" i="1"/>
  <c r="K1997" i="1"/>
  <c r="K2619" i="1"/>
  <c r="K3191" i="1"/>
  <c r="K3397" i="1"/>
  <c r="K4030" i="1"/>
  <c r="K4398" i="1"/>
  <c r="K5097" i="1"/>
  <c r="K5876" i="1"/>
  <c r="K6281" i="1"/>
  <c r="K6537" i="1"/>
  <c r="K6732" i="1"/>
  <c r="K7323" i="1"/>
  <c r="K8174" i="1"/>
  <c r="K8570" i="1"/>
  <c r="K8633" i="1"/>
  <c r="K1100" i="1"/>
  <c r="K1690" i="1"/>
  <c r="K2504" i="1"/>
  <c r="K3111" i="1"/>
  <c r="K3485" i="1"/>
  <c r="K4000" i="1"/>
  <c r="K4541" i="1"/>
  <c r="K4953" i="1"/>
  <c r="K5216" i="1"/>
  <c r="K5827" i="1"/>
  <c r="K6415" i="1"/>
  <c r="K6589" i="1"/>
  <c r="K6809" i="1"/>
  <c r="K7077" i="1"/>
  <c r="K7505" i="1"/>
  <c r="K1307" i="1"/>
  <c r="K2016" i="1"/>
  <c r="K2695" i="1"/>
  <c r="K6289" i="1"/>
  <c r="K260" i="1"/>
  <c r="K1308" i="1"/>
  <c r="K2272" i="1"/>
  <c r="K3379" i="1"/>
  <c r="K4546" i="1"/>
  <c r="K5767" i="1"/>
  <c r="K6850" i="1"/>
  <c r="K506" i="1"/>
  <c r="K901" i="1"/>
  <c r="K1779" i="1"/>
  <c r="K2287" i="1"/>
  <c r="K3032" i="1"/>
  <c r="K3537" i="1"/>
  <c r="K4539" i="1"/>
  <c r="K5760" i="1"/>
  <c r="K7100" i="1"/>
  <c r="K7974" i="1"/>
  <c r="K8513" i="1"/>
  <c r="K926" i="1"/>
  <c r="K1495" i="1"/>
  <c r="K2162" i="1"/>
  <c r="K2884" i="1"/>
  <c r="K3289" i="1"/>
  <c r="K3707" i="1"/>
  <c r="K4031" i="1"/>
  <c r="K5023" i="1"/>
  <c r="K5513" i="1"/>
  <c r="K6156" i="1"/>
  <c r="K6815" i="1"/>
  <c r="K6965" i="1"/>
  <c r="K7549" i="1"/>
  <c r="K8259" i="1"/>
  <c r="K8643" i="1"/>
  <c r="K1196" i="1"/>
  <c r="K1945" i="1"/>
  <c r="K2335" i="1"/>
  <c r="K2722" i="1"/>
  <c r="K3370" i="1"/>
  <c r="K3840" i="1"/>
  <c r="K4381" i="1"/>
  <c r="K4880" i="1"/>
  <c r="K5809" i="1"/>
  <c r="K6538" i="1"/>
  <c r="K7280" i="1"/>
  <c r="K7773" i="1"/>
  <c r="K8401" i="1"/>
  <c r="K8629" i="1"/>
  <c r="K466" i="1"/>
  <c r="K1422" i="1"/>
  <c r="K2026" i="1"/>
  <c r="K2653" i="1"/>
  <c r="K3195" i="1"/>
  <c r="K3541" i="1"/>
  <c r="K4117" i="1"/>
  <c r="K4425" i="1"/>
  <c r="K5188" i="1"/>
  <c r="K5968" i="1"/>
  <c r="K6333" i="1"/>
  <c r="K6540" i="1"/>
  <c r="K6854" i="1"/>
  <c r="K7429" i="1"/>
  <c r="K8236" i="1"/>
  <c r="K8588" i="1"/>
  <c r="K8640" i="1"/>
  <c r="K1107" i="1"/>
  <c r="K1706" i="1"/>
  <c r="K2546" i="1"/>
  <c r="K3217" i="1"/>
  <c r="K3685" i="1"/>
  <c r="K4052" i="1"/>
  <c r="K4550" i="1"/>
  <c r="K4990" i="1"/>
  <c r="K5239" i="1"/>
  <c r="K6204" i="1"/>
  <c r="K6417" i="1"/>
  <c r="K6610" i="1"/>
  <c r="K6895" i="1"/>
  <c r="K7095" i="1"/>
  <c r="K7507" i="1"/>
  <c r="K7696" i="1"/>
  <c r="K1508" i="1"/>
  <c r="K2232" i="1"/>
  <c r="K3028" i="1"/>
  <c r="K8084" i="1"/>
  <c r="K402" i="1"/>
  <c r="K1452" i="1"/>
  <c r="K2545" i="1"/>
  <c r="K3582" i="1"/>
  <c r="K4843" i="1"/>
  <c r="K5822" i="1"/>
  <c r="K7540" i="1"/>
  <c r="K696" i="1"/>
  <c r="K1043" i="1"/>
  <c r="K1866" i="1"/>
  <c r="K2522" i="1"/>
  <c r="K3057" i="1"/>
  <c r="K3755" i="1"/>
  <c r="K4966" i="1"/>
  <c r="K6278" i="1"/>
  <c r="K7303" i="1"/>
  <c r="K8077" i="1"/>
  <c r="K8625" i="1"/>
  <c r="K984" i="1"/>
  <c r="K1583" i="1"/>
  <c r="K2508" i="1"/>
  <c r="K3011" i="1"/>
  <c r="K3428" i="1"/>
  <c r="K3726" i="1"/>
  <c r="K4290" i="1"/>
  <c r="K5102" i="1"/>
  <c r="K5854" i="1"/>
  <c r="K6243" i="1"/>
  <c r="K6891" i="1"/>
  <c r="K7211" i="1"/>
  <c r="K7615" i="1"/>
  <c r="K8306" i="1"/>
  <c r="K180" i="1"/>
  <c r="K1435" i="1"/>
  <c r="K1995" i="1"/>
  <c r="K2424" i="1"/>
  <c r="K2840" i="1"/>
  <c r="K3487" i="1"/>
  <c r="K3967" i="1"/>
  <c r="K4435" i="1"/>
  <c r="K4949" i="1"/>
  <c r="K6131" i="1"/>
  <c r="K6674" i="1"/>
  <c r="K7444" i="1"/>
  <c r="K7843" i="1"/>
  <c r="K8442" i="1"/>
  <c r="K8637" i="1"/>
  <c r="K878" i="1"/>
  <c r="K1582" i="1"/>
  <c r="K2247" i="1"/>
  <c r="K2943" i="1"/>
  <c r="K3215" i="1"/>
  <c r="K3712" i="1"/>
  <c r="K4222" i="1"/>
  <c r="K4592" i="1"/>
  <c r="K5437" i="1"/>
  <c r="K6115" i="1"/>
  <c r="K6418" i="1"/>
  <c r="K6637" i="1"/>
  <c r="K7091" i="1"/>
  <c r="K7503" i="1"/>
  <c r="K8384" i="1"/>
  <c r="K8615" i="1"/>
  <c r="K604" i="1"/>
  <c r="K1161" i="1"/>
  <c r="K1904" i="1"/>
  <c r="K2568" i="1"/>
  <c r="K3273" i="1"/>
  <c r="K3751" i="1"/>
  <c r="K4211" i="1"/>
  <c r="K4762" i="1"/>
  <c r="K5129" i="1"/>
  <c r="K5414" i="1"/>
  <c r="K6307" i="1"/>
  <c r="K6506" i="1"/>
  <c r="K6630" i="1"/>
  <c r="K6936" i="1"/>
  <c r="K7373" i="1"/>
  <c r="K7569" i="1"/>
  <c r="K7718" i="1"/>
  <c r="K8010" i="1"/>
  <c r="K1324" i="1"/>
  <c r="K340" i="1"/>
  <c r="K4688" i="1"/>
  <c r="K975" i="1"/>
  <c r="K3701" i="1"/>
  <c r="K8064" i="1"/>
  <c r="K2506" i="1"/>
  <c r="K4060" i="1"/>
  <c r="K6843" i="1"/>
  <c r="K8647" i="1"/>
  <c r="K2601" i="1"/>
  <c r="K3973" i="1"/>
  <c r="K6044" i="1"/>
  <c r="K7642" i="1"/>
  <c r="K8644" i="1"/>
  <c r="K2126" i="1"/>
  <c r="K3250" i="1"/>
  <c r="K4698" i="1"/>
  <c r="K6366" i="1"/>
  <c r="K7220" i="1"/>
  <c r="K8617" i="1"/>
  <c r="K1820" i="1"/>
  <c r="K3295" i="1"/>
  <c r="K4775" i="1"/>
  <c r="K6292" i="1"/>
  <c r="K6684" i="1"/>
  <c r="K7575" i="1"/>
  <c r="K7880" i="1"/>
  <c r="K8278" i="1"/>
  <c r="K8529" i="1"/>
  <c r="K199" i="1"/>
  <c r="K1111" i="1"/>
  <c r="K2033" i="1"/>
  <c r="K2388" i="1"/>
  <c r="K2804" i="1"/>
  <c r="K2966" i="1"/>
  <c r="K3324" i="1"/>
  <c r="K3803" i="1"/>
  <c r="K4372" i="1"/>
  <c r="K5104" i="1"/>
  <c r="K5518" i="1"/>
  <c r="K6031" i="1"/>
  <c r="K6367" i="1"/>
  <c r="K6712" i="1"/>
  <c r="K6865" i="1"/>
  <c r="K7061" i="1"/>
  <c r="K7384" i="1"/>
  <c r="K7661" i="1"/>
  <c r="K7986" i="1"/>
  <c r="K8281" i="1"/>
  <c r="K8603" i="1"/>
  <c r="K807" i="1"/>
  <c r="K1637" i="1"/>
  <c r="K2010" i="1"/>
  <c r="K2600" i="1"/>
  <c r="K3086" i="1"/>
  <c r="K3564" i="1"/>
  <c r="K3994" i="1"/>
  <c r="K4517" i="1"/>
  <c r="K4906" i="1"/>
  <c r="K5283" i="1"/>
  <c r="K5536" i="1"/>
  <c r="K5944" i="1"/>
  <c r="K6209" i="1"/>
  <c r="K1639" i="1"/>
  <c r="K668" i="1"/>
  <c r="K4950" i="1"/>
  <c r="K1285" i="1"/>
  <c r="K4114" i="1"/>
  <c r="K8279" i="1"/>
  <c r="K2592" i="1"/>
  <c r="K4557" i="1"/>
  <c r="K6899" i="1"/>
  <c r="K188" i="1"/>
  <c r="K2742" i="1"/>
  <c r="K3981" i="1"/>
  <c r="K6269" i="1"/>
  <c r="K7794" i="1"/>
  <c r="K8645" i="1"/>
  <c r="K2397" i="1"/>
  <c r="K3658" i="1"/>
  <c r="K4837" i="1"/>
  <c r="K6422" i="1"/>
  <c r="K7452" i="1"/>
  <c r="K8621" i="1"/>
  <c r="K2137" i="1"/>
  <c r="K3732" i="1"/>
  <c r="K4794" i="1"/>
  <c r="K6337" i="1"/>
  <c r="K6931" i="1"/>
  <c r="K7587" i="1"/>
  <c r="K7917" i="1"/>
  <c r="K8329" i="1"/>
  <c r="K8559" i="1"/>
  <c r="K299" i="1"/>
  <c r="K1139" i="1"/>
  <c r="K2054" i="1"/>
  <c r="K2513" i="1"/>
  <c r="K2859" i="1"/>
  <c r="K3061" i="1"/>
  <c r="K3359" i="1"/>
  <c r="K3805" i="1"/>
  <c r="K4376" i="1"/>
  <c r="K5110" i="1"/>
  <c r="K5754" i="1"/>
  <c r="K6093" i="1"/>
  <c r="K6399" i="1"/>
  <c r="K6713" i="1"/>
  <c r="K6892" i="1"/>
  <c r="K7086" i="1"/>
  <c r="K7417" i="1"/>
  <c r="K7671" i="1"/>
  <c r="K8012" i="1"/>
  <c r="K8314" i="1"/>
  <c r="K8604" i="1"/>
  <c r="K1036" i="1"/>
  <c r="K1666" i="1"/>
  <c r="K2013" i="1"/>
  <c r="K2664" i="1"/>
  <c r="K3141" i="1"/>
  <c r="K3577" i="1"/>
  <c r="K4142" i="1"/>
  <c r="K4538" i="1"/>
  <c r="K4928" i="1"/>
  <c r="K5317" i="1"/>
  <c r="K5547" i="1"/>
  <c r="K5950" i="1"/>
  <c r="K6233" i="1"/>
  <c r="K6591" i="1"/>
  <c r="K6983" i="1"/>
  <c r="K7210" i="1"/>
  <c r="K7530" i="1"/>
  <c r="K7831" i="1"/>
  <c r="K8147" i="1"/>
  <c r="K8468" i="1"/>
  <c r="K8547" i="1"/>
  <c r="K8613" i="1"/>
  <c r="K347" i="1"/>
  <c r="K1178" i="1"/>
  <c r="K1968" i="1"/>
  <c r="K2190" i="1"/>
  <c r="K2138" i="1"/>
  <c r="K1390" i="1"/>
  <c r="K5782" i="1"/>
  <c r="K1781" i="1"/>
  <c r="K4791" i="1"/>
  <c r="K8611" i="1"/>
  <c r="K2902" i="1"/>
  <c r="K5052" i="1"/>
  <c r="K7054" i="1"/>
  <c r="K1297" i="1"/>
  <c r="K2893" i="1"/>
  <c r="K4414" i="1"/>
  <c r="K6294" i="1"/>
  <c r="K8053" i="1"/>
  <c r="K595" i="1"/>
  <c r="K2441" i="1"/>
  <c r="K3713" i="1"/>
  <c r="K5251" i="1"/>
  <c r="K6438" i="1"/>
  <c r="K7548" i="1"/>
  <c r="K152" i="1"/>
  <c r="K2210" i="1"/>
  <c r="K3870" i="1"/>
  <c r="K5048" i="1"/>
  <c r="K6338" i="1"/>
  <c r="K6937" i="1"/>
  <c r="K7681" i="1"/>
  <c r="K8075" i="1"/>
  <c r="K8343" i="1"/>
  <c r="K8571" i="1"/>
  <c r="K398" i="1"/>
  <c r="K1549" i="1"/>
  <c r="K2057" i="1"/>
  <c r="K2525" i="1"/>
  <c r="K2871" i="1"/>
  <c r="K3081" i="1"/>
  <c r="K3422" i="1"/>
  <c r="K3864" i="1"/>
  <c r="K4632" i="1"/>
  <c r="K5137" i="1"/>
  <c r="K5788" i="1"/>
  <c r="K6103" i="1"/>
  <c r="K6419" i="1"/>
  <c r="K6729" i="1"/>
  <c r="K6909" i="1"/>
  <c r="K7119" i="1"/>
  <c r="K7456" i="1"/>
  <c r="K7736" i="1"/>
  <c r="K8059" i="1"/>
  <c r="K8472" i="1"/>
  <c r="K8606" i="1"/>
  <c r="K1040" i="1"/>
  <c r="K1715" i="1"/>
  <c r="K2164" i="1"/>
  <c r="K2852" i="1"/>
  <c r="K3154" i="1"/>
  <c r="K3719" i="1"/>
  <c r="K4321" i="1"/>
  <c r="K4609" i="1"/>
  <c r="K5078" i="1"/>
  <c r="K5319" i="1"/>
  <c r="K5603" i="1"/>
  <c r="K5952" i="1"/>
  <c r="K6247" i="1"/>
  <c r="K2233" i="1"/>
  <c r="K1454" i="1"/>
  <c r="K5851" i="1"/>
  <c r="K1875" i="1"/>
  <c r="K5116" i="1"/>
  <c r="K8636" i="1"/>
  <c r="K3025" i="1"/>
  <c r="K5303" i="1"/>
  <c r="K7243" i="1"/>
  <c r="K1696" i="1"/>
  <c r="K3042" i="1"/>
  <c r="K4470" i="1"/>
  <c r="K6625" i="1"/>
  <c r="K8068" i="1"/>
  <c r="K880" i="1"/>
  <c r="K2661" i="1"/>
  <c r="K3842" i="1"/>
  <c r="K5488" i="1"/>
  <c r="K6557" i="1"/>
  <c r="K7817" i="1"/>
  <c r="K750" i="1"/>
  <c r="K2562" i="1"/>
  <c r="K3882" i="1"/>
  <c r="K5145" i="1"/>
  <c r="K6463" i="1"/>
  <c r="K6952" i="1"/>
  <c r="K7714" i="1"/>
  <c r="K8086" i="1"/>
  <c r="K8353" i="1"/>
  <c r="K8580" i="1"/>
  <c r="K810" i="1"/>
  <c r="K1651" i="1"/>
  <c r="K2058" i="1"/>
  <c r="K2587" i="1"/>
  <c r="K2885" i="1"/>
  <c r="K3101" i="1"/>
  <c r="K3443" i="1"/>
  <c r="K3875" i="1"/>
  <c r="K4777" i="1"/>
  <c r="K5230" i="1"/>
  <c r="K5792" i="1"/>
  <c r="K6150" i="1"/>
  <c r="K6498" i="1"/>
  <c r="K6743" i="1"/>
  <c r="K6926" i="1"/>
  <c r="K7128" i="1"/>
  <c r="K7498" i="1"/>
  <c r="K7834" i="1"/>
  <c r="K8061" i="1"/>
  <c r="K8549" i="1"/>
  <c r="K8609" i="1"/>
  <c r="K1171" i="1"/>
  <c r="K1804" i="1"/>
  <c r="K2268" i="1"/>
  <c r="K2907" i="1"/>
  <c r="K3240" i="1"/>
  <c r="K3757" i="1"/>
  <c r="K4337" i="1"/>
  <c r="K4723" i="1"/>
  <c r="K5098" i="1"/>
  <c r="K5323" i="1"/>
  <c r="K5700" i="1"/>
  <c r="K5995" i="1"/>
  <c r="K6323" i="1"/>
  <c r="K6708" i="1"/>
  <c r="K7041" i="1"/>
  <c r="K7266" i="1"/>
  <c r="K7558" i="1"/>
  <c r="K7851" i="1"/>
  <c r="K8269" i="1"/>
  <c r="K8493" i="1"/>
  <c r="K8567" i="1"/>
  <c r="K8627" i="1"/>
  <c r="K638" i="1"/>
  <c r="K1628" i="1"/>
  <c r="K2064" i="1"/>
  <c r="K2267" i="1"/>
  <c r="K2889" i="1"/>
  <c r="K3520" i="1"/>
  <c r="K4054" i="1"/>
  <c r="K4578" i="1"/>
  <c r="K5017" i="1"/>
  <c r="K6042" i="1"/>
  <c r="K6238" i="1"/>
  <c r="K6469" i="1"/>
  <c r="K2864" i="1"/>
  <c r="K2410" i="1"/>
  <c r="K6987" i="1"/>
  <c r="K2457" i="1"/>
  <c r="K6231" i="1"/>
  <c r="K933" i="1"/>
  <c r="K3399" i="1"/>
  <c r="K5799" i="1"/>
  <c r="K7570" i="1"/>
  <c r="K1976" i="1"/>
  <c r="K3372" i="1"/>
  <c r="K4500" i="1"/>
  <c r="K6817" i="1"/>
  <c r="K8432" i="1"/>
  <c r="K916" i="1"/>
  <c r="K2944" i="1"/>
  <c r="K4166" i="1"/>
  <c r="K5497" i="1"/>
  <c r="K6660" i="1"/>
  <c r="K8297" i="1"/>
  <c r="K777" i="1"/>
  <c r="K2627" i="1"/>
  <c r="K4159" i="1"/>
  <c r="K5194" i="1"/>
  <c r="K6514" i="1"/>
  <c r="K7311" i="1"/>
  <c r="K7753" i="1"/>
  <c r="K8160" i="1"/>
  <c r="K8380" i="1"/>
  <c r="K8624" i="1"/>
  <c r="K925" i="1"/>
  <c r="K1655" i="1"/>
  <c r="K2059" i="1"/>
  <c r="K2685" i="1"/>
  <c r="K2892" i="1"/>
  <c r="K3166" i="1"/>
  <c r="K3459" i="1"/>
  <c r="K3954" i="1"/>
  <c r="K4845" i="1"/>
  <c r="K5245" i="1"/>
  <c r="K5849" i="1"/>
  <c r="K6227" i="1"/>
  <c r="K6499" i="1"/>
  <c r="K6771" i="1"/>
  <c r="K6934" i="1"/>
  <c r="K7147" i="1"/>
  <c r="K7522" i="1"/>
  <c r="K7886" i="1"/>
  <c r="K8167" i="1"/>
  <c r="K8573" i="1"/>
  <c r="K220" i="1"/>
  <c r="K1329" i="1"/>
  <c r="K1933" i="1"/>
  <c r="K2339" i="1"/>
  <c r="K2982" i="1"/>
  <c r="K3347" i="1"/>
  <c r="K3801" i="1"/>
  <c r="K4404" i="1"/>
  <c r="K4741" i="1"/>
  <c r="K5163" i="1"/>
  <c r="K5361" i="1"/>
  <c r="K5712" i="1"/>
  <c r="K6019" i="1"/>
  <c r="K6380" i="1"/>
  <c r="K6760" i="1"/>
  <c r="K7059" i="1"/>
  <c r="K7347" i="1"/>
  <c r="K7716" i="1"/>
  <c r="K8033" i="1"/>
  <c r="K8319" i="1"/>
  <c r="K8515" i="1"/>
  <c r="K8594" i="1"/>
  <c r="K8630" i="1"/>
  <c r="K687" i="1"/>
  <c r="K1629" i="1"/>
  <c r="K2077" i="1"/>
  <c r="K2317" i="1"/>
  <c r="K3010" i="1"/>
  <c r="K3558" i="1"/>
  <c r="K4116" i="1"/>
  <c r="K4597" i="1"/>
  <c r="K5089" i="1"/>
  <c r="K6063" i="1"/>
  <c r="K6283" i="1"/>
  <c r="K7030" i="1"/>
  <c r="K3465" i="1"/>
  <c r="K685" i="1"/>
  <c r="K3055" i="1"/>
  <c r="K7180" i="1"/>
  <c r="K1581" i="1"/>
  <c r="K3724" i="1"/>
  <c r="K6239" i="1"/>
  <c r="K8287" i="1"/>
  <c r="K2374" i="1"/>
  <c r="K3542" i="1"/>
  <c r="K5229" i="1"/>
  <c r="K7282" i="1"/>
  <c r="K8466" i="1"/>
  <c r="K1595" i="1"/>
  <c r="K3207" i="1"/>
  <c r="K4239" i="1"/>
  <c r="K6185" i="1"/>
  <c r="K7042" i="1"/>
  <c r="K8460" i="1"/>
  <c r="K1185" i="1"/>
  <c r="K3267" i="1"/>
  <c r="K4332" i="1"/>
  <c r="K5557" i="1"/>
  <c r="K6614" i="1"/>
  <c r="K7430" i="1"/>
  <c r="K7842" i="1"/>
  <c r="K8178" i="1"/>
  <c r="K8463" i="1"/>
  <c r="K8639" i="1"/>
  <c r="K995" i="1"/>
  <c r="K1930" i="1"/>
  <c r="K2275" i="1"/>
  <c r="K2734" i="1"/>
  <c r="K2927" i="1"/>
  <c r="K3299" i="1"/>
  <c r="K3554" i="1"/>
  <c r="K4319" i="1"/>
  <c r="K5016" i="1"/>
  <c r="K5401" i="1"/>
  <c r="K5969" i="1"/>
  <c r="K6304" i="1"/>
  <c r="K6606" i="1"/>
  <c r="K6805" i="1"/>
  <c r="K6984" i="1"/>
  <c r="K7370" i="1"/>
  <c r="K7539" i="1"/>
  <c r="K7963" i="1"/>
  <c r="K8211" i="1"/>
  <c r="K8598" i="1"/>
  <c r="K411" i="1"/>
  <c r="K1499" i="1"/>
  <c r="K1985" i="1"/>
  <c r="K2454" i="1"/>
  <c r="K3041" i="1"/>
  <c r="K3491" i="1"/>
  <c r="K3932" i="1"/>
  <c r="K4489" i="1"/>
  <c r="K4760" i="1"/>
  <c r="K5205" i="1"/>
  <c r="K5446" i="1"/>
  <c r="K5818" i="1"/>
  <c r="K6160" i="1"/>
  <c r="K6525" i="1"/>
  <c r="K6849" i="1"/>
  <c r="K7131" i="1"/>
  <c r="K7453" i="1"/>
  <c r="K7745" i="1"/>
  <c r="K8073" i="1"/>
  <c r="K8390" i="1"/>
  <c r="K8533" i="1"/>
  <c r="K8600" i="1"/>
  <c r="K8632" i="1"/>
  <c r="K944" i="1"/>
  <c r="K1750" i="1"/>
  <c r="K2083" i="1"/>
  <c r="K2582" i="1"/>
  <c r="K3088" i="1"/>
  <c r="K3698" i="1"/>
  <c r="K4216" i="1"/>
  <c r="K4746" i="1"/>
  <c r="K5289" i="1"/>
  <c r="K6084" i="1"/>
  <c r="K6343" i="1"/>
  <c r="K6558" i="1"/>
  <c r="K6787" i="1"/>
  <c r="K6932" i="1"/>
  <c r="K8199" i="1"/>
  <c r="K7388" i="1"/>
  <c r="K8440" i="1"/>
  <c r="K7574" i="1"/>
  <c r="K4560" i="1"/>
  <c r="K1234" i="1"/>
  <c r="K6678" i="1"/>
  <c r="K8526" i="1"/>
  <c r="K2282" i="1"/>
  <c r="K3628" i="1"/>
  <c r="K6024" i="1"/>
  <c r="K7028" i="1"/>
  <c r="K8239" i="1"/>
  <c r="K1996" i="1"/>
  <c r="K3963" i="1"/>
  <c r="K5508" i="1"/>
  <c r="K6675" i="1"/>
  <c r="K7262" i="1"/>
  <c r="K7837" i="1"/>
  <c r="K8477" i="1"/>
  <c r="K8619" i="1"/>
  <c r="K1374" i="1"/>
  <c r="K2207" i="1"/>
  <c r="K3200" i="1"/>
  <c r="K4198" i="1"/>
  <c r="K4867" i="1"/>
  <c r="K6107" i="1"/>
  <c r="K6439" i="1"/>
  <c r="K6703" i="1"/>
  <c r="K6922" i="1"/>
  <c r="K7127" i="1"/>
  <c r="K7410" i="1"/>
  <c r="K7595" i="1"/>
  <c r="K7703" i="1"/>
  <c r="K7853" i="1"/>
  <c r="K8094" i="1"/>
  <c r="K8202" i="1"/>
  <c r="K8423" i="1"/>
  <c r="K8519" i="1"/>
  <c r="K8577" i="1"/>
  <c r="K8614" i="1"/>
  <c r="K1302" i="1"/>
  <c r="K1624" i="1"/>
  <c r="K1892" i="1"/>
  <c r="K2301" i="1"/>
  <c r="K2700" i="1"/>
  <c r="K3039" i="1"/>
  <c r="K3613" i="1"/>
  <c r="K4073" i="1"/>
  <c r="K4583" i="1"/>
  <c r="K4942" i="1"/>
  <c r="K5638" i="1"/>
  <c r="K6361" i="1"/>
  <c r="K6727" i="1"/>
  <c r="K6988" i="1"/>
  <c r="K7105" i="1"/>
  <c r="K7328" i="1"/>
  <c r="K7512" i="1"/>
  <c r="K7687" i="1"/>
  <c r="K7866" i="1"/>
  <c r="K7997" i="1"/>
  <c r="K8127" i="1"/>
  <c r="K8251" i="1"/>
  <c r="K8340" i="1"/>
  <c r="K8422" i="1"/>
  <c r="K8532" i="1"/>
  <c r="K1061" i="1"/>
  <c r="K1604" i="1"/>
  <c r="K2088" i="1"/>
  <c r="K2557" i="1"/>
  <c r="K3208" i="1"/>
  <c r="K3666" i="1"/>
  <c r="K3987" i="1"/>
  <c r="K4436" i="1"/>
  <c r="K4871" i="1"/>
  <c r="K5202" i="1"/>
  <c r="K5797" i="1"/>
  <c r="K6191" i="1"/>
  <c r="K6466" i="1"/>
  <c r="K6679" i="1"/>
  <c r="K6889" i="1"/>
  <c r="K7204" i="1"/>
  <c r="K7302" i="1"/>
  <c r="K7446" i="1"/>
  <c r="K7754" i="1"/>
  <c r="K2747" i="1"/>
  <c r="K1006" i="1"/>
  <c r="K2031" i="1"/>
  <c r="K8443" i="1"/>
  <c r="K6080" i="1"/>
  <c r="K2842" i="1"/>
  <c r="K7426" i="1"/>
  <c r="K8626" i="1"/>
  <c r="K2687" i="1"/>
  <c r="K4220" i="1"/>
  <c r="K6287" i="1"/>
  <c r="K7361" i="1"/>
  <c r="K8592" i="1"/>
  <c r="K2452" i="1"/>
  <c r="K4457" i="1"/>
  <c r="K5798" i="1"/>
  <c r="K6816" i="1"/>
  <c r="K7419" i="1"/>
  <c r="K8054" i="1"/>
  <c r="K8531" i="1"/>
  <c r="K8631" i="1"/>
  <c r="K1716" i="1"/>
  <c r="K2381" i="1"/>
  <c r="K3331" i="1"/>
  <c r="K4261" i="1"/>
  <c r="K5015" i="1"/>
  <c r="K6139" i="1"/>
  <c r="K6489" i="1"/>
  <c r="K6714" i="1"/>
  <c r="K6941" i="1"/>
  <c r="K7156" i="1"/>
  <c r="K7474" i="1"/>
  <c r="K7603" i="1"/>
  <c r="K7710" i="1"/>
  <c r="K7854" i="1"/>
  <c r="K8117" i="1"/>
  <c r="K8213" i="1"/>
  <c r="K8455" i="1"/>
  <c r="K8528" i="1"/>
  <c r="K8578" i="1"/>
  <c r="K8616" i="1"/>
  <c r="K1334" i="1"/>
  <c r="K1647" i="1"/>
  <c r="K1948" i="1"/>
  <c r="K2439" i="1"/>
  <c r="K2749" i="1"/>
  <c r="K3112" i="1"/>
  <c r="K3657" i="1"/>
  <c r="K4110" i="1"/>
  <c r="K4626" i="1"/>
  <c r="K5031" i="1"/>
  <c r="K5716" i="1"/>
  <c r="K6395" i="1"/>
  <c r="K6764" i="1"/>
  <c r="K7007" i="1"/>
  <c r="K7169" i="1"/>
  <c r="K7334" i="1"/>
  <c r="K7552" i="1"/>
  <c r="K7721" i="1"/>
  <c r="K7911" i="1"/>
  <c r="K8002" i="1"/>
  <c r="K8135" i="1"/>
  <c r="K8255" i="1"/>
  <c r="K8351" i="1"/>
  <c r="K8473" i="1"/>
  <c r="K8537" i="1"/>
  <c r="K1135" i="1"/>
  <c r="K1702" i="1"/>
  <c r="K2154" i="1"/>
  <c r="K2577" i="1"/>
  <c r="K3227" i="1"/>
  <c r="K3768" i="1"/>
  <c r="K3989" i="1"/>
  <c r="K4472" i="1"/>
  <c r="K4911" i="1"/>
  <c r="K5244" i="1"/>
  <c r="K5816" i="1"/>
  <c r="K6201" i="1"/>
  <c r="K6483" i="1"/>
  <c r="K6697" i="1"/>
  <c r="K6898" i="1"/>
  <c r="K7206" i="1"/>
  <c r="K7308" i="1"/>
  <c r="K7447" i="1"/>
  <c r="K7801" i="1"/>
  <c r="K8031" i="1"/>
  <c r="K8212" i="1"/>
  <c r="K8333" i="1"/>
  <c r="K7573" i="1"/>
  <c r="K3536" i="1"/>
  <c r="K3540" i="1"/>
  <c r="K1580" i="1"/>
  <c r="K6665" i="1"/>
  <c r="K4325" i="1"/>
  <c r="K7789" i="1"/>
  <c r="K934" i="1"/>
  <c r="K2924" i="1"/>
  <c r="K4973" i="1"/>
  <c r="K6547" i="1"/>
  <c r="K7525" i="1"/>
  <c r="K226" i="1"/>
  <c r="K2992" i="1"/>
  <c r="K4750" i="1"/>
  <c r="K6083" i="1"/>
  <c r="K6871" i="1"/>
  <c r="K7487" i="1"/>
  <c r="K8091" i="1"/>
  <c r="K8542" i="1"/>
  <c r="K337" i="1"/>
  <c r="K1938" i="1"/>
  <c r="K2655" i="1"/>
  <c r="K3693" i="1"/>
  <c r="K4411" i="1"/>
  <c r="K5591" i="1"/>
  <c r="K6188" i="1"/>
  <c r="K6646" i="1"/>
  <c r="K6861" i="1"/>
  <c r="K6950" i="1"/>
  <c r="K7258" i="1"/>
  <c r="K7521" i="1"/>
  <c r="K7623" i="1"/>
  <c r="K7792" i="1"/>
  <c r="K7942" i="1"/>
  <c r="K8142" i="1"/>
  <c r="K8346" i="1"/>
  <c r="K8461" i="1"/>
  <c r="K8556" i="1"/>
  <c r="K8595" i="1"/>
  <c r="K425" i="1"/>
  <c r="K1395" i="1"/>
  <c r="K1731" i="1"/>
  <c r="K1984" i="1"/>
  <c r="K2515" i="1"/>
  <c r="K2795" i="1"/>
  <c r="K3174" i="1"/>
  <c r="K3758" i="1"/>
  <c r="K4129" i="1"/>
  <c r="K4692" i="1"/>
  <c r="K5086" i="1"/>
  <c r="K5791" i="1"/>
  <c r="K6474" i="1"/>
  <c r="K6781" i="1"/>
  <c r="K7024" i="1"/>
  <c r="K7188" i="1"/>
  <c r="K7359" i="1"/>
  <c r="K7591" i="1"/>
  <c r="K7770" i="1"/>
  <c r="K7927" i="1"/>
  <c r="K8041" i="1"/>
  <c r="K8193" i="1"/>
  <c r="K8283" i="1"/>
  <c r="K8379" i="1"/>
  <c r="K8491" i="1"/>
  <c r="K387" i="1"/>
  <c r="K1220" i="1"/>
  <c r="K1800" i="1"/>
  <c r="K2203" i="1"/>
  <c r="K2648" i="1"/>
  <c r="K3311" i="1"/>
  <c r="K3861" i="1"/>
  <c r="K4168" i="1"/>
  <c r="K4691" i="1"/>
  <c r="K4968" i="1"/>
  <c r="K2835" i="1"/>
  <c r="K5855" i="1"/>
  <c r="K4881" i="1"/>
  <c r="K3001" i="1"/>
  <c r="K8391" i="1"/>
  <c r="K5246" i="1"/>
  <c r="K8166" i="1"/>
  <c r="K1748" i="1"/>
  <c r="K3281" i="1"/>
  <c r="K5272" i="1"/>
  <c r="K6801" i="1"/>
  <c r="K7946" i="1"/>
  <c r="K1373" i="1"/>
  <c r="K3405" i="1"/>
  <c r="K5189" i="1"/>
  <c r="K6470" i="1"/>
  <c r="K7060" i="1"/>
  <c r="K7720" i="1"/>
  <c r="K8341" i="1"/>
  <c r="K8596" i="1"/>
  <c r="K870" i="1"/>
  <c r="K2081" i="1"/>
  <c r="K2834" i="1"/>
  <c r="K3920" i="1"/>
  <c r="K4744" i="1"/>
  <c r="K5711" i="1"/>
  <c r="K6384" i="1"/>
  <c r="K6683" i="1"/>
  <c r="K6910" i="1"/>
  <c r="K6962" i="1"/>
  <c r="K7287" i="1"/>
  <c r="K7576" i="1"/>
  <c r="K7653" i="1"/>
  <c r="K7809" i="1"/>
  <c r="K8014" i="1"/>
  <c r="K8149" i="1"/>
  <c r="K8356" i="1"/>
  <c r="K8476" i="1"/>
  <c r="K8574" i="1"/>
  <c r="K8602" i="1"/>
  <c r="K609" i="1"/>
  <c r="K1491" i="1"/>
  <c r="K1760" i="1"/>
  <c r="K2189" i="1"/>
  <c r="K2537" i="1"/>
  <c r="K2823" i="1"/>
  <c r="K3401" i="1"/>
  <c r="K3906" i="1"/>
  <c r="K4287" i="1"/>
  <c r="K4758" i="1"/>
  <c r="K5339" i="1"/>
  <c r="K6172" i="1"/>
  <c r="K6517" i="1"/>
  <c r="K6864" i="1"/>
  <c r="K7070" i="1"/>
  <c r="K7221" i="1"/>
  <c r="K7420" i="1"/>
  <c r="K7644" i="1"/>
  <c r="K7788" i="1"/>
  <c r="K7931" i="1"/>
  <c r="K8083" i="1"/>
  <c r="K8197" i="1"/>
  <c r="K8302" i="1"/>
  <c r="K8402" i="1"/>
  <c r="K8501" i="1"/>
  <c r="K703" i="1"/>
  <c r="K1469" i="1"/>
  <c r="K1884" i="1"/>
  <c r="K2333" i="1"/>
  <c r="K2743" i="1"/>
  <c r="K3530" i="1"/>
  <c r="K3890" i="1"/>
  <c r="K4189" i="1"/>
  <c r="K4801" i="1"/>
  <c r="K5095" i="1"/>
  <c r="K5535" i="1"/>
  <c r="K6116" i="1"/>
  <c r="K6310" i="1"/>
  <c r="K6605" i="1"/>
  <c r="K6810" i="1"/>
  <c r="K7052" i="1"/>
  <c r="K7257" i="1"/>
  <c r="K7338" i="1"/>
  <c r="K7566" i="1"/>
  <c r="K7896" i="1"/>
  <c r="K8085" i="1"/>
  <c r="K8300" i="1"/>
  <c r="K3205" i="1"/>
  <c r="K7729" i="1"/>
  <c r="K4231" i="1"/>
  <c r="K6529" i="1"/>
  <c r="K3725" i="1"/>
  <c r="K2509" i="1"/>
  <c r="K6197" i="1"/>
  <c r="K7513" i="1"/>
  <c r="K2760" i="1"/>
  <c r="K6355" i="1"/>
  <c r="K8599" i="1"/>
  <c r="K4498" i="1"/>
  <c r="K6863" i="1"/>
  <c r="K8089" i="1"/>
  <c r="K8641" i="1"/>
  <c r="K2605" i="1"/>
  <c r="K4344" i="1"/>
  <c r="K6183" i="1"/>
  <c r="K6846" i="1"/>
  <c r="K7184" i="1"/>
  <c r="K7607" i="1"/>
  <c r="K7908" i="1"/>
  <c r="K8311" i="1"/>
  <c r="K8553" i="1"/>
  <c r="K384" i="1"/>
  <c r="K1665" i="1"/>
  <c r="K2449" i="1"/>
  <c r="K3151" i="1"/>
  <c r="K4125" i="1"/>
  <c r="K5079" i="1"/>
  <c r="K6411" i="1"/>
  <c r="K7014" i="1"/>
  <c r="K7354" i="1"/>
  <c r="K7758" i="1"/>
  <c r="K8023" i="1"/>
  <c r="K8256" i="1"/>
  <c r="K8486" i="1"/>
  <c r="K1142" i="1"/>
  <c r="K2187" i="1"/>
  <c r="K3258" i="1"/>
  <c r="K4150" i="1"/>
  <c r="K4919" i="1"/>
  <c r="K5670" i="1"/>
  <c r="K6262" i="1"/>
  <c r="K6715" i="1"/>
  <c r="K7065" i="1"/>
  <c r="K7320" i="1"/>
  <c r="K7712" i="1"/>
  <c r="K8038" i="1"/>
  <c r="K8301" i="1"/>
  <c r="K8426" i="1"/>
  <c r="K8498" i="1"/>
  <c r="K8555" i="1"/>
  <c r="K622" i="1"/>
  <c r="K1090" i="1"/>
  <c r="K1615" i="1"/>
  <c r="K2167" i="1"/>
  <c r="K2831" i="1"/>
  <c r="K3375" i="1"/>
  <c r="K3914" i="1"/>
  <c r="K4447" i="1"/>
  <c r="K4858" i="1"/>
  <c r="K5479" i="1"/>
  <c r="K5925" i="1"/>
  <c r="K6353" i="1"/>
  <c r="K6592" i="1"/>
  <c r="K6921" i="1"/>
  <c r="K7191" i="1"/>
  <c r="K7346" i="1"/>
  <c r="K7528" i="1"/>
  <c r="K7874" i="1"/>
  <c r="K7981" i="1"/>
  <c r="K8189" i="1"/>
  <c r="K8275" i="1"/>
  <c r="K8375" i="1"/>
  <c r="K8430" i="1"/>
  <c r="K8544" i="1"/>
  <c r="K8587" i="1"/>
  <c r="K713" i="1"/>
  <c r="K1183" i="1"/>
  <c r="K1842" i="1"/>
  <c r="K2208" i="1"/>
  <c r="K2975" i="1"/>
  <c r="K3320" i="1"/>
  <c r="K3617" i="1"/>
  <c r="K3968" i="1"/>
  <c r="K4499" i="1"/>
  <c r="K4699" i="1"/>
  <c r="K5149" i="1"/>
  <c r="K5675" i="1"/>
  <c r="K6125" i="1"/>
  <c r="K6562" i="1"/>
  <c r="K6867" i="1"/>
  <c r="K7134" i="1"/>
  <c r="K7260" i="1"/>
  <c r="K7733" i="1"/>
  <c r="K7836" i="1"/>
  <c r="K7982" i="1"/>
  <c r="K8088" i="1"/>
  <c r="K8175" i="1"/>
  <c r="K8237" i="1"/>
  <c r="K8334" i="1"/>
  <c r="K8425" i="1"/>
  <c r="K769" i="1"/>
  <c r="K1287" i="1"/>
  <c r="K1705" i="1"/>
  <c r="K2343" i="1"/>
  <c r="K730" i="1"/>
  <c r="K3966" i="1"/>
  <c r="K7173" i="1"/>
  <c r="K7850" i="1"/>
  <c r="K2942" i="1"/>
  <c r="K6626" i="1"/>
  <c r="K520" i="1"/>
  <c r="K4852" i="1"/>
  <c r="K6992" i="1"/>
  <c r="K8234" i="1"/>
  <c r="K494" i="1"/>
  <c r="K2754" i="1"/>
  <c r="K4534" i="1"/>
  <c r="K6327" i="1"/>
  <c r="K6902" i="1"/>
  <c r="K7284" i="1"/>
  <c r="K7627" i="1"/>
  <c r="K7975" i="1"/>
  <c r="K8347" i="1"/>
  <c r="K8565" i="1"/>
  <c r="K435" i="1"/>
  <c r="K1733" i="1"/>
  <c r="K2516" i="1"/>
  <c r="K3346" i="1"/>
  <c r="K4149" i="1"/>
  <c r="K5165" i="1"/>
  <c r="K6504" i="1"/>
  <c r="K7026" i="1"/>
  <c r="K7374" i="1"/>
  <c r="K7777" i="1"/>
  <c r="K8070" i="1"/>
  <c r="K8295" i="1"/>
  <c r="K8492" i="1"/>
  <c r="K1440" i="1"/>
  <c r="K2269" i="1"/>
  <c r="K3411" i="1"/>
  <c r="K4183" i="1"/>
  <c r="K5045" i="1"/>
  <c r="K5881" i="1"/>
  <c r="K6378" i="1"/>
  <c r="K6753" i="1"/>
  <c r="K7093" i="1"/>
  <c r="K7331" i="1"/>
  <c r="K7839" i="1"/>
  <c r="K8042" i="1"/>
  <c r="K8321" i="1"/>
  <c r="K8436" i="1"/>
  <c r="K8522" i="1"/>
  <c r="K8562" i="1"/>
  <c r="K708" i="1"/>
  <c r="K1310" i="1"/>
  <c r="K1644" i="1"/>
  <c r="K2316" i="1"/>
  <c r="K2933" i="1"/>
  <c r="K3623" i="1"/>
  <c r="K3959" i="1"/>
  <c r="K4502" i="1"/>
  <c r="K4879" i="1"/>
  <c r="K5487" i="1"/>
  <c r="K6135" i="1"/>
  <c r="K6363" i="1"/>
  <c r="K6642" i="1"/>
  <c r="K6996" i="1"/>
  <c r="K7238" i="1"/>
  <c r="K7349" i="1"/>
  <c r="K7597" i="1"/>
  <c r="K7878" i="1"/>
  <c r="K7995" i="1"/>
  <c r="K8198" i="1"/>
  <c r="K8285" i="1"/>
  <c r="K8377" i="1"/>
  <c r="K8450" i="1"/>
  <c r="K8548" i="1"/>
  <c r="K8591" i="1"/>
  <c r="K736" i="1"/>
  <c r="K1362" i="1"/>
  <c r="K1868" i="1"/>
  <c r="K2345" i="1"/>
  <c r="K3022" i="1"/>
  <c r="K3340" i="1"/>
  <c r="K3683" i="1"/>
  <c r="K3979" i="1"/>
  <c r="K4524" i="1"/>
  <c r="K4737" i="1"/>
  <c r="K5186" i="1"/>
  <c r="K5727" i="1"/>
  <c r="K6175" i="1"/>
  <c r="K6643" i="1"/>
  <c r="K6878" i="1"/>
  <c r="K7186" i="1"/>
  <c r="K7261" i="1"/>
  <c r="K7737" i="1"/>
  <c r="K7840" i="1"/>
  <c r="K7987" i="1"/>
  <c r="K8098" i="1"/>
  <c r="K8177" i="1"/>
  <c r="K8245" i="1"/>
  <c r="K8359" i="1"/>
  <c r="K8427" i="1"/>
  <c r="K834" i="1"/>
  <c r="K1345" i="1"/>
  <c r="K1768" i="1"/>
  <c r="K2389" i="1"/>
  <c r="K2806" i="1"/>
  <c r="K3192" i="1"/>
  <c r="K3583" i="1"/>
  <c r="K3957" i="1"/>
  <c r="K4672" i="1"/>
  <c r="K4951" i="1"/>
  <c r="K3110" i="1"/>
  <c r="K5351" i="1"/>
  <c r="K8597" i="1"/>
  <c r="K6398" i="1"/>
  <c r="K7025" i="1"/>
  <c r="K1159" i="1"/>
  <c r="K8386" i="1"/>
  <c r="K3488" i="1"/>
  <c r="K6948" i="1"/>
  <c r="K1962" i="1"/>
  <c r="K5423" i="1"/>
  <c r="K7198" i="1"/>
  <c r="K8439" i="1"/>
  <c r="K1163" i="1"/>
  <c r="K3098" i="1"/>
  <c r="K4857" i="1"/>
  <c r="K6397" i="1"/>
  <c r="K6920" i="1"/>
  <c r="K7363" i="1"/>
  <c r="K7690" i="1"/>
  <c r="K8050" i="1"/>
  <c r="K8394" i="1"/>
  <c r="K8576" i="1"/>
  <c r="K1130" i="1"/>
  <c r="K1785" i="1"/>
  <c r="K2651" i="1"/>
  <c r="K3473" i="1"/>
  <c r="K4509" i="1"/>
  <c r="K5614" i="1"/>
  <c r="K6725" i="1"/>
  <c r="K7085" i="1"/>
  <c r="K7486" i="1"/>
  <c r="K7845" i="1"/>
  <c r="K8111" i="1"/>
  <c r="K8332" i="1"/>
  <c r="K8510" i="1"/>
  <c r="K1596" i="1"/>
  <c r="K2380" i="1"/>
  <c r="K3612" i="1"/>
  <c r="K4421" i="1"/>
  <c r="K5136" i="1"/>
  <c r="K6071" i="1"/>
  <c r="K6497" i="1"/>
  <c r="K6828" i="1"/>
  <c r="K7244" i="1"/>
  <c r="K7404" i="1"/>
  <c r="K7861" i="1"/>
  <c r="K8201" i="1"/>
  <c r="K8355" i="1"/>
  <c r="K8454" i="1"/>
  <c r="K8535" i="1"/>
  <c r="K82" i="1"/>
  <c r="K826" i="1"/>
  <c r="K1342" i="1"/>
  <c r="K1814" i="1"/>
  <c r="K2398" i="1"/>
  <c r="K2985" i="1"/>
  <c r="K3631" i="1"/>
  <c r="K4108" i="1"/>
  <c r="K4558" i="1"/>
  <c r="K5314" i="1"/>
  <c r="K5702" i="1"/>
  <c r="K6207" i="1"/>
  <c r="K6425" i="1"/>
  <c r="K6757" i="1"/>
  <c r="K7058" i="1"/>
  <c r="K7250" i="1"/>
  <c r="K7406" i="1"/>
  <c r="K7755" i="1"/>
  <c r="K7906" i="1"/>
  <c r="K8081" i="1"/>
  <c r="K8222" i="1"/>
  <c r="K8292" i="1"/>
  <c r="K8396" i="1"/>
  <c r="K8482" i="1"/>
  <c r="K8569" i="1"/>
  <c r="K187" i="1"/>
  <c r="K879" i="1"/>
  <c r="K1477" i="1"/>
  <c r="K2040" i="1"/>
  <c r="K2445" i="1"/>
  <c r="K3126" i="1"/>
  <c r="K3396" i="1"/>
  <c r="K3810" i="1"/>
  <c r="K4057" i="1"/>
  <c r="K4605" i="1"/>
  <c r="K4752" i="1"/>
  <c r="K5471" i="1"/>
  <c r="K3820" i="1"/>
  <c r="K1710" i="1"/>
  <c r="K4717" i="1"/>
  <c r="K996" i="1"/>
  <c r="K5054" i="1"/>
  <c r="K7564" i="1"/>
  <c r="K3062" i="1"/>
  <c r="K6205" i="1"/>
  <c r="K7547" i="1"/>
  <c r="K8558" i="1"/>
  <c r="K2038" i="1"/>
  <c r="K3832" i="1"/>
  <c r="K5633" i="1"/>
  <c r="K6667" i="1"/>
  <c r="K6956" i="1"/>
  <c r="K7551" i="1"/>
  <c r="K7806" i="1"/>
  <c r="K8146" i="1"/>
  <c r="K8464" i="1"/>
  <c r="K8601" i="1"/>
  <c r="K1405" i="1"/>
  <c r="K2045" i="1"/>
  <c r="K2807" i="1"/>
  <c r="K3901" i="1"/>
  <c r="K4725" i="1"/>
  <c r="K5861" i="1"/>
  <c r="K6829" i="1"/>
  <c r="K7205" i="1"/>
  <c r="K7600" i="1"/>
  <c r="K7928" i="1"/>
  <c r="K8196" i="1"/>
  <c r="K8385" i="1"/>
  <c r="K611" i="1"/>
  <c r="K1850" i="1"/>
  <c r="K2709" i="1"/>
  <c r="K3873" i="1"/>
  <c r="K4711" i="1"/>
  <c r="K5311" i="1"/>
  <c r="K6184" i="1"/>
  <c r="K6600" i="1"/>
  <c r="K6918" i="1"/>
  <c r="K7299" i="1"/>
  <c r="K7461" i="1"/>
  <c r="K7956" i="1"/>
  <c r="K8215" i="1"/>
  <c r="K8388" i="1"/>
  <c r="K8467" i="1"/>
  <c r="K8540" i="1"/>
  <c r="K404" i="1"/>
  <c r="K963" i="1"/>
  <c r="K1476" i="1"/>
  <c r="K1987" i="1"/>
  <c r="K2613" i="1"/>
  <c r="K3124" i="1"/>
  <c r="K3744" i="1"/>
  <c r="K4124" i="1"/>
  <c r="K4661" i="1"/>
  <c r="K5347" i="1"/>
  <c r="K5762" i="1"/>
  <c r="K6268" i="1"/>
  <c r="K6531" i="1"/>
  <c r="K6803" i="1"/>
  <c r="K7089" i="1"/>
  <c r="K7310" i="1"/>
  <c r="K7490" i="1"/>
  <c r="K7799" i="1"/>
  <c r="K7926" i="1"/>
  <c r="K8168" i="1"/>
  <c r="K8254" i="1"/>
  <c r="K8322" i="1"/>
  <c r="K8409" i="1"/>
  <c r="K8511" i="1"/>
  <c r="K8579" i="1"/>
  <c r="K390" i="1"/>
  <c r="K1076" i="1"/>
  <c r="K1599" i="1"/>
  <c r="K2094" i="1"/>
  <c r="K2678" i="1"/>
  <c r="K3197" i="1"/>
  <c r="K3436" i="1"/>
  <c r="K3816" i="1"/>
  <c r="K4326" i="1"/>
  <c r="K4624" i="1"/>
  <c r="K4885" i="1"/>
  <c r="K5592" i="1"/>
  <c r="K5916" i="1"/>
  <c r="K6403" i="1"/>
  <c r="K6813" i="1"/>
  <c r="K7047" i="1"/>
  <c r="K7232" i="1"/>
  <c r="K7652" i="1"/>
  <c r="K7805" i="1"/>
  <c r="K7912" i="1"/>
  <c r="K8055" i="1"/>
  <c r="K8153" i="1"/>
  <c r="K8219" i="1"/>
  <c r="K8271" i="1"/>
  <c r="K8412" i="1"/>
  <c r="K490" i="1"/>
  <c r="K1204" i="1"/>
  <c r="K1588" i="1"/>
  <c r="K2148" i="1"/>
  <c r="K2596" i="1"/>
  <c r="K2875" i="1"/>
  <c r="K3492" i="1"/>
  <c r="K3756" i="1"/>
  <c r="K4301" i="1"/>
  <c r="K4846" i="1"/>
  <c r="K1662" i="1"/>
  <c r="K1949" i="1"/>
  <c r="K7979" i="1"/>
  <c r="K6570" i="1"/>
  <c r="K8607" i="1"/>
  <c r="K3955" i="1"/>
  <c r="K6696" i="1"/>
  <c r="K7581" i="1"/>
  <c r="K8151" i="1"/>
  <c r="K8605" i="1"/>
  <c r="K2240" i="1"/>
  <c r="K3931" i="1"/>
  <c r="K6288" i="1"/>
  <c r="K7228" i="1"/>
  <c r="K7954" i="1"/>
  <c r="K8407" i="1"/>
  <c r="K1941" i="1"/>
  <c r="K3938" i="1"/>
  <c r="K5407" i="1"/>
  <c r="K6653" i="1"/>
  <c r="K7300" i="1"/>
  <c r="K7968" i="1"/>
  <c r="K8389" i="1"/>
  <c r="K6284" i="1"/>
  <c r="K2170" i="1"/>
  <c r="K8208" i="1"/>
  <c r="K6587" i="1"/>
  <c r="K8612" i="1"/>
  <c r="K3978" i="1"/>
  <c r="K6701" i="1"/>
  <c r="K7582" i="1"/>
  <c r="K8155" i="1"/>
  <c r="K8608" i="1"/>
  <c r="K2300" i="1"/>
  <c r="K3933" i="1"/>
  <c r="K6303" i="1"/>
  <c r="K7242" i="1"/>
  <c r="K7964" i="1"/>
  <c r="K8418" i="1"/>
  <c r="K1971" i="1"/>
  <c r="K3976" i="1"/>
  <c r="K5588" i="1"/>
  <c r="K6659" i="1"/>
  <c r="K7314" i="1"/>
  <c r="K8036" i="1"/>
  <c r="K8419" i="1"/>
  <c r="K8554" i="1"/>
  <c r="K1080" i="1"/>
  <c r="K2130" i="1"/>
  <c r="K3193" i="1"/>
  <c r="K4167" i="1"/>
  <c r="K5467" i="1"/>
  <c r="K6347" i="1"/>
  <c r="K6883" i="1"/>
  <c r="K7345" i="1"/>
  <c r="K7873" i="1"/>
  <c r="K8182" i="1"/>
  <c r="K8366" i="1"/>
  <c r="K8534" i="1"/>
  <c r="K623" i="1"/>
  <c r="K1829" i="1"/>
  <c r="K2953" i="1"/>
  <c r="K3563" i="1"/>
  <c r="K4463" i="1"/>
  <c r="K5040" i="1"/>
  <c r="K6009" i="1"/>
  <c r="K6739" i="1"/>
  <c r="K7124" i="1"/>
  <c r="K7572" i="1"/>
  <c r="K7876" i="1"/>
  <c r="K8066" i="1"/>
  <c r="K8206" i="1"/>
  <c r="K8323" i="1"/>
  <c r="K351" i="1"/>
  <c r="K1347" i="1"/>
  <c r="K2220" i="1"/>
  <c r="K2832" i="1"/>
  <c r="K3455" i="1"/>
  <c r="K3855" i="1"/>
  <c r="K4813" i="1"/>
  <c r="K4985" i="1"/>
  <c r="K5751" i="1"/>
  <c r="K6198" i="1"/>
  <c r="K6447" i="1"/>
  <c r="K6797" i="1"/>
  <c r="K7045" i="1"/>
  <c r="K7265" i="1"/>
  <c r="K7638" i="1"/>
  <c r="K7924" i="1"/>
  <c r="K8097" i="1"/>
  <c r="K8210" i="1"/>
  <c r="K8293" i="1"/>
  <c r="K8372" i="1"/>
  <c r="K8449" i="1"/>
  <c r="K8508" i="1"/>
  <c r="K248" i="1"/>
  <c r="K917" i="1"/>
  <c r="K1503" i="1"/>
  <c r="K1836" i="1"/>
  <c r="K2165" i="1"/>
  <c r="K2829" i="1"/>
  <c r="K3524" i="1"/>
  <c r="K3975" i="1"/>
  <c r="K4200" i="1"/>
  <c r="K4719" i="1"/>
  <c r="K5197" i="1"/>
  <c r="K5613" i="1"/>
  <c r="K6308" i="1"/>
  <c r="K6671" i="1"/>
  <c r="K7009" i="1"/>
  <c r="K7192" i="1"/>
  <c r="K7550" i="1"/>
  <c r="K7700" i="1"/>
  <c r="K7870" i="1"/>
  <c r="K8062" i="1"/>
  <c r="K8200" i="1"/>
  <c r="K8284" i="1"/>
  <c r="K8397" i="1"/>
  <c r="K8496" i="1"/>
  <c r="K8564" i="1"/>
  <c r="K353" i="1"/>
  <c r="K1275" i="1"/>
  <c r="K1860" i="1"/>
  <c r="K2145" i="1"/>
  <c r="K2539" i="1"/>
  <c r="K2814" i="1"/>
  <c r="K3078" i="1"/>
  <c r="K3452" i="1"/>
  <c r="K3905" i="1"/>
  <c r="K4266" i="1"/>
  <c r="K4706" i="1"/>
  <c r="K5474" i="1"/>
  <c r="K5846" i="1"/>
  <c r="K6098" i="1"/>
  <c r="K6354" i="1"/>
  <c r="K6722" i="1"/>
  <c r="K6860" i="1"/>
  <c r="K7003" i="1"/>
  <c r="K7249" i="1"/>
  <c r="K7557" i="1"/>
  <c r="K7804" i="1"/>
  <c r="K7977" i="1"/>
  <c r="K8132" i="1"/>
  <c r="K8258" i="1"/>
  <c r="K8371" i="1"/>
  <c r="K191" i="1"/>
  <c r="K991" i="1"/>
  <c r="K1574" i="1"/>
  <c r="K2224" i="1"/>
  <c r="K2543" i="1"/>
  <c r="K3056" i="1"/>
  <c r="K3432" i="1"/>
  <c r="K4002" i="1"/>
  <c r="K4351" i="1"/>
  <c r="K4504" i="1"/>
  <c r="K4883" i="1"/>
  <c r="K5028" i="1"/>
  <c r="K5559" i="1"/>
  <c r="K6060" i="1"/>
  <c r="K6485" i="1"/>
  <c r="K6672" i="1"/>
  <c r="K6812" i="1"/>
  <c r="K7016" i="1"/>
  <c r="K7322" i="1"/>
  <c r="K7608" i="1"/>
  <c r="K7693" i="1"/>
  <c r="K7944" i="1"/>
  <c r="K8122" i="1"/>
  <c r="K8290" i="1"/>
  <c r="K8479" i="1"/>
  <c r="K375" i="1"/>
  <c r="K1136" i="1"/>
  <c r="K1518" i="1"/>
  <c r="K1725" i="1"/>
  <c r="K2139" i="1"/>
  <c r="K2812" i="1"/>
  <c r="K3026" i="1"/>
  <c r="K3348" i="1"/>
  <c r="K3817" i="1"/>
  <c r="K4061" i="1"/>
  <c r="K4529" i="1"/>
  <c r="K8635" i="1"/>
  <c r="K3313" i="1"/>
  <c r="K1625" i="1"/>
  <c r="K7196" i="1"/>
  <c r="K1019" i="1"/>
  <c r="K4807" i="1"/>
  <c r="K6914" i="1"/>
  <c r="K7673" i="1"/>
  <c r="K8376" i="1"/>
  <c r="K1055" i="1"/>
  <c r="K2607" i="1"/>
  <c r="K4331" i="1"/>
  <c r="K6692" i="1"/>
  <c r="K7449" i="1"/>
  <c r="K8090" i="1"/>
  <c r="K8506" i="1"/>
  <c r="K2360" i="1"/>
  <c r="K4400" i="1"/>
  <c r="K6048" i="1"/>
  <c r="K6782" i="1"/>
  <c r="K7357" i="1"/>
  <c r="K8159" i="1"/>
  <c r="K8446" i="1"/>
  <c r="K8563" i="1"/>
  <c r="K1318" i="1"/>
  <c r="K2326" i="1"/>
  <c r="K3630" i="1"/>
  <c r="K4525" i="1"/>
  <c r="K5644" i="1"/>
  <c r="K6409" i="1"/>
  <c r="K7046" i="1"/>
  <c r="K7382" i="1"/>
  <c r="K7903" i="1"/>
  <c r="K8205" i="1"/>
  <c r="K8378" i="1"/>
  <c r="K8561" i="1"/>
  <c r="K754" i="1"/>
  <c r="K2023" i="1"/>
  <c r="K3054" i="1"/>
  <c r="K3789" i="1"/>
  <c r="K4591" i="1"/>
  <c r="K5312" i="1"/>
  <c r="K6041" i="1"/>
  <c r="K3245" i="1"/>
  <c r="K4345" i="1"/>
  <c r="K2505" i="1"/>
  <c r="K7473" i="1"/>
  <c r="K1803" i="1"/>
  <c r="K5093" i="1"/>
  <c r="K6945" i="1"/>
  <c r="K7757" i="1"/>
  <c r="K8459" i="1"/>
  <c r="K1348" i="1"/>
  <c r="K2751" i="1"/>
  <c r="K4651" i="1"/>
  <c r="K6766" i="1"/>
  <c r="K7560" i="1"/>
  <c r="K8169" i="1"/>
  <c r="K237" i="1"/>
  <c r="K2583" i="1"/>
  <c r="K4618" i="1"/>
  <c r="K6165" i="1"/>
  <c r="K6853" i="1"/>
  <c r="K7459" i="1"/>
  <c r="K8204" i="1"/>
  <c r="K8458" i="1"/>
  <c r="K334" i="1"/>
  <c r="K1428" i="1"/>
  <c r="K2533" i="1"/>
  <c r="K3639" i="1"/>
  <c r="K4603" i="1"/>
  <c r="K5739" i="1"/>
  <c r="K6430" i="1"/>
  <c r="K7080" i="1"/>
  <c r="K7465" i="1"/>
  <c r="K7918" i="1"/>
  <c r="K8244" i="1"/>
  <c r="K8408" i="1"/>
  <c r="K8572" i="1"/>
  <c r="K1022" i="1"/>
  <c r="K2072" i="1"/>
  <c r="K3175" i="1"/>
  <c r="K3815" i="1"/>
  <c r="K4620" i="1"/>
  <c r="K5587" i="1"/>
  <c r="K6326" i="1"/>
  <c r="K6862" i="1"/>
  <c r="K7199" i="1"/>
  <c r="K7682" i="1"/>
  <c r="K7888" i="1"/>
  <c r="K8107" i="1"/>
  <c r="K8220" i="1"/>
  <c r="K8382" i="1"/>
  <c r="K732" i="1"/>
  <c r="K1466" i="1"/>
  <c r="K2499" i="1"/>
  <c r="K2850" i="1"/>
  <c r="K3513" i="1"/>
  <c r="K4077" i="1"/>
  <c r="K4821" i="1"/>
  <c r="K5021" i="1"/>
  <c r="K5805" i="1"/>
  <c r="K6257" i="1"/>
  <c r="K6546" i="1"/>
  <c r="K6839" i="1"/>
  <c r="K7142" i="1"/>
  <c r="K7273" i="1"/>
  <c r="K7664" i="1"/>
  <c r="K7945" i="1"/>
  <c r="K8137" i="1"/>
  <c r="K8242" i="1"/>
  <c r="K8327" i="1"/>
  <c r="K8405" i="1"/>
  <c r="K8456" i="1"/>
  <c r="K8518" i="1"/>
  <c r="K624" i="1"/>
  <c r="K1162" i="1"/>
  <c r="K1671" i="1"/>
  <c r="K1880" i="1"/>
  <c r="K2289" i="1"/>
  <c r="K3125" i="1"/>
  <c r="K3611" i="1"/>
  <c r="K3996" i="1"/>
  <c r="K4364" i="1"/>
  <c r="K5010" i="1"/>
  <c r="K5371" i="1"/>
  <c r="K5838" i="1"/>
  <c r="K6410" i="1"/>
  <c r="K6779" i="1"/>
  <c r="K7103" i="1"/>
  <c r="K7219" i="1"/>
  <c r="K7589" i="1"/>
  <c r="K7711" i="1"/>
  <c r="K7938" i="1"/>
  <c r="K8087" i="1"/>
  <c r="K8223" i="1"/>
  <c r="K8324" i="1"/>
  <c r="K8437" i="1"/>
  <c r="K8520" i="1"/>
  <c r="K8568" i="1"/>
  <c r="K561" i="1"/>
  <c r="K1415" i="1"/>
  <c r="K1908" i="1"/>
  <c r="K2209" i="1"/>
  <c r="K2586" i="1"/>
  <c r="K2839" i="1"/>
  <c r="K3155" i="1"/>
  <c r="K3656" i="1"/>
  <c r="K3937" i="1"/>
  <c r="K4444" i="1"/>
  <c r="K4834" i="1"/>
  <c r="K5552" i="1"/>
  <c r="K5909" i="1"/>
  <c r="K6154" i="1"/>
  <c r="K6490" i="1"/>
  <c r="K6772" i="1"/>
  <c r="K6875" i="1"/>
  <c r="K7048" i="1"/>
  <c r="K7340" i="1"/>
  <c r="K7578" i="1"/>
  <c r="K7857" i="1"/>
  <c r="K8026" i="1"/>
  <c r="K8145" i="1"/>
  <c r="K8304" i="1"/>
  <c r="K8403" i="1"/>
  <c r="K681" i="1"/>
  <c r="K1066" i="1"/>
  <c r="K1737" i="1"/>
  <c r="K2236" i="1"/>
  <c r="K2735" i="1"/>
  <c r="K3275" i="1"/>
  <c r="K3562" i="1"/>
  <c r="K4210" i="1"/>
  <c r="K4380" i="1"/>
  <c r="K4568" i="1"/>
  <c r="K4908" i="1"/>
  <c r="K5160" i="1"/>
  <c r="K5821" i="1"/>
  <c r="K6210" i="1"/>
  <c r="K6518" i="1"/>
  <c r="K6690" i="1"/>
  <c r="K6845" i="1"/>
  <c r="K7087" i="1"/>
  <c r="K7485" i="1"/>
  <c r="K7635" i="1"/>
  <c r="K7796" i="1"/>
  <c r="K7962" i="1"/>
  <c r="K8126" i="1"/>
  <c r="K8307" i="1"/>
  <c r="K8487" i="1"/>
  <c r="K738" i="1"/>
  <c r="K1300" i="1"/>
  <c r="K1610" i="1"/>
  <c r="K1742" i="1"/>
  <c r="K2278" i="1"/>
  <c r="K2866" i="1"/>
  <c r="K3067" i="1"/>
  <c r="K3400" i="1"/>
  <c r="K3939" i="1"/>
  <c r="K4204" i="1"/>
  <c r="K4635" i="1"/>
  <c r="K5121" i="1"/>
  <c r="K5543" i="1"/>
  <c r="K5965" i="1"/>
  <c r="K6273" i="1"/>
  <c r="K6612" i="1"/>
  <c r="K6756" i="1"/>
  <c r="K6916" i="1"/>
  <c r="K7164" i="1"/>
  <c r="K7414" i="1"/>
  <c r="K7510" i="1"/>
  <c r="K7785" i="1"/>
  <c r="K7883" i="1"/>
  <c r="K3292" i="1"/>
  <c r="K5489" i="1"/>
  <c r="K3517" i="1"/>
  <c r="K7782" i="1"/>
  <c r="K2156" i="1"/>
  <c r="K5929" i="1"/>
  <c r="K6969" i="1"/>
  <c r="K7832" i="1"/>
  <c r="K8495" i="1"/>
  <c r="K1532" i="1"/>
  <c r="K2946" i="1"/>
  <c r="K4826" i="1"/>
  <c r="K6872" i="1"/>
  <c r="K7669" i="1"/>
  <c r="K8226" i="1"/>
  <c r="K731" i="1"/>
  <c r="K2923" i="1"/>
  <c r="K4829" i="1"/>
  <c r="K6235" i="1"/>
  <c r="K6982" i="1"/>
  <c r="K7533" i="1"/>
  <c r="K8227" i="1"/>
  <c r="K8483" i="1"/>
  <c r="K516" i="1"/>
  <c r="K1502" i="1"/>
  <c r="K2641" i="1"/>
  <c r="K3804" i="1"/>
  <c r="K4774" i="1"/>
  <c r="K5872" i="1"/>
  <c r="K6585" i="1"/>
  <c r="K7151" i="1"/>
  <c r="K7515" i="1"/>
  <c r="K7932" i="1"/>
  <c r="K8262" i="1"/>
  <c r="K8417" i="1"/>
  <c r="K8582" i="1"/>
  <c r="K1081" i="1"/>
  <c r="K2112" i="1"/>
  <c r="K3211" i="1"/>
  <c r="K3863" i="1"/>
  <c r="K4687" i="1"/>
  <c r="K5598" i="1"/>
  <c r="K6379" i="1"/>
  <c r="K6866" i="1"/>
  <c r="K7212" i="1"/>
  <c r="K7760" i="1"/>
  <c r="K7934" i="1"/>
  <c r="K8118" i="1"/>
  <c r="K8228" i="1"/>
  <c r="K8399" i="1"/>
  <c r="K937" i="1"/>
  <c r="K1659" i="1"/>
  <c r="K2590" i="1"/>
  <c r="K2922" i="1"/>
  <c r="K3572" i="1"/>
  <c r="K4185" i="1"/>
  <c r="K4930" i="1"/>
  <c r="K5105" i="1"/>
  <c r="K5840" i="1"/>
  <c r="K6272" i="1"/>
  <c r="K6594" i="1"/>
  <c r="K6847" i="1"/>
  <c r="K7152" i="1"/>
  <c r="K7351" i="1"/>
  <c r="K7707" i="1"/>
  <c r="K7993" i="1"/>
  <c r="K8144" i="1"/>
  <c r="K8252" i="1"/>
  <c r="K8330" i="1"/>
  <c r="K8413" i="1"/>
  <c r="K8489" i="1"/>
  <c r="K8521" i="1"/>
  <c r="K639" i="1"/>
  <c r="K1233" i="1"/>
  <c r="K1782" i="1"/>
  <c r="K1954" i="1"/>
  <c r="K2358" i="1"/>
  <c r="K3236" i="1"/>
  <c r="K3652" i="1"/>
  <c r="K4028" i="1"/>
  <c r="K4423" i="1"/>
  <c r="K5068" i="1"/>
  <c r="K5376" i="1"/>
  <c r="K5907" i="1"/>
  <c r="K6454" i="1"/>
  <c r="K6842" i="1"/>
  <c r="K7122" i="1"/>
  <c r="K7286" i="1"/>
  <c r="K7594" i="1"/>
  <c r="K7732" i="1"/>
  <c r="K7939" i="1"/>
  <c r="K8095" i="1"/>
  <c r="K8235" i="1"/>
  <c r="K8326" i="1"/>
  <c r="K8438" i="1"/>
  <c r="K8523" i="1"/>
  <c r="K8584" i="1"/>
  <c r="K786" i="1"/>
  <c r="K1539" i="1"/>
  <c r="K1982" i="1"/>
  <c r="K2329" i="1"/>
  <c r="K2621" i="1"/>
  <c r="K2867" i="1"/>
  <c r="K3159" i="1"/>
  <c r="K3689" i="1"/>
  <c r="K3961" i="1"/>
  <c r="K4462" i="1"/>
  <c r="K4972" i="1"/>
  <c r="K5569" i="1"/>
  <c r="K5957" i="1"/>
  <c r="K6214" i="1"/>
  <c r="K6520" i="1"/>
  <c r="K6777" i="1"/>
  <c r="K6925" i="1"/>
  <c r="K7078" i="1"/>
  <c r="K5596" i="1"/>
  <c r="K5915" i="1"/>
  <c r="K3902" i="1"/>
  <c r="K7820" i="1"/>
  <c r="K2184" i="1"/>
  <c r="K6066" i="1"/>
  <c r="K8240" i="1"/>
  <c r="K6833" i="1"/>
  <c r="K5268" i="1"/>
  <c r="K8435" i="1"/>
  <c r="K3085" i="1"/>
  <c r="K6391" i="1"/>
  <c r="K7329" i="1"/>
  <c r="K8029" i="1"/>
  <c r="K8575" i="1"/>
  <c r="K1765" i="1"/>
  <c r="K3471" i="1"/>
  <c r="K5572" i="1"/>
  <c r="K7082" i="1"/>
  <c r="K7790" i="1"/>
  <c r="K8303" i="1"/>
  <c r="K1517" i="1"/>
  <c r="K3600" i="1"/>
  <c r="K5119" i="1"/>
  <c r="K6428" i="1"/>
  <c r="K7235" i="1"/>
  <c r="K7847" i="1"/>
  <c r="K8325" i="1"/>
  <c r="K8524" i="1"/>
  <c r="K763" i="1"/>
  <c r="K1755" i="1"/>
  <c r="K2947" i="1"/>
  <c r="K4046" i="1"/>
  <c r="K4995" i="1"/>
  <c r="K6155" i="1"/>
  <c r="K6740" i="1"/>
  <c r="K7240" i="1"/>
  <c r="K7751" i="1"/>
  <c r="K8027" i="1"/>
  <c r="K8289" i="1"/>
  <c r="K8475" i="1"/>
  <c r="K8593" i="1"/>
  <c r="K1388" i="1"/>
  <c r="K2365" i="1"/>
  <c r="K3341" i="1"/>
  <c r="K4020" i="1"/>
  <c r="K4747" i="1"/>
  <c r="K5750" i="1"/>
  <c r="K6488" i="1"/>
  <c r="K6913" i="1"/>
  <c r="K7259" i="1"/>
  <c r="K7797" i="1"/>
  <c r="K7990" i="1"/>
  <c r="K8162" i="1"/>
  <c r="K8248" i="1"/>
  <c r="K8421" i="1"/>
  <c r="K1138" i="1"/>
  <c r="K1846" i="1"/>
  <c r="K2690" i="1"/>
  <c r="K3179" i="1"/>
  <c r="K3643" i="1"/>
  <c r="K4422" i="1"/>
  <c r="K4945" i="1"/>
  <c r="K5152" i="1"/>
  <c r="K6123" i="1"/>
  <c r="K6341" i="1"/>
  <c r="K6634" i="1"/>
  <c r="K6954" i="1"/>
  <c r="K7200" i="1"/>
  <c r="K7397" i="1"/>
  <c r="K7848" i="1"/>
  <c r="K8032" i="1"/>
  <c r="K8163" i="1"/>
  <c r="K8260" i="1"/>
  <c r="K8352" i="1"/>
  <c r="K8428" i="1"/>
  <c r="K8497" i="1"/>
  <c r="K8543" i="1"/>
  <c r="K791" i="1"/>
  <c r="K1255" i="1"/>
  <c r="K1797" i="1"/>
  <c r="K2043" i="1"/>
  <c r="K2523" i="1"/>
  <c r="K3294" i="1"/>
  <c r="K3775" i="1"/>
  <c r="K4055" i="1"/>
  <c r="K4585" i="1"/>
  <c r="K5090" i="1"/>
  <c r="K5388" i="1"/>
  <c r="K6007" i="1"/>
  <c r="K6495" i="1"/>
  <c r="K6887" i="1"/>
  <c r="K7146" i="1"/>
  <c r="K7317" i="1"/>
  <c r="K7610" i="1"/>
  <c r="K7795" i="1"/>
  <c r="K7943" i="1"/>
  <c r="K8150" i="1"/>
  <c r="K8263" i="1"/>
  <c r="K8344" i="1"/>
  <c r="K8452" i="1"/>
  <c r="K8541" i="1"/>
  <c r="K8586" i="1"/>
  <c r="K1012" i="1"/>
  <c r="K1578" i="1"/>
  <c r="K2008" i="1"/>
  <c r="K2394" i="1"/>
  <c r="K2688" i="1"/>
  <c r="K3036" i="1"/>
  <c r="K3407" i="1"/>
  <c r="K3770" i="1"/>
  <c r="K4081" i="1"/>
  <c r="K4556" i="1"/>
  <c r="K5148" i="1"/>
  <c r="K5653" i="1"/>
  <c r="K6000" i="1"/>
  <c r="K6270" i="1"/>
  <c r="K6579" i="1"/>
  <c r="K6811" i="1"/>
  <c r="K6943" i="1"/>
  <c r="K7129" i="1"/>
  <c r="K7517" i="1"/>
  <c r="K7723" i="1"/>
  <c r="K7937" i="1"/>
  <c r="K8076" i="1"/>
  <c r="K8203" i="1"/>
  <c r="K8362" i="1"/>
  <c r="K8429" i="1"/>
  <c r="K854" i="1"/>
  <c r="K1344" i="1"/>
  <c r="K2127" i="1"/>
  <c r="K2423" i="1"/>
  <c r="K2810" i="1"/>
  <c r="K3328" i="1"/>
  <c r="K3760" i="1"/>
  <c r="K4258" i="1"/>
  <c r="K4429" i="1"/>
  <c r="K4673" i="1"/>
  <c r="K4975" i="1"/>
  <c r="K5252" i="1"/>
  <c r="K6033" i="1"/>
  <c r="K6302" i="1"/>
  <c r="K6645" i="1"/>
  <c r="K6759" i="1"/>
  <c r="K6940" i="1"/>
  <c r="K7254" i="1"/>
  <c r="K7559" i="1"/>
  <c r="K7667" i="1"/>
  <c r="K7892" i="1"/>
  <c r="K8057" i="1"/>
  <c r="K8194" i="1"/>
  <c r="K8373" i="1"/>
  <c r="K8514" i="1"/>
  <c r="K1126" i="1"/>
  <c r="K1420" i="1"/>
  <c r="K1645" i="1"/>
  <c r="K1919" i="1"/>
  <c r="K2453" i="1"/>
  <c r="K2952" i="1"/>
  <c r="K3257" i="1"/>
  <c r="K3634" i="1"/>
  <c r="K3998" i="1"/>
  <c r="K4336" i="1"/>
  <c r="K4847" i="1"/>
  <c r="K5219" i="1"/>
  <c r="K5678" i="1"/>
  <c r="K6085" i="1"/>
  <c r="K6345" i="1"/>
  <c r="K6656" i="1"/>
  <c r="K6789" i="1"/>
  <c r="K6995" i="1"/>
  <c r="K7247" i="1"/>
  <c r="K7438" i="1"/>
  <c r="K7636" i="1"/>
  <c r="K7819" i="1"/>
  <c r="K7953" i="1"/>
  <c r="K189" i="1"/>
  <c r="K7838" i="1"/>
  <c r="K4893" i="1"/>
  <c r="K759" i="1"/>
  <c r="K7012" i="1"/>
  <c r="K8546" i="1"/>
  <c r="K3020" i="1"/>
  <c r="K5873" i="1"/>
  <c r="K7343" i="1"/>
  <c r="K8312" i="1"/>
  <c r="K1101" i="1"/>
  <c r="K3468" i="1"/>
  <c r="K5775" i="1"/>
  <c r="K7064" i="1"/>
  <c r="K7380" i="1"/>
  <c r="K5927" i="1"/>
  <c r="K8500" i="1"/>
  <c r="K6935" i="1"/>
  <c r="K3004" i="1"/>
  <c r="K7648" i="1"/>
  <c r="K882" i="1"/>
  <c r="K3911" i="1"/>
  <c r="K6346" i="1"/>
  <c r="K7784" i="1"/>
  <c r="K8424" i="1"/>
  <c r="K1747" i="1"/>
  <c r="K4286" i="1"/>
  <c r="K6387" i="1"/>
  <c r="K7241" i="1"/>
  <c r="K8536" i="1"/>
  <c r="K3477" i="1"/>
  <c r="K1545" i="1"/>
  <c r="K7683" i="1"/>
  <c r="K4861" i="1"/>
  <c r="K8241" i="1"/>
  <c r="K1555" i="1"/>
  <c r="K4144" i="1"/>
  <c r="K6783" i="1"/>
  <c r="K7966" i="1"/>
  <c r="K8527" i="1"/>
  <c r="K2461" i="1"/>
  <c r="K4695" i="1"/>
  <c r="K6702" i="1"/>
  <c r="K7415" i="1"/>
  <c r="K8028" i="1"/>
  <c r="K8296" i="1"/>
  <c r="K1274" i="1"/>
  <c r="K2793" i="1"/>
  <c r="K3813" i="1"/>
  <c r="K4980" i="1"/>
  <c r="K6177" i="1"/>
  <c r="K6796" i="1"/>
  <c r="K7246" i="1"/>
  <c r="K7902" i="1"/>
  <c r="K8209" i="1"/>
  <c r="K8360" i="1"/>
  <c r="K8504" i="1"/>
  <c r="K831" i="1"/>
  <c r="K1835" i="1"/>
  <c r="K2770" i="1"/>
  <c r="K3865" i="1"/>
  <c r="K4648" i="1"/>
  <c r="K5553" i="1"/>
  <c r="K6670" i="1"/>
  <c r="K7189" i="1"/>
  <c r="K7697" i="1"/>
  <c r="K8035" i="1"/>
  <c r="K8277" i="1"/>
  <c r="K8474" i="1"/>
  <c r="K5" i="1"/>
  <c r="K1726" i="1"/>
  <c r="K2511" i="1"/>
  <c r="K3064" i="1"/>
  <c r="K3877" i="1"/>
  <c r="K4617" i="1"/>
  <c r="K5710" i="1"/>
  <c r="K6313" i="1"/>
  <c r="K6848" i="1"/>
  <c r="K7193" i="1"/>
  <c r="K7722" i="1"/>
  <c r="K8022" i="1"/>
  <c r="K8216" i="1"/>
  <c r="K8406" i="1"/>
  <c r="K873" i="1"/>
  <c r="K2098" i="1"/>
  <c r="K2574" i="1"/>
  <c r="K3371" i="1"/>
  <c r="K4249" i="1"/>
  <c r="K4452" i="1"/>
  <c r="K4937" i="1"/>
  <c r="K5617" i="1"/>
  <c r="K6328" i="1"/>
  <c r="K6746" i="1"/>
  <c r="K6999" i="1"/>
  <c r="K7554" i="1"/>
  <c r="K7762" i="1"/>
  <c r="K8093" i="1"/>
  <c r="K8313" i="1"/>
  <c r="K329" i="1"/>
  <c r="K1364" i="1"/>
  <c r="K1730" i="1"/>
  <c r="K2610" i="1"/>
  <c r="K3172" i="1"/>
  <c r="K3794" i="1"/>
  <c r="K4311" i="1"/>
  <c r="K4958" i="1"/>
  <c r="K5601" i="1"/>
  <c r="K6111" i="1"/>
  <c r="K6446" i="1"/>
  <c r="K6758" i="1"/>
  <c r="K7021" i="1"/>
  <c r="K7378" i="1"/>
  <c r="K7544" i="1"/>
  <c r="K7825" i="1"/>
  <c r="K7992" i="1"/>
  <c r="K8294" i="1"/>
  <c r="K359" i="1"/>
  <c r="K1069" i="1"/>
  <c r="K1316" i="1"/>
  <c r="K2028" i="1"/>
  <c r="K2540" i="1"/>
  <c r="K3133" i="1"/>
  <c r="K3316" i="1"/>
  <c r="K3788" i="1"/>
  <c r="K3986" i="1"/>
  <c r="K4371" i="1"/>
  <c r="K4540" i="1"/>
  <c r="K4886" i="1"/>
  <c r="K5184" i="1"/>
  <c r="K6511" i="1"/>
  <c r="K1977" i="1"/>
  <c r="K7922" i="1"/>
  <c r="K5309" i="1"/>
  <c r="K8381" i="1"/>
  <c r="K1895" i="1"/>
  <c r="K4781" i="1"/>
  <c r="K6832" i="1"/>
  <c r="K8092" i="1"/>
  <c r="K8583" i="1"/>
  <c r="K2775" i="1"/>
  <c r="K4771" i="1"/>
  <c r="K6780" i="1"/>
  <c r="K7672" i="1"/>
  <c r="K8079" i="1"/>
  <c r="K8363" i="1"/>
  <c r="K1448" i="1"/>
  <c r="K2848" i="1"/>
  <c r="K3866" i="1"/>
  <c r="K4987" i="1"/>
  <c r="K6250" i="1"/>
  <c r="K6818" i="1"/>
  <c r="K7272" i="1"/>
  <c r="K7929" i="1"/>
  <c r="K8225" i="1"/>
  <c r="K8404" i="1"/>
  <c r="K8517" i="1"/>
  <c r="K987" i="1"/>
  <c r="K1864" i="1"/>
  <c r="K3017" i="1"/>
  <c r="K3990" i="1"/>
  <c r="K4724" i="1"/>
  <c r="K5772" i="1"/>
  <c r="K6693" i="1"/>
  <c r="K7208" i="1"/>
  <c r="K7702" i="1"/>
  <c r="K8063" i="1"/>
  <c r="K8316" i="1"/>
  <c r="K8512" i="1"/>
  <c r="K452" i="1"/>
  <c r="K1888" i="1"/>
  <c r="K2550" i="1"/>
  <c r="K3105" i="1"/>
  <c r="K3927" i="1"/>
  <c r="K4728" i="1"/>
  <c r="K5891" i="1"/>
  <c r="K6357" i="1"/>
  <c r="K6873" i="1"/>
  <c r="K7276" i="1"/>
  <c r="K7742" i="1"/>
  <c r="K8058" i="1"/>
  <c r="K8257" i="1"/>
  <c r="K8411" i="1"/>
  <c r="K1014" i="1"/>
  <c r="K2179" i="1"/>
  <c r="K2779" i="1"/>
  <c r="K3413" i="1"/>
  <c r="K4253" i="1"/>
  <c r="K4507" i="1"/>
  <c r="K4981" i="1"/>
  <c r="K5938" i="1"/>
  <c r="K6393" i="1"/>
  <c r="K6750" i="1"/>
  <c r="K7038" i="1"/>
  <c r="K7577" i="1"/>
  <c r="K7852" i="1"/>
  <c r="K8102" i="1"/>
  <c r="K8349" i="1"/>
  <c r="K505" i="1"/>
  <c r="K1439" i="1"/>
  <c r="K1772" i="1"/>
  <c r="K2785" i="1"/>
  <c r="K3216" i="1"/>
  <c r="K3904" i="1"/>
  <c r="K4438" i="1"/>
  <c r="K4983" i="1"/>
  <c r="K5655" i="1"/>
  <c r="K6152" i="1"/>
  <c r="K6524" i="1"/>
  <c r="K6767" i="1"/>
  <c r="K7023" i="1"/>
  <c r="K7391" i="1"/>
  <c r="K7571" i="1"/>
  <c r="K7826" i="1"/>
  <c r="K7996" i="1"/>
  <c r="K7104" i="1"/>
  <c r="K3038" i="1"/>
  <c r="K8238" i="1"/>
  <c r="K6260" i="1"/>
  <c r="K8484" i="1"/>
  <c r="K2022" i="1"/>
  <c r="K5331" i="1"/>
  <c r="K7163" i="1"/>
  <c r="K8176" i="1"/>
  <c r="K308" i="1"/>
  <c r="K3220" i="1"/>
  <c r="K4936" i="1"/>
  <c r="K6886" i="1"/>
  <c r="K7779" i="1"/>
  <c r="K8119" i="1"/>
  <c r="K8414" i="1"/>
  <c r="K1703" i="1"/>
  <c r="K3080" i="1"/>
  <c r="K4280" i="1"/>
  <c r="K5126" i="1"/>
  <c r="K6311" i="1"/>
  <c r="K6947" i="1"/>
  <c r="K7356" i="1"/>
  <c r="K8030" i="1"/>
  <c r="K8253" i="1"/>
  <c r="K8416" i="1"/>
  <c r="K8530" i="1"/>
  <c r="K1242" i="1"/>
  <c r="K2014" i="1"/>
  <c r="K3251" i="1"/>
  <c r="K4045" i="1"/>
  <c r="K5083" i="1"/>
  <c r="K6006" i="1"/>
  <c r="K6874" i="1"/>
  <c r="K7307" i="1"/>
  <c r="K7776" i="1"/>
  <c r="K8141" i="1"/>
  <c r="K8335" i="1"/>
  <c r="K8525" i="1"/>
  <c r="K961" i="1"/>
  <c r="K1999" i="1"/>
  <c r="K2658" i="1"/>
  <c r="K3249" i="1"/>
  <c r="K4018" i="1"/>
  <c r="K5094" i="1"/>
  <c r="K5960" i="1"/>
  <c r="K6556" i="1"/>
  <c r="K6927" i="1"/>
  <c r="K7385" i="1"/>
  <c r="K7750" i="1"/>
  <c r="K8067" i="1"/>
  <c r="K8286" i="1"/>
  <c r="K8431" i="1"/>
  <c r="K1088" i="1"/>
  <c r="K2204" i="1"/>
  <c r="K2791" i="1"/>
  <c r="K3437" i="1"/>
  <c r="K4274" i="1"/>
  <c r="K4650" i="1"/>
  <c r="K5014" i="1"/>
  <c r="K6017" i="1"/>
  <c r="K6486" i="1"/>
  <c r="K6763" i="1"/>
  <c r="K7201" i="1"/>
  <c r="K7585" i="1"/>
  <c r="K7890" i="1"/>
  <c r="K8125" i="1"/>
  <c r="K8383" i="1"/>
  <c r="K1024" i="1"/>
  <c r="K1444" i="1"/>
  <c r="K1824" i="1"/>
  <c r="K2836" i="1"/>
  <c r="K3261" i="1"/>
  <c r="K3962" i="1"/>
  <c r="K4439" i="1"/>
  <c r="K5128" i="1"/>
  <c r="K5740" i="1"/>
  <c r="K6189" i="1"/>
  <c r="K6616" i="1"/>
  <c r="K6851" i="1"/>
  <c r="K7053" i="1"/>
  <c r="K7418" i="1"/>
  <c r="K7655" i="1"/>
  <c r="K7856" i="1"/>
  <c r="K7998" i="1"/>
  <c r="K8317" i="1"/>
  <c r="K690" i="1"/>
  <c r="K1119" i="1"/>
  <c r="K1698" i="1"/>
  <c r="K2111" i="1"/>
  <c r="K2801" i="1"/>
  <c r="K3173" i="1"/>
  <c r="K3377" i="1"/>
  <c r="K3859" i="1"/>
  <c r="K4035" i="1"/>
  <c r="K4409" i="1"/>
  <c r="K4584" i="1"/>
  <c r="K5011" i="1"/>
  <c r="K7495" i="1"/>
  <c r="K3782" i="1"/>
  <c r="K3162" i="1"/>
  <c r="K8266" i="1"/>
  <c r="K4382" i="1"/>
  <c r="K7822" i="1"/>
  <c r="K8265" i="1"/>
  <c r="K2336" i="1"/>
  <c r="K4510" i="1"/>
  <c r="K5991" i="1"/>
  <c r="K6970" i="1"/>
  <c r="K7889" i="1"/>
  <c r="K8308" i="1"/>
  <c r="K8551" i="1"/>
  <c r="K1793" i="1"/>
  <c r="K3504" i="1"/>
  <c r="K4642" i="1"/>
  <c r="K6350" i="1"/>
  <c r="K7324" i="1"/>
  <c r="K7941" i="1"/>
  <c r="K8392" i="1"/>
  <c r="K8589" i="1"/>
  <c r="K2146" i="1"/>
  <c r="K3412" i="1"/>
  <c r="K4506" i="1"/>
  <c r="K6086" i="1"/>
  <c r="K6837" i="1"/>
  <c r="K7546" i="1"/>
  <c r="K8106" i="1"/>
  <c r="K8370" i="1"/>
  <c r="K1498" i="1"/>
  <c r="K2518" i="1"/>
  <c r="K3787" i="1"/>
  <c r="K4660" i="1"/>
  <c r="K5496" i="1"/>
  <c r="K6635" i="1"/>
  <c r="K6977" i="1"/>
  <c r="K7654" i="1"/>
  <c r="K8165" i="1"/>
  <c r="K8509" i="1"/>
  <c r="K1616" i="1"/>
  <c r="K2311" i="1"/>
  <c r="K3457" i="1"/>
  <c r="K4571" i="1"/>
  <c r="K5300" i="1"/>
  <c r="K6286" i="1"/>
  <c r="K6751" i="1"/>
  <c r="K7195" i="1"/>
  <c r="K7691" i="1"/>
  <c r="K7958" i="1"/>
  <c r="K8342" i="1"/>
  <c r="K836" i="1"/>
  <c r="K1292" i="1"/>
  <c r="K2223" i="1"/>
  <c r="K2968" i="1"/>
  <c r="K3296" i="1"/>
  <c r="K3862" i="1"/>
  <c r="K4276" i="1"/>
  <c r="K4537" i="1"/>
  <c r="K5019" i="1"/>
  <c r="K5476" i="1"/>
  <c r="K5890" i="1"/>
  <c r="K6141" i="1"/>
  <c r="K6389" i="1"/>
  <c r="K6638" i="1"/>
  <c r="K7102" i="1"/>
  <c r="K7256" i="1"/>
  <c r="K7405" i="1"/>
  <c r="K7613" i="1"/>
  <c r="K7858" i="1"/>
  <c r="K8040" i="1"/>
  <c r="K8268" i="1"/>
  <c r="K8336" i="1"/>
  <c r="K562" i="1"/>
  <c r="K1038" i="1"/>
  <c r="K1404" i="1"/>
  <c r="K1928" i="1"/>
  <c r="K2260" i="1"/>
  <c r="K2547" i="1"/>
  <c r="K8120" i="1"/>
  <c r="K6549" i="1"/>
  <c r="K4112" i="1"/>
  <c r="K8339" i="1"/>
  <c r="K5646" i="1"/>
  <c r="K7885" i="1"/>
  <c r="K8448" i="1"/>
  <c r="K2595" i="1"/>
  <c r="K4530" i="1"/>
  <c r="K6147" i="1"/>
  <c r="K7068" i="1"/>
  <c r="K8037" i="1"/>
  <c r="K8348" i="1"/>
  <c r="K149" i="1"/>
  <c r="K1799" i="1"/>
  <c r="K3576" i="1"/>
  <c r="K5153" i="1"/>
  <c r="K6457" i="1"/>
  <c r="K7399" i="1"/>
  <c r="K8021" i="1"/>
  <c r="K8398" i="1"/>
  <c r="K1026" i="1"/>
  <c r="K2383" i="1"/>
  <c r="K3429" i="1"/>
  <c r="K4616" i="1"/>
  <c r="K6109" i="1"/>
  <c r="K6966" i="1"/>
  <c r="K7563" i="1"/>
  <c r="K8129" i="1"/>
  <c r="K8374" i="1"/>
  <c r="K1556" i="1"/>
  <c r="K2817" i="1"/>
  <c r="K3837" i="1"/>
  <c r="K4795" i="1"/>
  <c r="K5503" i="1"/>
  <c r="K6647" i="1"/>
  <c r="K7236" i="1"/>
  <c r="K7685" i="1"/>
  <c r="K8173" i="1"/>
  <c r="K8516" i="1"/>
  <c r="K1617" i="1"/>
  <c r="K2870" i="1"/>
  <c r="K3601" i="1"/>
  <c r="K4694" i="1"/>
  <c r="K5324" i="1"/>
  <c r="K6344" i="1"/>
  <c r="K6852" i="1"/>
  <c r="K7269" i="1"/>
  <c r="K7726" i="1"/>
  <c r="K7985" i="1"/>
  <c r="K8350" i="1"/>
  <c r="K868" i="1"/>
  <c r="K1535" i="1"/>
  <c r="K2246" i="1"/>
  <c r="K3035" i="1"/>
  <c r="K3321" i="1"/>
  <c r="K3868" i="1"/>
  <c r="K4288" i="1"/>
  <c r="K4548" i="1"/>
  <c r="K5034" i="1"/>
  <c r="K5516" i="1"/>
  <c r="K5895" i="1"/>
  <c r="K6216" i="1"/>
  <c r="K6421" i="1"/>
  <c r="K6682" i="1"/>
  <c r="K7114" i="1"/>
  <c r="K7289" i="1"/>
  <c r="K7416" i="1"/>
  <c r="K7631" i="1"/>
  <c r="K7893" i="1"/>
  <c r="K8051" i="1"/>
  <c r="K8276" i="1"/>
  <c r="K8368" i="1"/>
  <c r="K617" i="1"/>
  <c r="K1072" i="1"/>
  <c r="K1586" i="1"/>
  <c r="K1979" i="1"/>
  <c r="K2261" i="1"/>
  <c r="K2628" i="1"/>
  <c r="K2856" i="1"/>
  <c r="K3232" i="1"/>
  <c r="K3615" i="1"/>
  <c r="K3907" i="1"/>
  <c r="K4496" i="1"/>
  <c r="K5282" i="1"/>
  <c r="K5737" i="1"/>
  <c r="K6212" i="1"/>
  <c r="K6473" i="1"/>
  <c r="K6790" i="1"/>
  <c r="K7010" i="1"/>
  <c r="K7155" i="1"/>
  <c r="K7483" i="1"/>
  <c r="K7708" i="1"/>
  <c r="K7936" i="1"/>
  <c r="K8101" i="1"/>
  <c r="K8337" i="1"/>
  <c r="K8451" i="1"/>
  <c r="K8490" i="1"/>
  <c r="K290" i="1"/>
  <c r="K423" i="1"/>
  <c r="K691" i="1"/>
  <c r="K997" i="1"/>
  <c r="K1412" i="1"/>
  <c r="K2262" i="1"/>
  <c r="K2489" i="1"/>
  <c r="K8590" i="1"/>
  <c r="K7248" i="1"/>
  <c r="K5456" i="1"/>
  <c r="K8505" i="1"/>
  <c r="K5914" i="1"/>
  <c r="K7969" i="1"/>
  <c r="K262" i="1"/>
  <c r="K2789" i="1"/>
  <c r="K4818" i="1"/>
  <c r="K6359" i="1"/>
  <c r="K7162" i="1"/>
  <c r="K8046" i="1"/>
  <c r="K8354" i="1"/>
  <c r="K476" i="1"/>
  <c r="K2157" i="1"/>
  <c r="K3761" i="1"/>
  <c r="K5154" i="1"/>
  <c r="K6623" i="1"/>
  <c r="K7588" i="1"/>
  <c r="K8158" i="1"/>
  <c r="K8444" i="1"/>
  <c r="K1089" i="1"/>
  <c r="K2425" i="1"/>
  <c r="K3588" i="1"/>
  <c r="K5204" i="1"/>
  <c r="K6220" i="1"/>
  <c r="K6971" i="1"/>
  <c r="K7622" i="1"/>
  <c r="K8139" i="1"/>
  <c r="K13" i="1"/>
  <c r="K1681" i="1"/>
  <c r="K2883" i="1"/>
  <c r="K4133" i="1"/>
  <c r="K4804" i="1"/>
  <c r="K6035" i="1"/>
  <c r="K6669" i="1"/>
  <c r="K7296" i="1"/>
  <c r="K7688" i="1"/>
  <c r="K8261" i="1"/>
  <c r="K1050" i="1"/>
  <c r="K1661" i="1"/>
  <c r="K2900" i="1"/>
  <c r="K3721" i="1"/>
  <c r="K4840" i="1"/>
  <c r="K5913" i="1"/>
  <c r="K6370" i="1"/>
  <c r="K6876" i="1"/>
  <c r="K7365" i="1"/>
  <c r="K7778" i="1"/>
  <c r="K8043" i="1"/>
  <c r="K8358" i="1"/>
  <c r="K910" i="1"/>
  <c r="K1766" i="1"/>
  <c r="K2331" i="1"/>
  <c r="K3060" i="1"/>
  <c r="K3466" i="1"/>
  <c r="K3912" i="1"/>
  <c r="K4357" i="1"/>
  <c r="K4587" i="1"/>
  <c r="K5049" i="1"/>
  <c r="K5528" i="1"/>
  <c r="K5900" i="1"/>
  <c r="K6225" i="1"/>
  <c r="K6444" i="1"/>
  <c r="K6736" i="1"/>
  <c r="K7116" i="1"/>
  <c r="K7293" i="1"/>
  <c r="K7509" i="1"/>
  <c r="K7666" i="1"/>
  <c r="K7910" i="1"/>
  <c r="K8060" i="1"/>
  <c r="K8282" i="1"/>
  <c r="K8395" i="1"/>
  <c r="K664" i="1"/>
  <c r="K1153" i="1"/>
  <c r="K1636" i="1"/>
  <c r="K2005" i="1"/>
  <c r="K2293" i="1"/>
  <c r="K2686" i="1"/>
  <c r="K2858" i="1"/>
  <c r="K3288" i="1"/>
  <c r="K3637" i="1"/>
  <c r="K3969" i="1"/>
  <c r="K4678" i="1"/>
  <c r="K5378" i="1"/>
  <c r="K5794" i="1"/>
  <c r="K6224" i="1"/>
  <c r="K6534" i="1"/>
  <c r="K6838" i="1"/>
  <c r="K7031" i="1"/>
  <c r="K7177" i="1"/>
  <c r="K7565" i="1"/>
  <c r="K7725" i="1"/>
  <c r="K7950" i="1"/>
  <c r="K8108" i="1"/>
  <c r="K8387" i="1"/>
  <c r="K8457" i="1"/>
  <c r="K8502" i="1"/>
  <c r="K302" i="1"/>
  <c r="K449" i="1"/>
  <c r="K719" i="1"/>
  <c r="K1064" i="1"/>
  <c r="K1483" i="1"/>
  <c r="K2305" i="1"/>
  <c r="K2534" i="1"/>
  <c r="K3681" i="1"/>
  <c r="K7930" i="1"/>
  <c r="K6222" i="1"/>
  <c r="K412" i="1"/>
  <c r="K6496" i="1"/>
  <c r="K8011" i="1"/>
  <c r="K680" i="1"/>
  <c r="K3394" i="1"/>
  <c r="K4935" i="1"/>
  <c r="K6394" i="1"/>
  <c r="K7225" i="1"/>
  <c r="K8112" i="1"/>
  <c r="K8433" i="1"/>
  <c r="K653" i="1"/>
  <c r="K2158" i="1"/>
  <c r="K3847" i="1"/>
  <c r="K5357" i="1"/>
  <c r="K6980" i="1"/>
  <c r="K7601" i="1"/>
  <c r="K8164" i="1"/>
  <c r="K8470" i="1"/>
  <c r="K1411" i="1"/>
  <c r="K2696" i="1"/>
  <c r="K3769" i="1"/>
  <c r="K5403" i="1"/>
  <c r="K6280" i="1"/>
  <c r="K7018" i="1"/>
  <c r="K7846" i="1"/>
  <c r="K8187" i="1"/>
  <c r="K673" i="1"/>
  <c r="K1935" i="1"/>
  <c r="K3171" i="1"/>
  <c r="K4300" i="1"/>
  <c r="K4905" i="1"/>
  <c r="K6050" i="1"/>
  <c r="K6681" i="1"/>
  <c r="K7315" i="1"/>
  <c r="K7899" i="1"/>
  <c r="K8274" i="1"/>
  <c r="K1127" i="1"/>
  <c r="K1680" i="1"/>
  <c r="K2973" i="1"/>
  <c r="K3977" i="1"/>
  <c r="K4882" i="1"/>
  <c r="K5939" i="1"/>
  <c r="K6400" i="1"/>
  <c r="K6879" i="1"/>
  <c r="K7432" i="1"/>
  <c r="K7787" i="1"/>
  <c r="K8113" i="1"/>
  <c r="K8364" i="1"/>
  <c r="K1109" i="1"/>
  <c r="K1899" i="1"/>
  <c r="K2341" i="1"/>
  <c r="K3137" i="1"/>
  <c r="K3565" i="1"/>
  <c r="K3945" i="1"/>
  <c r="K4389" i="1"/>
  <c r="K4709" i="1"/>
  <c r="K5112" i="1"/>
  <c r="K5532" i="1"/>
  <c r="K5905" i="1"/>
  <c r="K6298" i="1"/>
  <c r="K6478" i="1"/>
  <c r="K6831" i="1"/>
  <c r="K7121" i="1"/>
  <c r="K7326" i="1"/>
  <c r="K7511" i="1"/>
  <c r="K7738" i="1"/>
  <c r="K7914" i="1"/>
  <c r="K8065" i="1"/>
  <c r="K8291" i="1"/>
  <c r="K2" i="1"/>
  <c r="K679" i="1"/>
  <c r="K1203" i="1"/>
  <c r="K1719" i="1"/>
  <c r="K2018" i="1"/>
  <c r="K2443" i="1"/>
  <c r="K2703" i="1"/>
  <c r="K2869" i="1"/>
  <c r="K3414" i="1"/>
  <c r="K3672" i="1"/>
  <c r="K4014" i="1"/>
  <c r="K4703" i="1"/>
  <c r="K5430" i="1"/>
  <c r="K5802" i="1"/>
  <c r="K6230" i="1"/>
  <c r="K6551" i="1"/>
  <c r="K6877" i="1"/>
  <c r="K7075" i="1"/>
  <c r="K7222" i="1"/>
  <c r="K7616" i="1"/>
  <c r="K7798" i="1"/>
  <c r="K7951" i="1"/>
  <c r="K8140" i="1"/>
  <c r="K8393" i="1"/>
  <c r="K8462" i="1"/>
  <c r="K75" i="1"/>
  <c r="K309" i="1"/>
  <c r="K509" i="1"/>
  <c r="K843" i="1"/>
  <c r="K1115" i="1"/>
  <c r="K1488" i="1"/>
  <c r="K2312" i="1"/>
  <c r="K2633" i="1"/>
  <c r="K2996" i="1"/>
  <c r="K3695" i="1"/>
  <c r="K4134" i="1"/>
  <c r="K4580" i="1"/>
  <c r="K5055" i="1"/>
  <c r="K5618" i="1"/>
  <c r="K5946" i="1"/>
  <c r="K6329" i="1"/>
  <c r="K6509" i="1"/>
  <c r="K6793" i="1"/>
  <c r="K7002" i="1"/>
  <c r="K7194" i="1"/>
  <c r="K7403" i="1"/>
  <c r="K7811" i="1"/>
  <c r="K8006" i="1"/>
  <c r="K8080" i="1"/>
  <c r="K8195" i="1"/>
  <c r="K12" i="1"/>
  <c r="K301" i="1"/>
  <c r="K518" i="1"/>
  <c r="K744" i="1"/>
  <c r="K1023" i="1"/>
  <c r="K1341" i="1"/>
  <c r="K1579" i="1"/>
  <c r="K2132" i="1"/>
  <c r="K2673" i="1"/>
  <c r="K3252" i="1"/>
  <c r="K3669" i="1"/>
  <c r="K4302" i="1"/>
  <c r="K4570" i="1"/>
  <c r="K5115" i="1"/>
  <c r="K5763" i="1"/>
  <c r="K6264" i="1"/>
  <c r="K6441" i="1"/>
  <c r="K6565" i="1"/>
  <c r="K6911" i="1"/>
  <c r="K7168" i="1"/>
  <c r="K7448" i="1"/>
  <c r="K7586" i="1"/>
  <c r="K7863" i="1"/>
  <c r="K8109" i="1"/>
  <c r="K8134" i="1"/>
  <c r="K95" i="1"/>
  <c r="K318" i="1"/>
  <c r="K511" i="1"/>
  <c r="K728" i="1"/>
  <c r="K1020" i="1"/>
  <c r="K1227" i="1"/>
  <c r="K1445" i="1"/>
  <c r="K1728" i="1"/>
  <c r="K2195" i="1"/>
  <c r="K2529" i="1"/>
  <c r="K2800" i="1"/>
  <c r="K3224" i="1"/>
  <c r="K3547" i="1"/>
  <c r="K4039" i="1"/>
  <c r="K4611" i="1"/>
  <c r="K5259" i="1"/>
  <c r="K5743" i="1"/>
  <c r="K6168" i="1"/>
  <c r="K6491" i="1"/>
  <c r="K6650" i="1"/>
  <c r="K7008" i="1"/>
  <c r="K7364" i="1"/>
  <c r="K7606" i="1"/>
  <c r="K7891" i="1"/>
  <c r="K8116" i="1"/>
  <c r="K14" i="1"/>
  <c r="K250" i="1"/>
  <c r="K477" i="1"/>
  <c r="K737" i="1"/>
  <c r="K954" i="1"/>
  <c r="K1393" i="1"/>
  <c r="K1621" i="1"/>
  <c r="K1883" i="1"/>
  <c r="K2082" i="1"/>
  <c r="K2378" i="1"/>
  <c r="K3000" i="1"/>
  <c r="K3306" i="1"/>
  <c r="K3608" i="1"/>
  <c r="K3953" i="1"/>
  <c r="K4410" i="1"/>
  <c r="K4639" i="1"/>
  <c r="K5131" i="1"/>
  <c r="K5279" i="1"/>
  <c r="K5844" i="1"/>
  <c r="K6104" i="1"/>
  <c r="K6342" i="1"/>
  <c r="K6604" i="1"/>
  <c r="K6825" i="1"/>
  <c r="K6981" i="1"/>
  <c r="K7229" i="1"/>
  <c r="K20" i="1"/>
  <c r="K257" i="1"/>
  <c r="K454" i="1"/>
  <c r="K5758" i="1"/>
  <c r="K8539" i="1"/>
  <c r="K6586" i="1"/>
  <c r="K1592" i="1"/>
  <c r="K7020" i="1"/>
  <c r="K8171" i="1"/>
  <c r="K1099" i="1"/>
  <c r="K3438" i="1"/>
  <c r="K4965" i="1"/>
  <c r="K6522" i="1"/>
  <c r="K7413" i="1"/>
  <c r="K8156" i="1"/>
  <c r="K8447" i="1"/>
  <c r="K795" i="1"/>
  <c r="K2239" i="1"/>
  <c r="K4088" i="1"/>
  <c r="K5381" i="1"/>
  <c r="K6994" i="1"/>
  <c r="K7658" i="1"/>
  <c r="K8221" i="1"/>
  <c r="K8550" i="1"/>
  <c r="K1551" i="1"/>
  <c r="K2805" i="1"/>
  <c r="K3871" i="1"/>
  <c r="K5525" i="1"/>
  <c r="K6582" i="1"/>
  <c r="K7117" i="1"/>
  <c r="K7921" i="1"/>
  <c r="K8188" i="1"/>
  <c r="K792" i="1"/>
  <c r="K2226" i="1"/>
  <c r="K3293" i="1"/>
  <c r="K4368" i="1"/>
  <c r="K4910" i="1"/>
  <c r="K6202" i="1"/>
  <c r="K6785" i="1"/>
  <c r="K7457" i="1"/>
  <c r="K7909" i="1"/>
  <c r="K8305" i="1"/>
  <c r="K1134" i="1"/>
  <c r="K1920" i="1"/>
  <c r="K3014" i="1"/>
  <c r="K4038" i="1"/>
  <c r="K4914" i="1"/>
  <c r="K5964" i="1"/>
  <c r="K6640" i="1"/>
  <c r="K6939" i="1"/>
  <c r="K7439" i="1"/>
  <c r="K7802" i="1"/>
  <c r="K8114" i="1"/>
  <c r="K247" i="1"/>
  <c r="K1141" i="1"/>
  <c r="K1957" i="1"/>
  <c r="K2456" i="1"/>
  <c r="K3238" i="1"/>
  <c r="K3667" i="1"/>
  <c r="K3956" i="1"/>
  <c r="K4419" i="1"/>
  <c r="K4730" i="1"/>
  <c r="K5150" i="1"/>
  <c r="K5619" i="1"/>
  <c r="K5930" i="1"/>
  <c r="K6306" i="1"/>
  <c r="K6513" i="1"/>
  <c r="K6868" i="1"/>
  <c r="K7125" i="1"/>
  <c r="K7337" i="1"/>
  <c r="K7514" i="1"/>
  <c r="K7763" i="1"/>
  <c r="K7952" i="1"/>
  <c r="K8074" i="1"/>
  <c r="K8298" i="1"/>
  <c r="K354" i="1"/>
  <c r="K761" i="1"/>
  <c r="K1206" i="1"/>
  <c r="K1852" i="1"/>
  <c r="K2029" i="1"/>
  <c r="K2446" i="1"/>
  <c r="K7183" i="1"/>
  <c r="K552" i="1"/>
  <c r="K7281" i="1"/>
  <c r="K2174" i="1"/>
  <c r="K7187" i="1"/>
  <c r="K8179" i="1"/>
  <c r="K1264" i="1"/>
  <c r="K3503" i="1"/>
  <c r="K5459" i="1"/>
  <c r="K6617" i="1"/>
  <c r="K7598" i="1"/>
  <c r="K8191" i="1"/>
  <c r="K8453" i="1"/>
  <c r="K1377" i="1"/>
  <c r="K2382" i="1"/>
  <c r="K4180" i="1"/>
  <c r="K5424" i="1"/>
  <c r="K7022" i="1"/>
  <c r="K7827" i="1"/>
  <c r="K8247" i="1"/>
  <c r="K8557" i="1"/>
  <c r="K1721" i="1"/>
  <c r="K2827" i="1"/>
  <c r="K4132" i="1"/>
  <c r="K5608" i="1"/>
  <c r="K6609" i="1"/>
  <c r="K7167" i="1"/>
  <c r="K7933" i="1"/>
  <c r="K8318" i="1"/>
  <c r="K816" i="1"/>
  <c r="K2238" i="1"/>
  <c r="K3298" i="1"/>
  <c r="K4390" i="1"/>
  <c r="K5061" i="1"/>
  <c r="K6249" i="1"/>
  <c r="K6836" i="1"/>
  <c r="K7499" i="1"/>
  <c r="K7948" i="1"/>
  <c r="K8415" i="1"/>
  <c r="K1256" i="1"/>
  <c r="K2024" i="1"/>
  <c r="K3030" i="1"/>
  <c r="K4053" i="1"/>
  <c r="K5142" i="1"/>
  <c r="K6016" i="1"/>
  <c r="K6698" i="1"/>
  <c r="K6991" i="1"/>
  <c r="K7450" i="1"/>
  <c r="K7879" i="1"/>
  <c r="K8185" i="1"/>
  <c r="K539" i="1"/>
  <c r="K1158" i="1"/>
  <c r="K1965" i="1"/>
  <c r="K2549" i="1"/>
  <c r="K3239" i="1"/>
  <c r="K3746" i="1"/>
  <c r="K4015" i="1"/>
  <c r="K4437" i="1"/>
  <c r="K4740" i="1"/>
  <c r="K5355" i="1"/>
  <c r="K5759" i="1"/>
  <c r="K5987" i="1"/>
  <c r="K6356" i="1"/>
  <c r="K6519" i="1"/>
  <c r="K6888" i="1"/>
  <c r="K7207" i="1"/>
  <c r="K7339" i="1"/>
  <c r="K7536" i="1"/>
  <c r="K7810" i="1"/>
  <c r="K7959" i="1"/>
  <c r="K8100" i="1"/>
  <c r="K8299" i="1"/>
  <c r="K357" i="1"/>
  <c r="K839" i="1"/>
  <c r="K1209" i="1"/>
  <c r="K1878" i="1"/>
  <c r="K2056" i="1"/>
  <c r="K2474" i="1"/>
  <c r="K2739" i="1"/>
  <c r="K3023" i="1"/>
  <c r="K3458" i="1"/>
  <c r="K3748" i="1"/>
  <c r="K4206" i="1"/>
  <c r="K4875" i="1"/>
  <c r="K5558" i="1"/>
  <c r="K5924" i="1"/>
  <c r="K6352" i="1"/>
  <c r="K6590" i="1"/>
  <c r="K6896" i="1"/>
  <c r="K7106" i="1"/>
  <c r="K7377" i="1"/>
  <c r="K7624" i="1"/>
  <c r="K7844" i="1"/>
  <c r="K7980" i="1"/>
  <c r="K8231" i="1"/>
  <c r="K8410" i="1"/>
  <c r="K8469" i="1"/>
  <c r="K190" i="1"/>
  <c r="K367" i="1"/>
  <c r="K572" i="1"/>
  <c r="K851" i="1"/>
  <c r="K1217" i="1"/>
  <c r="K1584" i="1"/>
  <c r="K2330" i="1"/>
  <c r="K2672" i="1"/>
  <c r="K3143" i="1"/>
  <c r="K3790" i="1"/>
  <c r="K4335" i="1"/>
  <c r="K4798" i="1"/>
  <c r="K5175" i="1"/>
  <c r="K5658" i="1"/>
  <c r="K6068" i="1"/>
  <c r="K6436" i="1"/>
  <c r="K6563" i="1"/>
  <c r="K6804" i="1"/>
  <c r="K7074" i="1"/>
  <c r="K7218" i="1"/>
  <c r="K7501" i="1"/>
  <c r="K7881" i="1"/>
  <c r="K8020" i="1"/>
  <c r="K8104" i="1"/>
  <c r="K8224" i="1"/>
  <c r="K110" i="1"/>
  <c r="K395" i="1"/>
  <c r="K649" i="1"/>
  <c r="K784" i="1"/>
  <c r="K1093" i="1"/>
  <c r="K1431" i="1"/>
  <c r="K1763" i="1"/>
  <c r="K2255" i="1"/>
  <c r="K2774" i="1"/>
  <c r="K3356" i="1"/>
  <c r="K3793" i="1"/>
  <c r="K4407" i="1"/>
  <c r="K4721" i="1"/>
  <c r="K5248" i="1"/>
  <c r="K5935" i="1"/>
  <c r="K6301" i="1"/>
  <c r="K6460" i="1"/>
  <c r="K6716" i="1"/>
  <c r="K6958" i="1"/>
  <c r="K7297" i="1"/>
  <c r="K7476" i="1"/>
  <c r="K7651" i="1"/>
  <c r="K7877" i="1"/>
  <c r="K8115" i="1"/>
  <c r="K8157" i="1"/>
  <c r="K170" i="1"/>
  <c r="K355" i="1"/>
  <c r="K521" i="1"/>
  <c r="K776" i="1"/>
  <c r="K1068" i="1"/>
  <c r="K1269" i="1"/>
  <c r="K1519" i="1"/>
  <c r="K1874" i="1"/>
  <c r="K2263" i="1"/>
  <c r="K2591" i="1"/>
  <c r="K2904" i="1"/>
  <c r="K3342" i="1"/>
  <c r="K3635" i="1"/>
  <c r="K4080" i="1"/>
  <c r="K4805" i="1"/>
  <c r="K5521" i="1"/>
  <c r="K5937" i="1"/>
  <c r="K6236" i="1"/>
  <c r="K6541" i="1"/>
  <c r="K6730" i="1"/>
  <c r="K7034" i="1"/>
  <c r="K7442" i="1"/>
  <c r="K7689" i="1"/>
  <c r="K8357" i="1"/>
  <c r="K1048" i="1"/>
  <c r="K7524" i="1"/>
  <c r="K3430" i="1"/>
  <c r="K7400" i="1"/>
  <c r="K8217" i="1"/>
  <c r="K2037" i="1"/>
  <c r="K3593" i="1"/>
  <c r="K5709" i="1"/>
  <c r="K6695" i="1"/>
  <c r="K7645" i="1"/>
  <c r="K8273" i="1"/>
  <c r="K8494" i="1"/>
  <c r="K1399" i="1"/>
  <c r="K2551" i="1"/>
  <c r="K4268" i="1"/>
  <c r="K6049" i="1"/>
  <c r="K7130" i="1"/>
  <c r="K7867" i="1"/>
  <c r="K8267" i="1"/>
  <c r="K8566" i="1"/>
  <c r="K2086" i="1"/>
  <c r="K2899" i="1"/>
  <c r="K4169" i="1"/>
  <c r="K5671" i="1"/>
  <c r="K6726" i="1"/>
  <c r="K7479" i="1"/>
  <c r="K7955" i="1"/>
  <c r="K8320" i="1"/>
  <c r="K858" i="1"/>
  <c r="K2371" i="1"/>
  <c r="K3614" i="1"/>
  <c r="K4413" i="1"/>
  <c r="K5172" i="1"/>
  <c r="K6293" i="1"/>
  <c r="K6890" i="1"/>
  <c r="K7611" i="1"/>
  <c r="K7994" i="1"/>
  <c r="K8480" i="1"/>
  <c r="K1322" i="1"/>
  <c r="K2276" i="1"/>
  <c r="K3302" i="1"/>
  <c r="K4070" i="1"/>
  <c r="K5227" i="1"/>
  <c r="K6061" i="1"/>
  <c r="K6706" i="1"/>
  <c r="K7069" i="1"/>
  <c r="K7496" i="1"/>
  <c r="K7901" i="1"/>
  <c r="K8192" i="1"/>
  <c r="K814" i="1"/>
  <c r="K1170" i="1"/>
  <c r="K2012" i="1"/>
  <c r="K2909" i="1"/>
  <c r="K3265" i="1"/>
  <c r="K3753" i="1"/>
  <c r="K4197" i="1"/>
  <c r="K4469" i="1"/>
  <c r="K4790" i="1"/>
  <c r="K5400" i="1"/>
  <c r="K5761" i="1"/>
  <c r="K6070" i="1"/>
  <c r="K6376" i="1"/>
  <c r="K6597" i="1"/>
  <c r="K7071" i="1"/>
  <c r="K7227" i="1"/>
  <c r="K7362" i="1"/>
  <c r="K7542" i="1"/>
  <c r="K7821" i="1"/>
  <c r="K8017" i="1"/>
  <c r="K8218" i="1"/>
  <c r="K8310" i="1"/>
  <c r="K380" i="1"/>
  <c r="K922" i="1"/>
  <c r="K1237" i="1"/>
  <c r="K1911" i="1"/>
  <c r="K2097" i="1"/>
  <c r="K2521" i="1"/>
  <c r="K2773" i="1"/>
  <c r="K3115" i="1"/>
  <c r="K3467" i="1"/>
  <c r="K3823" i="1"/>
  <c r="K4229" i="1"/>
  <c r="K4969" i="1"/>
  <c r="K5573" i="1"/>
  <c r="K6047" i="1"/>
  <c r="K6373" i="1"/>
  <c r="K6720" i="1"/>
  <c r="K6897" i="1"/>
  <c r="K7115" i="1"/>
  <c r="K7409" i="1"/>
  <c r="K7634" i="1"/>
  <c r="K7884" i="1"/>
  <c r="K8025" i="1"/>
  <c r="K8243" i="1"/>
  <c r="K8420" i="1"/>
  <c r="K8478" i="1"/>
  <c r="K202" i="1"/>
  <c r="K368" i="1"/>
  <c r="K576" i="1"/>
  <c r="K883" i="1"/>
  <c r="K1241" i="1"/>
  <c r="K1652" i="1"/>
  <c r="K2342" i="1"/>
  <c r="K2764" i="1"/>
  <c r="K3153" i="1"/>
  <c r="K3919" i="1"/>
  <c r="K4350" i="1"/>
  <c r="K4803" i="1"/>
  <c r="K5235" i="1"/>
  <c r="K5721" i="1"/>
  <c r="K6122" i="1"/>
  <c r="K6443" i="1"/>
  <c r="K6566" i="1"/>
  <c r="K6880" i="1"/>
  <c r="K7107" i="1"/>
  <c r="K7224" i="1"/>
  <c r="K7619" i="1"/>
  <c r="K7897" i="1"/>
  <c r="K8039" i="1"/>
  <c r="K8121" i="1"/>
  <c r="K8233" i="1"/>
  <c r="K123" i="1"/>
  <c r="K426" i="1"/>
  <c r="K654" i="1"/>
  <c r="K812" i="1"/>
  <c r="K1143" i="1"/>
  <c r="K1441" i="1"/>
  <c r="K1790" i="1"/>
  <c r="K2334" i="1"/>
  <c r="K2932" i="1"/>
  <c r="K3381" i="1"/>
  <c r="K3876" i="1"/>
  <c r="K4465" i="1"/>
  <c r="K4784" i="1"/>
  <c r="K5386" i="1"/>
  <c r="K6078" i="1"/>
  <c r="K6316" i="1"/>
  <c r="K6462" i="1"/>
  <c r="K6721" i="1"/>
  <c r="K7029" i="1"/>
  <c r="K7353" i="1"/>
  <c r="K7508" i="1"/>
  <c r="K7768" i="1"/>
  <c r="K8056" i="1"/>
  <c r="K8123" i="1"/>
  <c r="K8170" i="1"/>
  <c r="K225" i="1"/>
  <c r="K379" i="1"/>
  <c r="K529" i="1"/>
  <c r="K845" i="1"/>
  <c r="K1123" i="1"/>
  <c r="K1279" i="1"/>
  <c r="K1525" i="1"/>
  <c r="K1906" i="1"/>
  <c r="K2283" i="1"/>
  <c r="K2631" i="1"/>
  <c r="K3089" i="1"/>
  <c r="K3350" i="1"/>
  <c r="K3705" i="1"/>
  <c r="K4190" i="1"/>
  <c r="K4884" i="1"/>
  <c r="K5524" i="1"/>
  <c r="K5956" i="1"/>
  <c r="K6258" i="1"/>
  <c r="K6550" i="1"/>
  <c r="K6819" i="1"/>
  <c r="K7099" i="1"/>
  <c r="K7491" i="1"/>
  <c r="K7695" i="1"/>
  <c r="K7947" i="1"/>
  <c r="K8143" i="1"/>
  <c r="K133" i="1"/>
  <c r="K313" i="1"/>
  <c r="K589" i="1"/>
  <c r="K906" i="1"/>
  <c r="K1035" i="1"/>
  <c r="K1467" i="1"/>
  <c r="K1678" i="1"/>
  <c r="K1966" i="1"/>
  <c r="K2178" i="1"/>
  <c r="K2552" i="1"/>
  <c r="K3059" i="1"/>
  <c r="K3417" i="1"/>
  <c r="K3809" i="1"/>
  <c r="K4078" i="1"/>
  <c r="K4521" i="1"/>
  <c r="K4982" i="1"/>
  <c r="K5190" i="1"/>
  <c r="K5579" i="1"/>
  <c r="K5976" i="1"/>
  <c r="K6211" i="1"/>
  <c r="K6456" i="1"/>
  <c r="K6657" i="1"/>
  <c r="K6855" i="1"/>
  <c r="K7111" i="1"/>
  <c r="K7270" i="1"/>
  <c r="K72" i="1"/>
  <c r="K335" i="1"/>
  <c r="K1723" i="1"/>
  <c r="K2820" i="1"/>
  <c r="K7835" i="1"/>
  <c r="K3915" i="1"/>
  <c r="K7818" i="1"/>
  <c r="K8246" i="1"/>
  <c r="K2095" i="1"/>
  <c r="K3735" i="1"/>
  <c r="K5769" i="1"/>
  <c r="K6968" i="1"/>
  <c r="K7734" i="1"/>
  <c r="K8280" i="1"/>
  <c r="K8503" i="1"/>
  <c r="K1654" i="1"/>
  <c r="K3308" i="1"/>
  <c r="K4512" i="1"/>
  <c r="K6255" i="1"/>
  <c r="K7153" i="1"/>
  <c r="K7871" i="1"/>
  <c r="K8361" i="1"/>
  <c r="K8585" i="1"/>
  <c r="K6010" i="1"/>
  <c r="K4431" i="1"/>
  <c r="K2309" i="1"/>
  <c r="K7920" i="1"/>
  <c r="K4225" i="1"/>
  <c r="K7096" i="1"/>
  <c r="K407" i="1"/>
  <c r="K2824" i="1"/>
  <c r="K3872" i="1"/>
  <c r="K5453" i="1"/>
  <c r="K6440" i="1"/>
  <c r="K7140" i="1"/>
  <c r="K7808" i="1"/>
  <c r="K8328" i="1"/>
  <c r="K207" i="1"/>
  <c r="K849" i="1"/>
  <c r="K1856" i="1"/>
  <c r="K2991" i="1"/>
  <c r="K3947" i="1"/>
  <c r="K4738" i="1"/>
  <c r="K5442" i="1"/>
  <c r="K6164" i="1"/>
  <c r="K6507" i="1"/>
  <c r="K6959" i="1"/>
  <c r="K7197" i="1"/>
  <c r="K7748" i="1"/>
  <c r="K8044" i="1"/>
  <c r="K8186" i="1"/>
  <c r="K221" i="1"/>
  <c r="K524" i="1"/>
  <c r="K983" i="1"/>
  <c r="K1479" i="1"/>
  <c r="K1959" i="1"/>
  <c r="K3040" i="1"/>
  <c r="K3670" i="1"/>
  <c r="K4488" i="1"/>
  <c r="K5417" i="1"/>
  <c r="K6190" i="1"/>
  <c r="K6479" i="1"/>
  <c r="K6951" i="1"/>
  <c r="K7396" i="1"/>
  <c r="K7774" i="1"/>
  <c r="K8105" i="1"/>
  <c r="K8230" i="1"/>
  <c r="K328" i="1"/>
  <c r="K652" i="1"/>
  <c r="K1182" i="1"/>
  <c r="K1443" i="1"/>
  <c r="K2003" i="1"/>
  <c r="K2538" i="1"/>
  <c r="K3130" i="1"/>
  <c r="K3836" i="1"/>
  <c r="K4417" i="1"/>
  <c r="K5577" i="1"/>
  <c r="K6203" i="1"/>
  <c r="K6624" i="1"/>
  <c r="K7202" i="1"/>
  <c r="K7593" i="1"/>
  <c r="K7960" i="1"/>
  <c r="K8249" i="1"/>
  <c r="K259" i="1"/>
  <c r="K606" i="1"/>
  <c r="K938" i="1"/>
  <c r="K1436" i="1"/>
  <c r="K1717" i="1"/>
  <c r="K2069" i="1"/>
  <c r="K2432" i="1"/>
  <c r="K3221" i="1"/>
  <c r="K3500" i="1"/>
  <c r="K3991" i="1"/>
  <c r="K4526" i="1"/>
  <c r="K5099" i="1"/>
  <c r="K5348" i="1"/>
  <c r="K5993" i="1"/>
  <c r="K6271" i="1"/>
  <c r="K6629" i="1"/>
  <c r="K6882" i="1"/>
  <c r="K7154" i="1"/>
  <c r="K23" i="1"/>
  <c r="K358" i="1"/>
  <c r="K655" i="1"/>
  <c r="K796" i="1"/>
  <c r="K1205" i="1"/>
  <c r="K1351" i="1"/>
  <c r="K1788" i="1"/>
  <c r="K1916" i="1"/>
  <c r="K8369" i="1"/>
  <c r="K7649" i="1"/>
  <c r="K6213" i="1"/>
  <c r="K2092" i="1"/>
  <c r="K5779" i="1"/>
  <c r="K7855" i="1"/>
  <c r="K2259" i="1"/>
  <c r="K3447" i="1"/>
  <c r="K4353" i="1"/>
  <c r="K6058" i="1"/>
  <c r="K6884" i="1"/>
  <c r="K7475" i="1"/>
  <c r="K8048" i="1"/>
  <c r="K8465" i="1"/>
  <c r="K386" i="1"/>
  <c r="K1298" i="1"/>
  <c r="K2657" i="1"/>
  <c r="K3626" i="1"/>
  <c r="K4399" i="1"/>
  <c r="K4986" i="1"/>
  <c r="K5826" i="1"/>
  <c r="K6405" i="1"/>
  <c r="K6688" i="1"/>
  <c r="K7139" i="1"/>
  <c r="K7393" i="1"/>
  <c r="K7976" i="1"/>
  <c r="K8082" i="1"/>
  <c r="K8345" i="1"/>
  <c r="K430" i="1"/>
  <c r="K739" i="1"/>
  <c r="K1277" i="1"/>
  <c r="K1603" i="1"/>
  <c r="K2451" i="1"/>
  <c r="K3392" i="1"/>
  <c r="K4238" i="1"/>
  <c r="K4988" i="1"/>
  <c r="K5848" i="1"/>
  <c r="K6336" i="1"/>
  <c r="K6734" i="1"/>
  <c r="K7136" i="1"/>
  <c r="K7527" i="1"/>
  <c r="K7868" i="1"/>
  <c r="K8131" i="1"/>
  <c r="K251" i="1"/>
  <c r="K493" i="1"/>
  <c r="K902" i="1"/>
  <c r="K1245" i="1"/>
  <c r="K1646" i="1"/>
  <c r="K2290" i="1"/>
  <c r="K2794" i="1"/>
  <c r="K3442" i="1"/>
  <c r="K4067" i="1"/>
  <c r="K5182" i="1"/>
  <c r="K6003" i="1"/>
  <c r="K6487" i="1"/>
  <c r="K6944" i="1"/>
  <c r="K7425" i="1"/>
  <c r="K7829" i="1"/>
  <c r="K8136" i="1"/>
  <c r="K165" i="1"/>
  <c r="K374" i="1"/>
  <c r="K745" i="1"/>
  <c r="K1189" i="1"/>
  <c r="K1557" i="1"/>
  <c r="K1903" i="1"/>
  <c r="K2205" i="1"/>
  <c r="K2965" i="1"/>
  <c r="K3318" i="1"/>
  <c r="K3830" i="1"/>
  <c r="K4161" i="1"/>
  <c r="K4754" i="1"/>
  <c r="K5241" i="1"/>
  <c r="K5790" i="1"/>
  <c r="K6140" i="1"/>
  <c r="K6476" i="1"/>
  <c r="K6807" i="1"/>
  <c r="K7037" i="1"/>
  <c r="K7301" i="1"/>
  <c r="K215" i="1"/>
  <c r="K483" i="1"/>
  <c r="K733" i="1"/>
  <c r="K1091" i="1"/>
  <c r="K1273" i="1"/>
  <c r="K1442" i="1"/>
  <c r="K1873" i="1"/>
  <c r="K2144" i="1"/>
  <c r="K3714" i="1"/>
  <c r="K4240" i="1"/>
  <c r="K2917" i="1"/>
  <c r="K6628" i="1"/>
  <c r="K1323" i="1"/>
  <c r="K3496" i="1"/>
  <c r="K5221" i="1"/>
  <c r="K6724" i="1"/>
  <c r="K7617" i="1"/>
  <c r="K8272" i="1"/>
  <c r="K346" i="1"/>
  <c r="K1391" i="1"/>
  <c r="K2977" i="1"/>
  <c r="K4091" i="1"/>
  <c r="K5169" i="1"/>
  <c r="K6051" i="1"/>
  <c r="K6571" i="1"/>
  <c r="K7141" i="1"/>
  <c r="K7719" i="1"/>
  <c r="K8052" i="1"/>
  <c r="K8367" i="1"/>
  <c r="K504" i="1"/>
  <c r="K1079" i="1"/>
  <c r="K1807" i="1"/>
  <c r="K3007" i="1"/>
  <c r="K3923" i="1"/>
  <c r="K5007" i="1"/>
  <c r="K6170" i="1"/>
  <c r="K6545" i="1"/>
  <c r="K7175" i="1"/>
  <c r="K7643" i="1"/>
  <c r="K8124" i="1"/>
  <c r="K255" i="1"/>
  <c r="K625" i="1"/>
  <c r="K1207" i="1"/>
  <c r="K1668" i="1"/>
  <c r="K2437" i="1"/>
  <c r="K3248" i="1"/>
  <c r="K4195" i="1"/>
  <c r="K5539" i="1"/>
  <c r="K6435" i="1"/>
  <c r="K6976" i="1"/>
  <c r="K7561" i="1"/>
  <c r="K8049" i="1"/>
  <c r="K166" i="1"/>
  <c r="K569" i="1"/>
  <c r="K957" i="1"/>
  <c r="K1618" i="1"/>
  <c r="K1986" i="1"/>
  <c r="K2569" i="1"/>
  <c r="K3374" i="1"/>
  <c r="K3851" i="1"/>
  <c r="K4614" i="1"/>
  <c r="K5242" i="1"/>
  <c r="K5959" i="1"/>
  <c r="K6413" i="1"/>
  <c r="K6824" i="1"/>
  <c r="K7120" i="1"/>
  <c r="K182" i="1"/>
  <c r="K574" i="1"/>
  <c r="K781" i="1"/>
  <c r="K1218" i="1"/>
  <c r="K1453" i="1"/>
  <c r="K1905" i="1"/>
  <c r="K2241" i="1"/>
  <c r="K2566" i="1"/>
  <c r="K2741" i="1"/>
  <c r="K3103" i="1"/>
  <c r="K3440" i="1"/>
  <c r="K3856" i="1"/>
  <c r="K4138" i="1"/>
  <c r="K4471" i="1"/>
  <c r="K4680" i="1"/>
  <c r="K5161" i="1"/>
  <c r="K5338" i="1"/>
  <c r="K5665" i="1"/>
  <c r="K5806" i="1"/>
  <c r="K6057" i="1"/>
  <c r="K6296" i="1"/>
  <c r="K6416" i="1"/>
  <c r="K6664" i="1"/>
  <c r="K184" i="1"/>
  <c r="K486" i="1"/>
  <c r="K632" i="1"/>
  <c r="K3052" i="1"/>
  <c r="K5173" i="1"/>
  <c r="K5286" i="1"/>
  <c r="K3272" i="1"/>
  <c r="K7245" i="1"/>
  <c r="K1927" i="1"/>
  <c r="K3594" i="1"/>
  <c r="K5629" i="1"/>
  <c r="K6768" i="1"/>
  <c r="K7665" i="1"/>
  <c r="K8400" i="1"/>
  <c r="K369" i="1"/>
  <c r="K1570" i="1"/>
  <c r="K3024" i="1"/>
  <c r="K4279" i="1"/>
  <c r="K5285" i="1"/>
  <c r="K6166" i="1"/>
  <c r="K6621" i="1"/>
  <c r="K7157" i="1"/>
  <c r="K7766" i="1"/>
  <c r="K8072" i="1"/>
  <c r="K47" i="1"/>
  <c r="K659" i="1"/>
  <c r="K1214" i="1"/>
  <c r="K1815" i="1"/>
  <c r="K3161" i="1"/>
  <c r="K3949" i="1"/>
  <c r="K4309" i="1"/>
  <c r="K6615" i="1"/>
  <c r="K6707" i="1"/>
  <c r="K3791" i="1"/>
  <c r="K7379" i="1"/>
  <c r="K2530" i="1"/>
  <c r="K3727" i="1"/>
  <c r="K5726" i="1"/>
  <c r="K6974" i="1"/>
  <c r="K7686" i="1"/>
  <c r="K8441" i="1"/>
  <c r="K528" i="1"/>
  <c r="K1778" i="1"/>
  <c r="K3330" i="1"/>
  <c r="K4406" i="1"/>
  <c r="K5373" i="1"/>
  <c r="K6192" i="1"/>
  <c r="K6761" i="1"/>
  <c r="K7158" i="1"/>
  <c r="K7823" i="1"/>
  <c r="K8148" i="1"/>
  <c r="K137" i="1"/>
  <c r="K724" i="1"/>
  <c r="K1304" i="1"/>
  <c r="K1943" i="1"/>
  <c r="K3247" i="1"/>
  <c r="K4348" i="1"/>
  <c r="K5218" i="1"/>
  <c r="K6325" i="1"/>
  <c r="K6755" i="1"/>
  <c r="K7392" i="1"/>
  <c r="K7791" i="1"/>
  <c r="K8133" i="1"/>
  <c r="K272" i="1"/>
  <c r="K749" i="1"/>
  <c r="K1306" i="1"/>
  <c r="K1909" i="1"/>
  <c r="K2771" i="1"/>
  <c r="K3494" i="1"/>
  <c r="K4412" i="1"/>
  <c r="K5668" i="1"/>
  <c r="K6528" i="1"/>
  <c r="K7011" i="1"/>
  <c r="K7746" i="1"/>
  <c r="K8138" i="1"/>
  <c r="K243" i="1"/>
  <c r="K704" i="1"/>
  <c r="K6786" i="1"/>
  <c r="K6938" i="1"/>
  <c r="K7174" i="1"/>
  <c r="K4476" i="1"/>
  <c r="K7568" i="1"/>
  <c r="K2718" i="1"/>
  <c r="K3888" i="1"/>
  <c r="K5819" i="1"/>
  <c r="K7000" i="1"/>
  <c r="K7895" i="1"/>
  <c r="K8445" i="1"/>
  <c r="K592" i="1"/>
  <c r="K2314" i="1"/>
  <c r="K3609" i="1"/>
  <c r="K4430" i="1"/>
  <c r="K5507" i="1"/>
  <c r="K6229" i="1"/>
  <c r="K6794" i="1"/>
  <c r="K7292" i="1"/>
  <c r="K7913" i="1"/>
  <c r="K8180" i="1"/>
  <c r="K230" i="1"/>
  <c r="K727" i="1"/>
  <c r="K1315" i="1"/>
  <c r="K2199" i="1"/>
  <c r="K3282" i="1"/>
  <c r="K4473" i="1"/>
  <c r="K5420" i="1"/>
  <c r="K6330" i="1"/>
  <c r="K6799" i="1"/>
  <c r="K7440" i="1"/>
  <c r="K7813" i="1"/>
  <c r="K8152" i="1"/>
  <c r="K399" i="1"/>
  <c r="K857" i="1"/>
  <c r="K1321" i="1"/>
  <c r="K2048" i="1"/>
  <c r="K2792" i="1"/>
  <c r="K3521" i="1"/>
  <c r="K4662" i="1"/>
  <c r="K5868" i="1"/>
  <c r="K6581" i="1"/>
  <c r="K7274" i="1"/>
  <c r="K7816" i="1"/>
  <c r="K8154" i="1"/>
  <c r="K265" i="1"/>
  <c r="K725" i="1"/>
  <c r="K1352" i="1"/>
  <c r="K1787" i="1"/>
  <c r="K2150" i="1"/>
  <c r="K3033" i="1"/>
  <c r="K3596" i="1"/>
  <c r="K4135" i="1"/>
  <c r="K5074" i="1"/>
  <c r="K5571" i="1"/>
  <c r="K6101" i="1"/>
  <c r="K6584" i="1"/>
  <c r="K6904" i="1"/>
  <c r="K7255" i="1"/>
  <c r="K266" i="1"/>
  <c r="K665" i="1"/>
  <c r="K896" i="1"/>
  <c r="K1331" i="1"/>
  <c r="K1802" i="1"/>
  <c r="K2103" i="1"/>
  <c r="K2385" i="1"/>
  <c r="K2622" i="1"/>
  <c r="K2781" i="1"/>
  <c r="K3213" i="1"/>
  <c r="K3711" i="1"/>
  <c r="K4037" i="1"/>
  <c r="K4217" i="1"/>
  <c r="K4641" i="1"/>
  <c r="K4751" i="1"/>
  <c r="K5240" i="1"/>
  <c r="K5531" i="1"/>
  <c r="K5692" i="1"/>
  <c r="K5836" i="1"/>
  <c r="K6146" i="1"/>
  <c r="K6358" i="1"/>
  <c r="K6482" i="1"/>
  <c r="K9" i="1"/>
  <c r="K231" i="1"/>
  <c r="K523" i="1"/>
  <c r="K715" i="1"/>
  <c r="K860" i="1"/>
  <c r="K1030" i="1"/>
  <c r="K1250" i="1"/>
  <c r="K1563" i="1"/>
  <c r="K1775" i="1"/>
  <c r="K2106" i="1"/>
  <c r="K2419" i="1"/>
  <c r="K2679" i="1"/>
  <c r="K3027" i="1"/>
  <c r="K3403" i="1"/>
  <c r="K3767" i="1"/>
  <c r="K4174" i="1"/>
  <c r="K4761" i="1"/>
  <c r="K4989" i="1"/>
  <c r="K5383" i="1"/>
  <c r="K5796" i="1"/>
  <c r="K6113" i="1"/>
  <c r="K6295" i="1"/>
  <c r="K6412" i="1"/>
  <c r="K6661" i="1"/>
  <c r="K6800" i="1"/>
  <c r="K25" i="1"/>
  <c r="K274" i="1"/>
  <c r="K549" i="1"/>
  <c r="K688" i="1"/>
  <c r="K876" i="1"/>
  <c r="K1180" i="1"/>
  <c r="K1366" i="1"/>
  <c r="K1577" i="1"/>
  <c r="K1722" i="1"/>
  <c r="K2128" i="1"/>
  <c r="K2368" i="1"/>
  <c r="K2652" i="1"/>
  <c r="K2930" i="1"/>
  <c r="K3439" i="1"/>
  <c r="K3835" i="1"/>
  <c r="K4296" i="1"/>
  <c r="K4749" i="1"/>
  <c r="K5073" i="1"/>
  <c r="K5195" i="1"/>
  <c r="K5452" i="1"/>
  <c r="K5651" i="1"/>
  <c r="K6077" i="1"/>
  <c r="K6251" i="1"/>
  <c r="K6420" i="1"/>
  <c r="K6544" i="1"/>
  <c r="K34" i="1"/>
  <c r="K292" i="1"/>
  <c r="K651" i="1"/>
  <c r="K939" i="1"/>
  <c r="K1103" i="1"/>
  <c r="K1335" i="1"/>
  <c r="K1567" i="1"/>
  <c r="K1711" i="1"/>
  <c r="K1841" i="1"/>
  <c r="K2181" i="1"/>
  <c r="K2468" i="1"/>
  <c r="K2761" i="1"/>
  <c r="K2997" i="1"/>
  <c r="K3212" i="1"/>
  <c r="K3519" i="1"/>
  <c r="K3738" i="1"/>
  <c r="K4049" i="1"/>
  <c r="K4227" i="1"/>
  <c r="K4602" i="1"/>
  <c r="K4984" i="1"/>
  <c r="K5228" i="1"/>
  <c r="K5600" i="1"/>
  <c r="K5724" i="1"/>
  <c r="K5888" i="1"/>
  <c r="K6169" i="1"/>
  <c r="K18" i="1"/>
  <c r="K285" i="1"/>
  <c r="K591" i="1"/>
  <c r="K888" i="1"/>
  <c r="K1041" i="1"/>
  <c r="K1263" i="1"/>
  <c r="K7541" i="1"/>
  <c r="K8024" i="1"/>
  <c r="K7497" i="1"/>
  <c r="K4931" i="1"/>
  <c r="K8034" i="1"/>
  <c r="K2788" i="1"/>
  <c r="K4050" i="1"/>
  <c r="K6130" i="1"/>
  <c r="K7097" i="1"/>
  <c r="K7919" i="1"/>
  <c r="K8485" i="1"/>
  <c r="K650" i="1"/>
  <c r="K2435" i="1"/>
  <c r="K3641" i="1"/>
  <c r="K4451" i="1"/>
  <c r="K5621" i="1"/>
  <c r="K6458" i="1"/>
  <c r="K6957" i="1"/>
  <c r="K7333" i="1"/>
  <c r="K8003" i="1"/>
  <c r="K8181" i="1"/>
  <c r="K281" i="1"/>
  <c r="K758" i="1"/>
  <c r="K1385" i="1"/>
  <c r="K2416" i="1"/>
  <c r="K3431" i="1"/>
  <c r="K4481" i="1"/>
  <c r="K5526" i="1"/>
  <c r="K6426" i="1"/>
  <c r="K6802" i="1"/>
  <c r="K7458" i="1"/>
  <c r="K8069" i="1"/>
  <c r="K8214" i="1"/>
  <c r="K417" i="1"/>
  <c r="K952" i="1"/>
  <c r="K1400" i="1"/>
  <c r="K2180" i="1"/>
  <c r="K2802" i="1"/>
  <c r="K3550" i="1"/>
  <c r="K5030" i="1"/>
  <c r="K6075" i="1"/>
  <c r="K6602" i="1"/>
  <c r="K7330" i="1"/>
  <c r="K7869" i="1"/>
  <c r="K8172" i="1"/>
  <c r="K356" i="1"/>
  <c r="K797" i="1"/>
  <c r="K1355" i="1"/>
  <c r="K1843" i="1"/>
  <c r="K2281" i="1"/>
  <c r="K3045" i="1"/>
  <c r="K3694" i="1"/>
  <c r="K4318" i="1"/>
  <c r="K5096" i="1"/>
  <c r="K5718" i="1"/>
  <c r="K6174" i="1"/>
  <c r="K6603" i="1"/>
  <c r="K6978" i="1"/>
  <c r="K7327" i="1"/>
  <c r="K271" i="1"/>
  <c r="K669" i="1"/>
  <c r="K1122" i="1"/>
  <c r="K1339" i="1"/>
  <c r="K7961" i="1"/>
  <c r="K8499" i="1"/>
  <c r="K8309" i="1"/>
  <c r="K5451" i="1"/>
  <c r="K8232" i="1"/>
  <c r="K2934" i="1"/>
  <c r="K4270" i="1"/>
  <c r="K6315" i="1"/>
  <c r="K7149" i="1"/>
  <c r="K7972" i="1"/>
  <c r="K8488" i="1"/>
  <c r="K923" i="1"/>
  <c r="K2486" i="1"/>
  <c r="K3716" i="1"/>
  <c r="K4925" i="1"/>
  <c r="K5814" i="1"/>
  <c r="K6459" i="1"/>
  <c r="K6998" i="1"/>
  <c r="K7367" i="1"/>
  <c r="K8004" i="1"/>
  <c r="K8207" i="1"/>
  <c r="K317" i="1"/>
  <c r="K830" i="1"/>
  <c r="K1501" i="1"/>
  <c r="K2418" i="1"/>
  <c r="K1193" i="1"/>
  <c r="K1544" i="1"/>
  <c r="K817" i="1"/>
  <c r="K6100" i="1"/>
  <c r="K8315" i="1"/>
  <c r="K3142" i="1"/>
  <c r="K4720" i="1"/>
  <c r="K6396" i="1"/>
  <c r="K7358" i="1"/>
  <c r="K8078" i="1"/>
  <c r="K103" i="1"/>
  <c r="K948" i="1"/>
  <c r="K2776" i="1"/>
  <c r="K3934" i="1"/>
  <c r="K4926" i="1"/>
  <c r="K5878" i="1"/>
  <c r="K6475" i="1"/>
  <c r="K7001" i="1"/>
  <c r="K7454" i="1"/>
  <c r="K8009" i="1"/>
  <c r="K8264" i="1"/>
  <c r="K467" i="1"/>
  <c r="K931" i="1"/>
  <c r="K1509" i="1"/>
  <c r="K2665" i="1"/>
  <c r="K3632" i="1"/>
  <c r="K4576" i="1"/>
  <c r="K6108" i="1"/>
  <c r="K6477" i="1"/>
  <c r="K7090" i="1"/>
  <c r="K7553" i="1"/>
  <c r="K8096" i="1"/>
  <c r="K8288" i="1"/>
  <c r="K513" i="1"/>
  <c r="K1031" i="1"/>
  <c r="K1531" i="1"/>
  <c r="K2303" i="1"/>
  <c r="K3113" i="1"/>
  <c r="K3897" i="1"/>
  <c r="K5214" i="1"/>
  <c r="K6159" i="1"/>
  <c r="K6711" i="1"/>
  <c r="K7500" i="1"/>
  <c r="K7925" i="1"/>
  <c r="K22" i="1"/>
  <c r="K376" i="1"/>
  <c r="K911" i="1"/>
  <c r="K2459" i="1"/>
  <c r="K3378" i="1"/>
  <c r="K1244" i="1"/>
  <c r="K6381" i="1"/>
  <c r="K932" i="1"/>
  <c r="K3194" i="1"/>
  <c r="K5056" i="1"/>
  <c r="K6577" i="1"/>
  <c r="K7467" i="1"/>
  <c r="K8161" i="1"/>
  <c r="K275" i="1"/>
  <c r="K1216" i="1"/>
  <c r="K2905" i="1"/>
  <c r="K3980" i="1"/>
  <c r="K4971" i="1"/>
  <c r="K5920" i="1"/>
  <c r="K6521" i="1"/>
  <c r="K7056" i="1"/>
  <c r="K7662" i="1"/>
  <c r="K8047" i="1"/>
  <c r="K8331" i="1"/>
  <c r="K503" i="1"/>
  <c r="K1004" i="1"/>
  <c r="K1530" i="1"/>
  <c r="K2714" i="1"/>
  <c r="K3889" i="1"/>
  <c r="K4970" i="1"/>
  <c r="K6124" i="1"/>
  <c r="K6539" i="1"/>
  <c r="K7126" i="1"/>
  <c r="K7584" i="1"/>
  <c r="K8110" i="1"/>
  <c r="K142" i="1"/>
  <c r="K540" i="1"/>
  <c r="K1199" i="1"/>
  <c r="K1533" i="1"/>
  <c r="K2350" i="1"/>
  <c r="K3165" i="1"/>
  <c r="K3948" i="1"/>
  <c r="K5281" i="1"/>
  <c r="K6390" i="1"/>
  <c r="K6930" i="1"/>
  <c r="K7532" i="1"/>
  <c r="K8000" i="1"/>
  <c r="K105" i="1"/>
  <c r="K557" i="1"/>
  <c r="K949" i="1"/>
  <c r="K1511" i="1"/>
  <c r="K1975" i="1"/>
  <c r="K2480" i="1"/>
  <c r="K3278" i="1"/>
  <c r="K3838" i="1"/>
  <c r="K4579" i="1"/>
  <c r="K5177" i="1"/>
  <c r="K5889" i="1"/>
  <c r="K6312" i="1"/>
  <c r="K6754" i="1"/>
  <c r="K7113" i="1"/>
  <c r="K29" i="1"/>
  <c r="K403" i="1"/>
  <c r="K753" i="1"/>
  <c r="K1210" i="1"/>
  <c r="K1425" i="1"/>
  <c r="K1896" i="1"/>
  <c r="K2230" i="1"/>
  <c r="K2548" i="1"/>
  <c r="K2728" i="1"/>
  <c r="K3077" i="1"/>
  <c r="K3408" i="1"/>
  <c r="K3818" i="1"/>
  <c r="K4122" i="1"/>
  <c r="K4442" i="1"/>
  <c r="K4675" i="1"/>
  <c r="K5065" i="1"/>
  <c r="K5292" i="1"/>
  <c r="K5662" i="1"/>
  <c r="K5784" i="1"/>
  <c r="K6036" i="1"/>
  <c r="K6246" i="1"/>
  <c r="K6401" i="1"/>
  <c r="K6631" i="1"/>
  <c r="K164" i="1"/>
  <c r="K458" i="1"/>
  <c r="K618" i="1"/>
  <c r="K779" i="1"/>
  <c r="K900" i="1"/>
  <c r="K1140" i="1"/>
  <c r="K1437" i="1"/>
  <c r="K1691" i="1"/>
  <c r="K1912" i="1"/>
  <c r="K2315" i="1"/>
  <c r="K2558" i="1"/>
  <c r="K2861" i="1"/>
  <c r="K3131" i="1"/>
  <c r="K3479" i="1"/>
  <c r="K4025" i="1"/>
  <c r="K4426" i="1"/>
  <c r="K4848" i="1"/>
  <c r="K5213" i="1"/>
  <c r="K5630" i="1"/>
  <c r="K6038" i="1"/>
  <c r="K6181" i="1"/>
  <c r="K6365" i="1"/>
  <c r="K6471" i="1"/>
  <c r="K6748" i="1"/>
  <c r="K6901" i="1"/>
  <c r="K100" i="1"/>
  <c r="K385" i="1"/>
  <c r="K628" i="1"/>
  <c r="K824" i="1"/>
  <c r="K1045" i="1"/>
  <c r="K1327" i="1"/>
  <c r="K1538" i="1"/>
  <c r="K1638" i="1"/>
  <c r="K2002" i="1"/>
  <c r="K2225" i="1"/>
  <c r="K2490" i="1"/>
  <c r="K2746" i="1"/>
  <c r="K3119" i="1"/>
  <c r="K3739" i="1"/>
  <c r="K4101" i="1"/>
  <c r="K4477" i="1"/>
  <c r="K4868" i="1"/>
  <c r="K5139" i="1"/>
  <c r="K5293" i="1"/>
  <c r="K5576" i="1"/>
  <c r="K5978" i="1"/>
  <c r="K6193" i="1"/>
  <c r="K6368" i="1"/>
  <c r="K6502" i="1"/>
  <c r="K6651" i="1"/>
  <c r="K132" i="1"/>
  <c r="K428" i="1"/>
  <c r="K782" i="1"/>
  <c r="K976" i="1"/>
  <c r="K1239" i="1"/>
  <c r="K1500" i="1"/>
  <c r="K1656" i="1"/>
  <c r="K1777" i="1"/>
  <c r="K1956" i="1"/>
  <c r="K2279" i="1"/>
  <c r="K2716" i="1"/>
  <c r="K2908" i="1"/>
  <c r="K3148" i="1"/>
  <c r="K3385" i="1"/>
  <c r="K3642" i="1"/>
  <c r="K3944" i="1"/>
  <c r="K4153" i="1"/>
  <c r="K4491" i="1"/>
  <c r="K4757" i="1"/>
  <c r="K5050" i="1"/>
  <c r="K5343" i="1"/>
  <c r="K5696" i="1"/>
  <c r="K5845" i="1"/>
  <c r="K6091" i="1"/>
  <c r="K6261" i="1"/>
  <c r="K3478" i="1"/>
  <c r="K7383" i="1"/>
  <c r="K700" i="1"/>
  <c r="K3409" i="1"/>
  <c r="K6997" i="1"/>
  <c r="K672" i="1"/>
  <c r="K1867" i="1"/>
  <c r="K3237" i="1"/>
  <c r="K4480" i="1"/>
  <c r="K5723" i="1"/>
  <c r="K6652" i="1"/>
  <c r="K7342" i="1"/>
  <c r="K729" i="1"/>
  <c r="K1361" i="1"/>
  <c r="K1969" i="1"/>
  <c r="K2507" i="1"/>
  <c r="K2913" i="1"/>
  <c r="K3638" i="1"/>
  <c r="K4087" i="1"/>
  <c r="K4586" i="1"/>
  <c r="K4977" i="1"/>
  <c r="K5542" i="1"/>
  <c r="K5813" i="1"/>
  <c r="K6182" i="1"/>
  <c r="K6461" i="1"/>
  <c r="K79" i="1"/>
  <c r="K534" i="1"/>
  <c r="K793" i="1"/>
  <c r="K974" i="1"/>
  <c r="K1289" i="1"/>
  <c r="K4535" i="1"/>
  <c r="K7518" i="1"/>
  <c r="K973" i="1"/>
  <c r="K3854" i="1"/>
  <c r="K7348" i="1"/>
  <c r="K907" i="1"/>
  <c r="K1942" i="1"/>
  <c r="K3254" i="1"/>
  <c r="K4505" i="1"/>
  <c r="K5800" i="1"/>
  <c r="K6658" i="1"/>
  <c r="K7350" i="1"/>
  <c r="K746" i="1"/>
  <c r="K1407" i="1"/>
  <c r="K2122" i="1"/>
  <c r="K2602" i="1"/>
  <c r="K2993" i="1"/>
  <c r="K3665" i="1"/>
  <c r="K4095" i="1"/>
  <c r="K4654" i="1"/>
  <c r="K5176" i="1"/>
  <c r="K5594" i="1"/>
  <c r="K5834" i="1"/>
  <c r="K6199" i="1"/>
  <c r="K6501" i="1"/>
  <c r="K205" i="1"/>
  <c r="K577" i="1"/>
  <c r="K802" i="1"/>
  <c r="K1033" i="1"/>
  <c r="K1294" i="1"/>
  <c r="K1739" i="1"/>
  <c r="K2221" i="1"/>
  <c r="K2544" i="1"/>
  <c r="K2960" i="1"/>
  <c r="K3419" i="1"/>
  <c r="K3970" i="1"/>
  <c r="K4659" i="1"/>
  <c r="K5005" i="1"/>
  <c r="K5615" i="1"/>
  <c r="K6094" i="1"/>
  <c r="K6340" i="1"/>
  <c r="K6468" i="1"/>
  <c r="K6773" i="1"/>
  <c r="K48" i="1"/>
  <c r="K312" i="1"/>
  <c r="K645" i="1"/>
  <c r="K881" i="1"/>
  <c r="K1261" i="1"/>
  <c r="K5114" i="1"/>
  <c r="K7775" i="1"/>
  <c r="K1222" i="1"/>
  <c r="K4245" i="1"/>
  <c r="K7630" i="1"/>
  <c r="K978" i="1"/>
  <c r="K2071" i="1"/>
  <c r="K3420" i="1"/>
  <c r="K4634" i="1"/>
  <c r="K6012" i="1"/>
  <c r="K6834" i="1"/>
  <c r="K194" i="1"/>
  <c r="K804" i="1"/>
  <c r="K1553" i="1"/>
  <c r="K2134" i="1"/>
  <c r="K2608" i="1"/>
  <c r="K3009" i="1"/>
  <c r="K3747" i="1"/>
  <c r="K4188" i="1"/>
  <c r="K4665" i="1"/>
  <c r="K5192" i="1"/>
  <c r="K5616" i="1"/>
  <c r="K5865" i="1"/>
  <c r="K6297" i="1"/>
  <c r="K6569" i="1"/>
  <c r="K210" i="1"/>
  <c r="K579" i="1"/>
  <c r="K818" i="1"/>
  <c r="K1085" i="1"/>
  <c r="K1507" i="1"/>
  <c r="K5753" i="1"/>
  <c r="K8071" i="1"/>
  <c r="K1515" i="1"/>
  <c r="K5076" i="1"/>
  <c r="K7915" i="1"/>
  <c r="K1238" i="1"/>
  <c r="K2115" i="1"/>
  <c r="K3484" i="1"/>
  <c r="K4888" i="1"/>
  <c r="K6056" i="1"/>
  <c r="K6841" i="1"/>
  <c r="K240" i="1"/>
  <c r="K895" i="1"/>
  <c r="K1558" i="1"/>
  <c r="K2173" i="1"/>
  <c r="K2675" i="1"/>
  <c r="K3107" i="1"/>
  <c r="K3752" i="1"/>
  <c r="K4196" i="1"/>
  <c r="K4666" i="1"/>
  <c r="K5250" i="1"/>
  <c r="K5680" i="1"/>
  <c r="K5986" i="1"/>
  <c r="K6334" i="1"/>
  <c r="K6575" i="1"/>
  <c r="K422" i="1"/>
  <c r="K682" i="1"/>
  <c r="K864" i="1"/>
  <c r="K1110" i="1"/>
  <c r="K1513" i="1"/>
  <c r="K1885" i="1"/>
  <c r="K2310" i="1"/>
  <c r="K2668" i="1"/>
  <c r="K3047" i="1"/>
  <c r="K3461" i="1"/>
  <c r="K4123" i="1"/>
  <c r="K4779" i="1"/>
  <c r="K5042" i="1"/>
  <c r="K5689" i="1"/>
  <c r="K6121" i="1"/>
  <c r="K6364" i="1"/>
  <c r="K6583" i="1"/>
  <c r="K6808" i="1"/>
  <c r="K92" i="1"/>
  <c r="K416" i="1"/>
  <c r="K707" i="1"/>
  <c r="K971" i="1"/>
  <c r="K1349" i="1"/>
  <c r="K1591" i="1"/>
  <c r="K1915" i="1"/>
  <c r="K2258" i="1"/>
  <c r="K2654" i="1"/>
  <c r="K3096" i="1"/>
  <c r="K3784" i="1"/>
  <c r="K4327" i="1"/>
  <c r="K4866" i="1"/>
  <c r="K5168" i="1"/>
  <c r="K5454" i="1"/>
  <c r="K5903" i="1"/>
  <c r="K6221" i="1"/>
  <c r="K6467" i="1"/>
  <c r="K6627" i="1"/>
  <c r="K183" i="1"/>
  <c r="K710" i="1"/>
  <c r="K951" i="1"/>
  <c r="K1311" i="1"/>
  <c r="K1587" i="1"/>
  <c r="K1767" i="1"/>
  <c r="K2080" i="1"/>
  <c r="K2584" i="1"/>
  <c r="K2891" i="1"/>
  <c r="K3184" i="1"/>
  <c r="K3569" i="1"/>
  <c r="K3942" i="1"/>
  <c r="K4171" i="1"/>
  <c r="K4644" i="1"/>
  <c r="K5020" i="1"/>
  <c r="K5515" i="1"/>
  <c r="K5749" i="1"/>
  <c r="K5990" i="1"/>
  <c r="K6324" i="1"/>
  <c r="K279" i="1"/>
  <c r="K740" i="1"/>
  <c r="K972" i="1"/>
  <c r="K1152" i="1"/>
  <c r="K1417" i="1"/>
  <c r="K1536" i="1"/>
  <c r="K1708" i="1"/>
  <c r="K1953" i="1"/>
  <c r="K2169" i="1"/>
  <c r="K2428" i="1"/>
  <c r="K2598" i="1"/>
  <c r="K2890" i="1"/>
  <c r="K3189" i="1"/>
  <c r="K3482" i="1"/>
  <c r="K3691" i="1"/>
  <c r="K3988" i="1"/>
  <c r="K4316" i="1"/>
  <c r="K4612" i="1"/>
  <c r="K4822" i="1"/>
  <c r="K5143" i="1"/>
  <c r="K5271" i="1"/>
  <c r="K5478" i="1"/>
  <c r="K5860" i="1"/>
  <c r="K5985" i="1"/>
  <c r="K90" i="1"/>
  <c r="K325" i="1"/>
  <c r="K575" i="1"/>
  <c r="K898" i="1"/>
  <c r="K1112" i="1"/>
  <c r="K1259" i="1"/>
  <c r="K1683" i="1"/>
  <c r="K1978" i="1"/>
  <c r="K2159" i="1"/>
  <c r="K2307" i="1"/>
  <c r="K2473" i="1"/>
  <c r="K2698" i="1"/>
  <c r="K2949" i="1"/>
  <c r="K3338" i="1"/>
  <c r="K3676" i="1"/>
  <c r="K3995" i="1"/>
  <c r="K4194" i="1"/>
  <c r="K4330" i="1"/>
  <c r="K4493" i="1"/>
  <c r="K4772" i="1"/>
  <c r="K5003" i="1"/>
  <c r="K5344" i="1"/>
  <c r="K5464" i="1"/>
  <c r="K5682" i="1"/>
  <c r="K5906" i="1"/>
  <c r="K136" i="1"/>
  <c r="K307" i="1"/>
  <c r="K560" i="1"/>
  <c r="K718" i="1"/>
  <c r="K859" i="1"/>
  <c r="K1073" i="1"/>
  <c r="K1421" i="1"/>
  <c r="K1658" i="1"/>
  <c r="K2067" i="1"/>
  <c r="K2362" i="1"/>
  <c r="K2559" i="1"/>
  <c r="K2961" i="1"/>
  <c r="K3204" i="1"/>
  <c r="K3481" i="1"/>
  <c r="K3581" i="1"/>
  <c r="K3680" i="1"/>
  <c r="K3881" i="1"/>
  <c r="K4145" i="1"/>
  <c r="K4387" i="1"/>
  <c r="K4649" i="1"/>
  <c r="K4902" i="1"/>
  <c r="K5270" i="1"/>
  <c r="K5391" i="1"/>
  <c r="K5510" i="1"/>
  <c r="K5817" i="1"/>
  <c r="K85" i="1"/>
  <c r="K345" i="1"/>
  <c r="K453" i="1"/>
  <c r="K809" i="1"/>
  <c r="K1051" i="1"/>
  <c r="K1473" i="1"/>
  <c r="K1770" i="1"/>
  <c r="K1923" i="1"/>
  <c r="K2052" i="1"/>
  <c r="K2414" i="1"/>
  <c r="K2701" i="1"/>
  <c r="K2919" i="1"/>
  <c r="K3242" i="1"/>
  <c r="K3463" i="1"/>
  <c r="K3604" i="1"/>
  <c r="K3885" i="1"/>
  <c r="K6267" i="1"/>
  <c r="K8128" i="1"/>
  <c r="K1812" i="1"/>
  <c r="K5656" i="1"/>
  <c r="K8099" i="1"/>
  <c r="K1460" i="1"/>
  <c r="K2337" i="1"/>
  <c r="K3783" i="1"/>
  <c r="K5108" i="1"/>
  <c r="K6228" i="1"/>
  <c r="K6979" i="1"/>
  <c r="K392" i="1"/>
  <c r="K1166" i="1"/>
  <c r="K1827" i="1"/>
  <c r="K2297" i="1"/>
  <c r="K2697" i="1"/>
  <c r="K3157" i="1"/>
  <c r="K3771" i="1"/>
  <c r="K4247" i="1"/>
  <c r="K4731" i="1"/>
  <c r="K5267" i="1"/>
  <c r="K5683" i="1"/>
  <c r="K6022" i="1"/>
  <c r="K6360" i="1"/>
  <c r="K6699" i="1"/>
  <c r="K436" i="1"/>
  <c r="K689" i="1"/>
  <c r="K889" i="1"/>
  <c r="K1201" i="1"/>
  <c r="K1559" i="1"/>
  <c r="K6442" i="1"/>
  <c r="K8270" i="1"/>
  <c r="K2206" i="1"/>
  <c r="K6119" i="1"/>
  <c r="K8250" i="1"/>
  <c r="K1484" i="1"/>
  <c r="K2354" i="1"/>
  <c r="K3834" i="1"/>
  <c r="K5147" i="1"/>
  <c r="K6259" i="1"/>
  <c r="K7098" i="1"/>
  <c r="K394" i="1"/>
  <c r="K1176" i="1"/>
  <c r="K1855" i="1"/>
  <c r="K2352" i="1"/>
  <c r="K2724" i="1"/>
  <c r="K3223" i="1"/>
  <c r="K3922" i="1"/>
  <c r="K4317" i="1"/>
  <c r="K4739" i="1"/>
  <c r="K5284" i="1"/>
  <c r="K5766" i="1"/>
  <c r="K6097" i="1"/>
  <c r="K6371" i="1"/>
  <c r="K6705" i="1"/>
  <c r="K451" i="1"/>
  <c r="K762" i="1"/>
  <c r="K892" i="1"/>
  <c r="K1219" i="1"/>
  <c r="K1597" i="1"/>
  <c r="K1900" i="1"/>
  <c r="K2393" i="1"/>
  <c r="K2758" i="1"/>
  <c r="K3116" i="1"/>
  <c r="K3720" i="1"/>
  <c r="K4207" i="1"/>
  <c r="K4811" i="1"/>
  <c r="K5341" i="1"/>
  <c r="K5808" i="1"/>
  <c r="K6138" i="1"/>
  <c r="K6406" i="1"/>
  <c r="K6700" i="1"/>
  <c r="K6826" i="1"/>
  <c r="K148" i="1"/>
  <c r="K605" i="1"/>
  <c r="K806" i="1"/>
  <c r="K1148" i="1"/>
  <c r="K6694" i="1"/>
  <c r="K270" i="1"/>
  <c r="K2671" i="1"/>
  <c r="K6450" i="1"/>
  <c r="K177" i="1"/>
  <c r="K1663" i="1"/>
  <c r="K2740" i="1"/>
  <c r="K3997" i="1"/>
  <c r="K5264" i="1"/>
  <c r="K6423" i="1"/>
  <c r="K7170" i="1"/>
  <c r="K596" i="1"/>
  <c r="K1266" i="1"/>
  <c r="K1894" i="1"/>
  <c r="K2402" i="1"/>
  <c r="K2744" i="1"/>
  <c r="K3365" i="1"/>
  <c r="K3965" i="1"/>
  <c r="K4394" i="1"/>
  <c r="K4767" i="1"/>
  <c r="K5387" i="1"/>
  <c r="K5771" i="1"/>
  <c r="K6128" i="1"/>
  <c r="K6385" i="1"/>
  <c r="K26" i="1"/>
  <c r="K499" i="1"/>
  <c r="K768" i="1"/>
  <c r="K918" i="1"/>
  <c r="K1231" i="1"/>
  <c r="K1632" i="1"/>
  <c r="K7073" i="1"/>
  <c r="K442" i="1"/>
  <c r="K3109" i="1"/>
  <c r="K6636" i="1"/>
  <c r="K365" i="1"/>
  <c r="K1670" i="1"/>
  <c r="K2983" i="1"/>
  <c r="K4128" i="1"/>
  <c r="K5275" i="1"/>
  <c r="K6493" i="1"/>
  <c r="K7230" i="1"/>
  <c r="K640" i="1"/>
  <c r="K1283" i="1"/>
  <c r="K1937" i="1"/>
  <c r="K2492" i="1"/>
  <c r="K2762" i="1"/>
  <c r="K3393" i="1"/>
  <c r="K4042" i="1"/>
  <c r="K4542" i="1"/>
  <c r="K4959" i="1"/>
  <c r="K5485" i="1"/>
  <c r="K5777" i="1"/>
  <c r="K6178" i="1"/>
  <c r="K6432" i="1"/>
  <c r="K58" i="1"/>
  <c r="K501" i="1"/>
  <c r="K778" i="1"/>
  <c r="K928" i="1"/>
  <c r="K1270" i="1"/>
  <c r="K1675" i="1"/>
  <c r="K1989" i="1"/>
  <c r="K2479" i="1"/>
  <c r="K2854" i="1"/>
  <c r="K3222" i="1"/>
  <c r="K3822" i="1"/>
  <c r="K4338" i="1"/>
  <c r="K4898" i="1"/>
  <c r="K5465" i="1"/>
  <c r="K6026" i="1"/>
  <c r="K6245" i="1"/>
  <c r="K6427" i="1"/>
  <c r="K6738" i="1"/>
  <c r="K6907" i="1"/>
  <c r="K288" i="1"/>
  <c r="K621" i="1"/>
  <c r="K862" i="1"/>
  <c r="K1191" i="1"/>
  <c r="K1471" i="1"/>
  <c r="K1701" i="1"/>
  <c r="K2142" i="1"/>
  <c r="K2475" i="1"/>
  <c r="K2778" i="1"/>
  <c r="K3451" i="1"/>
  <c r="K4013" i="1"/>
  <c r="K4615" i="1"/>
  <c r="K5077" i="1"/>
  <c r="K5276" i="1"/>
  <c r="K5602" i="1"/>
  <c r="K6145" i="1"/>
  <c r="K6348" i="1"/>
  <c r="K6535" i="1"/>
  <c r="K42" i="1"/>
  <c r="K377" i="1"/>
  <c r="K855" i="1"/>
  <c r="K1120" i="1"/>
  <c r="K1486" i="1"/>
  <c r="K1684" i="1"/>
  <c r="K1891" i="1"/>
  <c r="K2265" i="1"/>
  <c r="K2738" i="1"/>
  <c r="K2998" i="1"/>
  <c r="K3368" i="1"/>
  <c r="K3699" i="1"/>
  <c r="K4089" i="1"/>
  <c r="K4341" i="1"/>
  <c r="K4809" i="1"/>
  <c r="K5254" i="1"/>
  <c r="K5677" i="1"/>
  <c r="K5866" i="1"/>
  <c r="K6179" i="1"/>
  <c r="K114" i="1"/>
  <c r="K414" i="1"/>
  <c r="K867" i="1"/>
  <c r="K989" i="1"/>
  <c r="K1232" i="1"/>
  <c r="K1459" i="1"/>
  <c r="K1649" i="1"/>
  <c r="K1913" i="1"/>
  <c r="K2021" i="1"/>
  <c r="K2373" i="1"/>
  <c r="K2494" i="1"/>
  <c r="K2711" i="1"/>
  <c r="K3102" i="1"/>
  <c r="K3415" i="1"/>
  <c r="K3646" i="1"/>
  <c r="K3731" i="1"/>
  <c r="K4192" i="1"/>
  <c r="K4418" i="1"/>
  <c r="K4705" i="1"/>
  <c r="K5060" i="1"/>
  <c r="K5185" i="1"/>
  <c r="K5353" i="1"/>
  <c r="K5752" i="1"/>
  <c r="K5931" i="1"/>
  <c r="K33" i="1"/>
  <c r="K236" i="1"/>
  <c r="K440" i="1"/>
  <c r="K706" i="1"/>
  <c r="K970" i="1"/>
  <c r="K1172" i="1"/>
  <c r="K1358" i="1"/>
  <c r="K1830" i="1"/>
  <c r="K2066" i="1"/>
  <c r="K2284" i="1"/>
  <c r="K2455" i="1"/>
  <c r="K2609" i="1"/>
  <c r="K2888" i="1"/>
  <c r="K3186" i="1"/>
  <c r="K3557" i="1"/>
  <c r="K3892" i="1"/>
  <c r="K4094" i="1"/>
  <c r="K4277" i="1"/>
  <c r="K4416" i="1"/>
  <c r="K4555" i="1"/>
  <c r="K4833" i="1"/>
  <c r="K5146" i="1"/>
  <c r="K5395" i="1"/>
  <c r="K5574" i="1"/>
  <c r="K5842" i="1"/>
  <c r="K30" i="1"/>
  <c r="K201" i="1"/>
  <c r="K445" i="1"/>
  <c r="K642" i="1"/>
  <c r="K785" i="1"/>
  <c r="K1028" i="1"/>
  <c r="K1173" i="1"/>
  <c r="K1600" i="1"/>
  <c r="K1813" i="1"/>
  <c r="K2182" i="1"/>
  <c r="K2482" i="1"/>
  <c r="K2705" i="1"/>
  <c r="K3117" i="1"/>
  <c r="K3305" i="1"/>
  <c r="K3543" i="1"/>
  <c r="K3664" i="1"/>
  <c r="K3762" i="1"/>
  <c r="K4016" i="1"/>
  <c r="K4295" i="1"/>
  <c r="K4553" i="1"/>
  <c r="K4838" i="1"/>
  <c r="K4993" i="1"/>
  <c r="K5332" i="1"/>
  <c r="K5435" i="1"/>
  <c r="K5590" i="1"/>
  <c r="K3" i="1"/>
  <c r="K242" i="1"/>
  <c r="K378" i="1"/>
  <c r="K588" i="1"/>
  <c r="K950" i="1"/>
  <c r="K1343" i="1"/>
  <c r="K1560" i="1"/>
  <c r="K1834" i="1"/>
  <c r="K2011" i="1"/>
  <c r="K2372" i="1"/>
  <c r="K2572" i="1"/>
  <c r="K2868" i="1"/>
  <c r="K3084" i="1"/>
  <c r="K3382" i="1"/>
  <c r="K3559" i="1"/>
  <c r="K3800" i="1"/>
  <c r="K1727" i="1"/>
  <c r="K2541" i="1"/>
  <c r="K3325" i="1"/>
  <c r="K4601" i="1"/>
  <c r="K5560" i="1"/>
  <c r="K6256" i="1"/>
  <c r="K6749" i="1"/>
  <c r="K306" i="1"/>
  <c r="K865" i="1"/>
  <c r="K1450" i="1"/>
  <c r="K1753" i="1"/>
  <c r="K2270" i="1"/>
  <c r="K2777" i="1"/>
  <c r="K3722" i="1"/>
  <c r="K4375" i="1"/>
  <c r="K5037" i="1"/>
  <c r="K5359" i="1"/>
  <c r="K5983" i="1"/>
  <c r="K6318" i="1"/>
  <c r="K6561" i="1"/>
  <c r="K197" i="1"/>
  <c r="K808" i="1"/>
  <c r="K1225" i="1"/>
  <c r="K1590" i="1"/>
  <c r="K1838" i="1"/>
  <c r="K2376" i="1"/>
  <c r="K2936" i="1"/>
  <c r="K3307" i="1"/>
  <c r="K3853" i="1"/>
  <c r="K4213" i="1"/>
  <c r="K4778" i="1"/>
  <c r="K5310" i="1"/>
  <c r="K5756" i="1"/>
  <c r="K6134" i="1"/>
  <c r="K223" i="1"/>
  <c r="K742" i="1"/>
  <c r="K988" i="1"/>
  <c r="K1286" i="1"/>
  <c r="K1548" i="1"/>
  <c r="K1889" i="1"/>
  <c r="K2117" i="1"/>
  <c r="K2429" i="1"/>
  <c r="K2691" i="1"/>
  <c r="K3121" i="1"/>
  <c r="K3489" i="1"/>
  <c r="K3715" i="1"/>
  <c r="K4294" i="1"/>
  <c r="K4622" i="1"/>
  <c r="K4932" i="1"/>
  <c r="K5233" i="1"/>
  <c r="K5534" i="1"/>
  <c r="K5928" i="1"/>
  <c r="K46" i="1"/>
  <c r="K333" i="1"/>
  <c r="K671" i="1"/>
  <c r="K1058" i="1"/>
  <c r="K1301" i="1"/>
  <c r="K1826" i="1"/>
  <c r="K2113" i="1"/>
  <c r="K2320" i="1"/>
  <c r="K2585" i="1"/>
  <c r="K2926" i="1"/>
  <c r="K3525" i="1"/>
  <c r="K3857" i="1"/>
  <c r="K4111" i="1"/>
  <c r="K4355" i="1"/>
  <c r="K4543" i="1"/>
  <c r="K4941" i="1"/>
  <c r="K5368" i="1"/>
  <c r="K5554" i="1"/>
  <c r="K5867" i="1"/>
  <c r="K145" i="1"/>
  <c r="K401" i="1"/>
  <c r="K694" i="1"/>
  <c r="K960" i="1"/>
  <c r="K1165" i="1"/>
  <c r="K1626" i="1"/>
  <c r="K2070" i="1"/>
  <c r="K2469" i="1"/>
  <c r="K2768" i="1"/>
  <c r="K3259" i="1"/>
  <c r="K3535" i="1"/>
  <c r="K3674" i="1"/>
  <c r="K3918" i="1"/>
  <c r="K4285" i="1"/>
  <c r="K4565" i="1"/>
  <c r="K4924" i="1"/>
  <c r="K5326" i="1"/>
  <c r="K5469" i="1"/>
  <c r="K5869" i="1"/>
  <c r="K211" i="1"/>
  <c r="K437" i="1"/>
  <c r="K829" i="1"/>
  <c r="K1226" i="1"/>
  <c r="K1620" i="1"/>
  <c r="K1939" i="1"/>
  <c r="K2183" i="1"/>
  <c r="K2639" i="1"/>
  <c r="K3006" i="1"/>
  <c r="K3367" i="1"/>
  <c r="K3579" i="1"/>
  <c r="K3903" i="1"/>
  <c r="K4082" i="1"/>
  <c r="K4403" i="1"/>
  <c r="K4599" i="1"/>
  <c r="K4800" i="1"/>
  <c r="K5164" i="1"/>
  <c r="K5374" i="1"/>
  <c r="K5625" i="1"/>
  <c r="K5828" i="1"/>
  <c r="K5992" i="1"/>
  <c r="K112" i="1"/>
  <c r="K343" i="1"/>
  <c r="K535" i="1"/>
  <c r="K735" i="1"/>
  <c r="K919" i="1"/>
  <c r="K1243" i="1"/>
  <c r="K1521" i="1"/>
  <c r="K1818" i="1"/>
  <c r="K2065" i="1"/>
  <c r="K2327" i="1"/>
  <c r="K2535" i="1"/>
  <c r="K2755" i="1"/>
  <c r="K2990" i="1"/>
  <c r="K3300" i="1"/>
  <c r="K3464" i="1"/>
  <c r="K3640" i="1"/>
  <c r="K3916" i="1"/>
  <c r="K4306" i="1"/>
  <c r="K4598" i="1"/>
  <c r="K5080" i="1"/>
  <c r="K5345" i="1"/>
  <c r="K5639" i="1"/>
  <c r="K5780" i="1"/>
  <c r="K6015" i="1"/>
  <c r="K6117" i="1"/>
  <c r="K147" i="1"/>
  <c r="K269" i="1"/>
  <c r="K584" i="1"/>
  <c r="K866" i="1"/>
  <c r="K1034" i="1"/>
  <c r="K1221" i="1"/>
  <c r="K1330" i="1"/>
  <c r="K1762" i="1"/>
  <c r="K2625" i="1"/>
  <c r="K3441" i="1"/>
  <c r="K4707" i="1"/>
  <c r="K5666" i="1"/>
  <c r="K6362" i="1"/>
  <c r="K6791" i="1"/>
  <c r="K409" i="1"/>
  <c r="K965" i="1"/>
  <c r="K1542" i="1"/>
  <c r="K1907" i="1"/>
  <c r="K2386" i="1"/>
  <c r="K2916" i="1"/>
  <c r="K3780" i="1"/>
  <c r="K4443" i="1"/>
  <c r="K5113" i="1"/>
  <c r="K5367" i="1"/>
  <c r="K6039" i="1"/>
  <c r="K6377" i="1"/>
  <c r="K6611" i="1"/>
  <c r="K295" i="1"/>
  <c r="K856" i="1"/>
  <c r="K1267" i="1"/>
  <c r="K1613" i="1"/>
  <c r="K1902" i="1"/>
  <c r="K2404" i="1"/>
  <c r="K2986" i="1"/>
  <c r="K3421" i="1"/>
  <c r="K3913" i="1"/>
  <c r="K4241" i="1"/>
  <c r="K4851" i="1"/>
  <c r="K5349" i="1"/>
  <c r="K5811" i="1"/>
  <c r="K6215" i="1"/>
  <c r="K224" i="1"/>
  <c r="K764" i="1"/>
  <c r="K1013" i="1"/>
  <c r="K1370" i="1"/>
  <c r="K1572" i="1"/>
  <c r="K1921" i="1"/>
  <c r="K2129" i="1"/>
  <c r="K2447" i="1"/>
  <c r="K2782" i="1"/>
  <c r="K3158" i="1"/>
  <c r="K3501" i="1"/>
  <c r="K3749" i="1"/>
  <c r="K4305" i="1"/>
  <c r="K4645" i="1"/>
  <c r="K5062" i="1"/>
  <c r="K5269" i="1"/>
  <c r="K5648" i="1"/>
  <c r="K5954" i="1"/>
  <c r="K63" i="1"/>
  <c r="K370" i="1"/>
  <c r="K794" i="1"/>
  <c r="K1078" i="1"/>
  <c r="K1333" i="1"/>
  <c r="K1876" i="1"/>
  <c r="K2155" i="1"/>
  <c r="K2324" i="1"/>
  <c r="K2611" i="1"/>
  <c r="K2935" i="1"/>
  <c r="K3533" i="1"/>
  <c r="K3898" i="1"/>
  <c r="K4179" i="1"/>
  <c r="K4359" i="1"/>
  <c r="K4574" i="1"/>
  <c r="K4998" i="1"/>
  <c r="K5369" i="1"/>
  <c r="K5609" i="1"/>
  <c r="K5874" i="1"/>
  <c r="K154" i="1"/>
  <c r="K479" i="1"/>
  <c r="K709" i="1"/>
  <c r="K1009" i="1"/>
  <c r="K1190" i="1"/>
  <c r="K1657" i="1"/>
  <c r="K2084" i="1"/>
  <c r="K2512" i="1"/>
  <c r="K2929" i="1"/>
  <c r="K3264" i="1"/>
  <c r="K3548" i="1"/>
  <c r="K3675" i="1"/>
  <c r="K3926" i="1"/>
  <c r="K4298" i="1"/>
  <c r="K4625" i="1"/>
  <c r="K4938" i="1"/>
  <c r="K5370" i="1"/>
  <c r="K5490" i="1"/>
  <c r="K5917" i="1"/>
  <c r="K256" i="1"/>
  <c r="K444" i="1"/>
  <c r="K850" i="1"/>
  <c r="K1382" i="1"/>
  <c r="K1741" i="1"/>
  <c r="K1951" i="1"/>
  <c r="K2375" i="1"/>
  <c r="K2666" i="1"/>
  <c r="K3051" i="1"/>
  <c r="K3404" i="1"/>
  <c r="K3598" i="1"/>
  <c r="K3917" i="1"/>
  <c r="K4154" i="1"/>
  <c r="K4456" i="1"/>
  <c r="K4669" i="1"/>
  <c r="K4827" i="1"/>
  <c r="K5179" i="1"/>
  <c r="K5444" i="1"/>
  <c r="K5643" i="1"/>
  <c r="K5877" i="1"/>
  <c r="K5997" i="1"/>
  <c r="K158" i="1"/>
  <c r="K405" i="1"/>
  <c r="K538" i="1"/>
  <c r="K789" i="1"/>
  <c r="K1054" i="1"/>
  <c r="K1260" i="1"/>
  <c r="K1534" i="1"/>
  <c r="K1837" i="1"/>
  <c r="K2089" i="1"/>
  <c r="K2349" i="1"/>
  <c r="K2560" i="1"/>
  <c r="K2763" i="1"/>
  <c r="K2994" i="1"/>
  <c r="K3335" i="1"/>
  <c r="K3483" i="1"/>
  <c r="K3661" i="1"/>
  <c r="K4021" i="1"/>
  <c r="K4377" i="1"/>
  <c r="K4621" i="1"/>
  <c r="K5101" i="1"/>
  <c r="K5360" i="1"/>
  <c r="K5654" i="1"/>
  <c r="K5793" i="1"/>
  <c r="K6020" i="1"/>
  <c r="K6137" i="1"/>
  <c r="K171" i="1"/>
  <c r="K305" i="1"/>
  <c r="K678" i="1"/>
  <c r="K869" i="1"/>
  <c r="K1052" i="1"/>
  <c r="K1236" i="1"/>
  <c r="K1337" i="1"/>
  <c r="K1523" i="1"/>
  <c r="K2027" i="1"/>
  <c r="K1890" i="1"/>
  <c r="K2669" i="1"/>
  <c r="K3515" i="1"/>
  <c r="K4782" i="1"/>
  <c r="K5722" i="1"/>
  <c r="K6375" i="1"/>
  <c r="K6820" i="1"/>
  <c r="K462" i="1"/>
  <c r="K1087" i="1"/>
  <c r="K1550" i="1"/>
  <c r="K2036" i="1"/>
  <c r="K2415" i="1"/>
  <c r="K2967" i="1"/>
  <c r="K3796" i="1"/>
  <c r="K4554" i="1"/>
  <c r="K5138" i="1"/>
  <c r="K5501" i="1"/>
  <c r="K6065" i="1"/>
  <c r="K6382" i="1"/>
  <c r="K6668" i="1"/>
  <c r="K349" i="1"/>
  <c r="K945" i="1"/>
  <c r="K1312" i="1"/>
  <c r="K1664" i="1"/>
  <c r="K1932" i="1"/>
  <c r="K2597" i="1"/>
  <c r="K2988" i="1"/>
  <c r="K3510" i="1"/>
  <c r="K4004" i="1"/>
  <c r="K4263" i="1"/>
  <c r="K4992" i="1"/>
  <c r="K5520" i="1"/>
  <c r="K5857" i="1"/>
  <c r="K6242" i="1"/>
  <c r="K296" i="1"/>
  <c r="K847" i="1"/>
  <c r="K1049" i="1"/>
  <c r="K1418" i="1"/>
  <c r="K1623" i="1"/>
  <c r="K1926" i="1"/>
  <c r="K2196" i="1"/>
  <c r="K2476" i="1"/>
  <c r="K2818" i="1"/>
  <c r="K3201" i="1"/>
  <c r="K3532" i="1"/>
  <c r="K3774" i="1"/>
  <c r="K4346" i="1"/>
  <c r="K4677" i="1"/>
  <c r="K5092" i="1"/>
  <c r="K5299" i="1"/>
  <c r="K5650" i="1"/>
  <c r="K5955" i="1"/>
  <c r="K116" i="1"/>
  <c r="K424" i="1"/>
  <c r="K833" i="1"/>
  <c r="K1124" i="1"/>
  <c r="K1350" i="1"/>
  <c r="K1886" i="1"/>
  <c r="K2219" i="1"/>
  <c r="K2361" i="1"/>
  <c r="K2617" i="1"/>
  <c r="K2970" i="1"/>
  <c r="K3549" i="1"/>
  <c r="K3936" i="1"/>
  <c r="K4252" i="1"/>
  <c r="K4397" i="1"/>
  <c r="K4606" i="1"/>
  <c r="K5013" i="1"/>
  <c r="K5393" i="1"/>
  <c r="K5631" i="1"/>
  <c r="K5922" i="1"/>
  <c r="K155" i="1"/>
  <c r="K546" i="1"/>
  <c r="K726" i="1"/>
  <c r="K1017" i="1"/>
  <c r="K1379" i="1"/>
  <c r="K1707" i="1"/>
  <c r="K2119" i="1"/>
  <c r="K2519" i="1"/>
  <c r="K3002" i="1"/>
  <c r="K3286" i="1"/>
  <c r="K3566" i="1"/>
  <c r="K3696" i="1"/>
  <c r="K3971" i="1"/>
  <c r="K4307" i="1"/>
  <c r="K4671" i="1"/>
  <c r="K4943" i="1"/>
  <c r="K5377" i="1"/>
  <c r="K5529" i="1"/>
  <c r="K5923" i="1"/>
  <c r="K276" i="1"/>
  <c r="K478" i="1"/>
  <c r="K912" i="1"/>
  <c r="K1458" i="1"/>
  <c r="K1780" i="1"/>
  <c r="K1974" i="1"/>
  <c r="K2392" i="1"/>
  <c r="K2811" i="1"/>
  <c r="K3073" i="1"/>
  <c r="K3406" i="1"/>
  <c r="K3648" i="1"/>
  <c r="K3929" i="1"/>
  <c r="K4162" i="1"/>
  <c r="K4478" i="1"/>
  <c r="K4702" i="1"/>
  <c r="K1967" i="1"/>
  <c r="K2837" i="1"/>
  <c r="K3743" i="1"/>
  <c r="K4889" i="1"/>
  <c r="K5824" i="1"/>
  <c r="K6408" i="1"/>
  <c r="K6903" i="1"/>
  <c r="K614" i="1"/>
  <c r="K1169" i="1"/>
  <c r="K1568" i="1"/>
  <c r="K2049" i="1"/>
  <c r="K2498" i="1"/>
  <c r="K3012" i="1"/>
  <c r="K3874" i="1"/>
  <c r="K4643" i="1"/>
  <c r="K5162" i="1"/>
  <c r="K5549" i="1"/>
  <c r="K6180" i="1"/>
  <c r="K6388" i="1"/>
  <c r="K6676" i="1"/>
  <c r="K500" i="1"/>
  <c r="K946" i="1"/>
  <c r="K1369" i="1"/>
  <c r="K1700" i="1"/>
  <c r="K2039" i="1"/>
  <c r="K2638" i="1"/>
  <c r="K3046" i="1"/>
  <c r="K3511" i="1"/>
  <c r="K4033" i="1"/>
  <c r="K4523" i="1"/>
  <c r="K5001" i="1"/>
  <c r="K5623" i="1"/>
  <c r="K5886" i="1"/>
  <c r="K6276" i="1"/>
  <c r="K360" i="1"/>
  <c r="K875" i="1"/>
  <c r="K1106" i="1"/>
  <c r="K1424" i="1"/>
  <c r="K1669" i="1"/>
  <c r="K1950" i="1"/>
  <c r="K2313" i="1"/>
  <c r="K2514" i="1"/>
  <c r="K2849" i="1"/>
  <c r="K3231" i="1"/>
  <c r="K3650" i="1"/>
  <c r="K3974" i="1"/>
  <c r="K4366" i="1"/>
  <c r="K4713" i="1"/>
  <c r="K5130" i="1"/>
  <c r="K5307" i="1"/>
  <c r="K5810" i="1"/>
  <c r="K5973" i="1"/>
  <c r="K141" i="1"/>
  <c r="K465" i="1"/>
  <c r="K874" i="1"/>
  <c r="K1156" i="1"/>
  <c r="K1472" i="1"/>
  <c r="K1898" i="1"/>
  <c r="K2249" i="1"/>
  <c r="K2458" i="1"/>
  <c r="K2624" i="1"/>
  <c r="K2972" i="1"/>
  <c r="K3587" i="1"/>
  <c r="K3943" i="1"/>
  <c r="K4260" i="1"/>
  <c r="K4445" i="1"/>
  <c r="K4715" i="1"/>
  <c r="K5039" i="1"/>
  <c r="K5398" i="1"/>
  <c r="K5641" i="1"/>
  <c r="K5971" i="1"/>
  <c r="K283" i="1"/>
  <c r="K548" i="1"/>
  <c r="K748" i="1"/>
  <c r="K1065" i="1"/>
  <c r="K1413" i="1"/>
  <c r="K1718" i="1"/>
  <c r="K2295" i="1"/>
  <c r="K2520" i="1"/>
  <c r="K3037" i="1"/>
  <c r="K3333" i="1"/>
  <c r="K3571" i="1"/>
  <c r="K3697" i="1"/>
  <c r="K4041" i="1"/>
  <c r="K4369" i="1"/>
  <c r="K4685" i="1"/>
  <c r="K5053" i="1"/>
  <c r="K5384" i="1"/>
  <c r="K5537" i="1"/>
  <c r="K51" i="1"/>
  <c r="K311" i="1"/>
  <c r="K498" i="1"/>
  <c r="K959" i="1"/>
  <c r="K1461" i="1"/>
  <c r="K1801" i="1"/>
  <c r="K2017" i="1"/>
  <c r="K2400" i="1"/>
  <c r="K2838" i="1"/>
  <c r="K3149" i="1"/>
  <c r="K3448" i="1"/>
  <c r="K3764" i="1"/>
  <c r="K3930" i="1"/>
  <c r="K4176" i="1"/>
  <c r="K4487" i="1"/>
  <c r="K4708" i="1"/>
  <c r="K4955" i="1"/>
  <c r="K5226" i="1"/>
  <c r="K5480" i="1"/>
  <c r="K5755" i="1"/>
  <c r="K5949" i="1"/>
  <c r="K31" i="1"/>
  <c r="K209" i="1"/>
  <c r="K474" i="1"/>
  <c r="K583" i="1"/>
  <c r="K837" i="1"/>
  <c r="K1092" i="1"/>
  <c r="K1396" i="1"/>
  <c r="K1686" i="1"/>
  <c r="K1879" i="1"/>
  <c r="K2160" i="1"/>
  <c r="K2379" i="1"/>
  <c r="K2663" i="1"/>
  <c r="K2845" i="1"/>
  <c r="K3145" i="1"/>
  <c r="K3353" i="1"/>
  <c r="K3509" i="1"/>
  <c r="K3729" i="1"/>
  <c r="K4141" i="1"/>
  <c r="K4392" i="1"/>
  <c r="K4864" i="1"/>
  <c r="K5234" i="1"/>
  <c r="K5426" i="1"/>
  <c r="K5715" i="1"/>
  <c r="K5852" i="1"/>
  <c r="K6037" i="1"/>
  <c r="K16" i="1"/>
  <c r="K208" i="1"/>
  <c r="K396" i="1"/>
  <c r="K771" i="1"/>
  <c r="K904" i="1"/>
  <c r="K1098" i="1"/>
  <c r="K1257" i="1"/>
  <c r="K1357" i="1"/>
  <c r="K1689" i="1"/>
  <c r="K2062" i="1"/>
  <c r="K2318" i="1"/>
  <c r="K2573" i="1"/>
  <c r="K2951" i="1"/>
  <c r="K3132" i="1"/>
  <c r="K3472" i="1"/>
  <c r="K3900" i="1"/>
  <c r="K4058" i="1"/>
  <c r="K4215" i="1"/>
  <c r="K4485" i="1"/>
  <c r="K4769" i="1"/>
  <c r="K4904" i="1"/>
  <c r="K5038" i="1"/>
  <c r="K5329" i="1"/>
  <c r="K5688" i="1"/>
  <c r="K5896" i="1"/>
  <c r="K10" i="1"/>
  <c r="K143" i="1"/>
  <c r="K371" i="1"/>
  <c r="K555" i="1"/>
  <c r="K800" i="1"/>
  <c r="K1005" i="1"/>
  <c r="K1268" i="1"/>
  <c r="K1566" i="1"/>
  <c r="K1789" i="1"/>
  <c r="K2073" i="1"/>
  <c r="K2426" i="1"/>
  <c r="K2710" i="1"/>
  <c r="K2874" i="1"/>
  <c r="K3244" i="1"/>
  <c r="K3552" i="1"/>
  <c r="K3773" i="1"/>
  <c r="K4119" i="1"/>
  <c r="K4564" i="1"/>
  <c r="K4686" i="1"/>
  <c r="K4814" i="1"/>
  <c r="K5041" i="1"/>
  <c r="K5157" i="1"/>
  <c r="K5432" i="1"/>
  <c r="K5583" i="1"/>
  <c r="K5804" i="1"/>
  <c r="K24" i="1"/>
  <c r="K172" i="1"/>
  <c r="K413" i="1"/>
  <c r="K656" i="1"/>
  <c r="K819" i="1"/>
  <c r="K1047" i="1"/>
  <c r="K1403" i="1"/>
  <c r="K1720" i="1"/>
  <c r="K2020" i="1"/>
  <c r="K2197" i="1"/>
  <c r="K2433" i="1"/>
  <c r="K2656" i="1"/>
  <c r="K2816" i="1"/>
  <c r="K3097" i="1"/>
  <c r="K3326" i="1"/>
  <c r="K3621" i="1"/>
  <c r="K3811" i="1"/>
  <c r="K4012" i="1"/>
  <c r="K4310" i="1"/>
  <c r="K4658" i="1"/>
  <c r="K4922" i="1"/>
  <c r="K5209" i="1"/>
  <c r="K5350" i="1"/>
  <c r="K5486" i="1"/>
  <c r="K5642" i="1"/>
  <c r="K52" i="1"/>
  <c r="K163" i="1"/>
  <c r="K330" i="1"/>
  <c r="K536" i="1"/>
  <c r="K801" i="1"/>
  <c r="K1007" i="1"/>
  <c r="K1272" i="1"/>
  <c r="K1608" i="1"/>
  <c r="K1881" i="1"/>
  <c r="K2131" i="1"/>
  <c r="K2242" i="1"/>
  <c r="K2536" i="1"/>
  <c r="K2786" i="1"/>
  <c r="K3050" i="1"/>
  <c r="K3177" i="1"/>
  <c r="K3568" i="1"/>
  <c r="K3798" i="1"/>
  <c r="K4029" i="1"/>
  <c r="K4236" i="1"/>
  <c r="K4427" i="1"/>
  <c r="K4676" i="1"/>
  <c r="K4900" i="1"/>
  <c r="K5100" i="1"/>
  <c r="K5330" i="1"/>
  <c r="K5622" i="1"/>
  <c r="K6" i="1"/>
  <c r="K206" i="1"/>
  <c r="K381" i="1"/>
  <c r="K634" i="1"/>
  <c r="K920" i="1"/>
  <c r="K1211" i="1"/>
  <c r="K1475" i="1"/>
  <c r="K1736" i="1"/>
  <c r="K2034" i="1"/>
  <c r="K2235" i="1"/>
  <c r="K2384" i="1"/>
  <c r="K2662" i="1"/>
  <c r="K2819" i="1"/>
  <c r="K3178" i="1"/>
  <c r="K3322" i="1"/>
  <c r="K3527" i="1"/>
  <c r="K3734" i="1"/>
  <c r="K3982" i="1"/>
  <c r="K4151" i="1"/>
  <c r="K4373" i="1"/>
  <c r="K4629" i="1"/>
  <c r="K4859" i="1"/>
  <c r="K5125" i="1"/>
  <c r="K5428" i="1"/>
  <c r="K5589" i="1"/>
  <c r="K59" i="1"/>
  <c r="K151" i="1"/>
  <c r="K393" i="1"/>
  <c r="K568" i="1"/>
  <c r="K705" i="1"/>
  <c r="K1060" i="1"/>
  <c r="K1282" i="1"/>
  <c r="K1482" i="1"/>
  <c r="K1756" i="1"/>
  <c r="K2061" i="1"/>
  <c r="K2483" i="1"/>
  <c r="K2674" i="1"/>
  <c r="K2886" i="1"/>
  <c r="K3106" i="1"/>
  <c r="K3551" i="1"/>
  <c r="K3824" i="1"/>
  <c r="K4017" i="1"/>
  <c r="K4323" i="1"/>
  <c r="K4637" i="1"/>
  <c r="K4954" i="1"/>
  <c r="K5316" i="1"/>
  <c r="K5475" i="1"/>
  <c r="K5667" i="1"/>
  <c r="K5948" i="1"/>
  <c r="K6069" i="1"/>
  <c r="K35" i="1"/>
  <c r="K126" i="1"/>
  <c r="K287" i="1"/>
  <c r="K526" i="1"/>
  <c r="K756" i="1"/>
  <c r="K1039" i="1"/>
  <c r="K1249" i="1"/>
  <c r="K1547" i="1"/>
  <c r="K1882" i="1"/>
  <c r="K2234" i="1"/>
  <c r="K2712" i="1"/>
  <c r="K2979" i="1"/>
  <c r="K3456" i="1"/>
  <c r="K3578" i="1"/>
  <c r="K3821" i="1"/>
  <c r="K4187" i="1"/>
  <c r="K4313" i="1"/>
  <c r="K4519" i="1"/>
  <c r="K4819" i="1"/>
  <c r="K5051" i="1"/>
  <c r="K5236" i="1"/>
  <c r="K5533" i="1"/>
  <c r="K5729" i="1"/>
  <c r="K5933" i="1"/>
  <c r="K6114" i="1"/>
  <c r="K7" i="1"/>
  <c r="K200" i="1"/>
  <c r="K339" i="1"/>
  <c r="K558" i="1"/>
  <c r="K701" i="1"/>
  <c r="K1145" i="1"/>
  <c r="K1474" i="1"/>
  <c r="K1910" i="1"/>
  <c r="K2408" i="1"/>
  <c r="K2604" i="1"/>
  <c r="K2725" i="1"/>
  <c r="K2954" i="1"/>
  <c r="K3083" i="1"/>
  <c r="K3360" i="1"/>
  <c r="K3619" i="1"/>
  <c r="K4063" i="1"/>
  <c r="K4315" i="1"/>
  <c r="K4623" i="1"/>
  <c r="K4820" i="1"/>
  <c r="K5009" i="1"/>
  <c r="K5416" i="1"/>
  <c r="K5597" i="1"/>
  <c r="K5863" i="1"/>
  <c r="K6025" i="1"/>
  <c r="K6252" i="1"/>
  <c r="K4" i="1"/>
  <c r="K94" i="1"/>
  <c r="K448" i="1"/>
  <c r="K619" i="1"/>
  <c r="K981" i="1"/>
  <c r="K1179" i="1"/>
  <c r="K2060" i="1"/>
  <c r="K2878" i="1"/>
  <c r="K3845" i="1"/>
  <c r="K4974" i="1"/>
  <c r="K6053" i="1"/>
  <c r="K6449" i="1"/>
  <c r="K6908" i="1"/>
  <c r="K636" i="1"/>
  <c r="K1200" i="1"/>
  <c r="K1630" i="1"/>
  <c r="K2116" i="1"/>
  <c r="K2527" i="1"/>
  <c r="K3255" i="1"/>
  <c r="K3928" i="1"/>
  <c r="K4763" i="1"/>
  <c r="K5180" i="1"/>
  <c r="K5582" i="1"/>
  <c r="K6187" i="1"/>
  <c r="K6480" i="1"/>
  <c r="K6687" i="1"/>
  <c r="K602" i="1"/>
  <c r="K1010" i="1"/>
  <c r="K1410" i="1"/>
  <c r="K1751" i="1"/>
  <c r="K2102" i="1"/>
  <c r="K2721" i="1"/>
  <c r="K3135" i="1"/>
  <c r="K3597" i="1"/>
  <c r="K4034" i="1"/>
  <c r="K4544" i="1"/>
  <c r="K5087" i="1"/>
  <c r="K5676" i="1"/>
  <c r="K5904" i="1"/>
  <c r="K6335" i="1"/>
  <c r="K372" i="1"/>
  <c r="K887" i="1"/>
  <c r="K1167" i="1"/>
  <c r="K1432" i="1"/>
  <c r="K1677" i="1"/>
  <c r="K1970" i="1"/>
  <c r="K2367" i="1"/>
  <c r="K2526" i="1"/>
  <c r="K2955" i="1"/>
  <c r="K3277" i="1"/>
  <c r="K3651" i="1"/>
  <c r="K4086" i="1"/>
  <c r="K4405" i="1"/>
  <c r="K4734" i="1"/>
  <c r="K5167" i="1"/>
  <c r="K5313" i="1"/>
  <c r="K5825" i="1"/>
  <c r="K5988" i="1"/>
  <c r="K174" i="1"/>
  <c r="K530" i="1"/>
  <c r="K940" i="1"/>
  <c r="K1157" i="1"/>
  <c r="K1497" i="1"/>
  <c r="K1983" i="1"/>
  <c r="K2252" i="1"/>
  <c r="K2467" i="1"/>
  <c r="K2803" i="1"/>
  <c r="K3139" i="1"/>
  <c r="K3629" i="1"/>
  <c r="K4026" i="1"/>
  <c r="K4271" i="1"/>
  <c r="K4446" i="1"/>
  <c r="K4773" i="1"/>
  <c r="K5043" i="1"/>
  <c r="K5411" i="1"/>
  <c r="K5731" i="1"/>
  <c r="K5975" i="1"/>
  <c r="K286" i="1"/>
  <c r="K603" i="1"/>
  <c r="K775" i="1"/>
  <c r="K1067" i="1"/>
  <c r="K1427" i="1"/>
  <c r="K1786" i="1"/>
  <c r="K2304" i="1"/>
  <c r="K2588" i="1"/>
  <c r="K3049" i="1"/>
  <c r="K3369" i="1"/>
  <c r="K3605" i="1"/>
  <c r="K3730" i="1"/>
  <c r="K4066" i="1"/>
  <c r="K4454" i="1"/>
  <c r="K4742" i="1"/>
  <c r="K5117" i="1"/>
  <c r="K5405" i="1"/>
  <c r="K5585" i="1"/>
  <c r="K62" i="1"/>
  <c r="K350" i="1"/>
  <c r="K514" i="1"/>
  <c r="K966" i="1"/>
  <c r="K1504" i="1"/>
  <c r="K1833" i="1"/>
  <c r="K2025" i="1"/>
  <c r="K2431" i="1"/>
  <c r="K2851" i="1"/>
  <c r="K3229" i="1"/>
  <c r="K3490" i="1"/>
  <c r="K3777" i="1"/>
  <c r="K3941" i="1"/>
  <c r="K4184" i="1"/>
  <c r="K4513" i="1"/>
  <c r="K4745" i="1"/>
  <c r="K4963" i="1"/>
  <c r="K5257" i="1"/>
  <c r="K5481" i="1"/>
  <c r="K5778" i="1"/>
  <c r="K5953" i="1"/>
  <c r="K38" i="1"/>
  <c r="K246" i="1"/>
  <c r="K475" i="1"/>
  <c r="K600" i="1"/>
  <c r="K844" i="1"/>
  <c r="K1108" i="1"/>
  <c r="K1401" i="1"/>
  <c r="K1734" i="1"/>
  <c r="K1922" i="1"/>
  <c r="K2227" i="1"/>
  <c r="K2412" i="1"/>
  <c r="K2702" i="1"/>
  <c r="K2881" i="1"/>
  <c r="K3163" i="1"/>
  <c r="K3386" i="1"/>
  <c r="K3529" i="1"/>
  <c r="K3742" i="1"/>
  <c r="K4244" i="1"/>
  <c r="K4460" i="1"/>
  <c r="K4896" i="1"/>
  <c r="K5253" i="1"/>
  <c r="K5441" i="1"/>
  <c r="K5730" i="1"/>
  <c r="K5918" i="1"/>
  <c r="K6045" i="1"/>
  <c r="K28" i="1"/>
  <c r="K214" i="1"/>
  <c r="K406" i="1"/>
  <c r="K799" i="1"/>
  <c r="K913" i="1"/>
  <c r="K1121" i="1"/>
  <c r="K1299" i="1"/>
  <c r="K1394" i="1"/>
  <c r="K2228" i="1"/>
  <c r="K2989" i="1"/>
  <c r="K4075" i="1"/>
  <c r="K5024" i="1"/>
  <c r="K6106" i="1"/>
  <c r="K6527" i="1"/>
  <c r="K53" i="1"/>
  <c r="K684" i="1"/>
  <c r="K1332" i="1"/>
  <c r="K1635" i="1"/>
  <c r="K2171" i="1"/>
  <c r="K2640" i="1"/>
  <c r="K3362" i="1"/>
  <c r="K4181" i="1"/>
  <c r="K4787" i="1"/>
  <c r="K5211" i="1"/>
  <c r="K5620" i="1"/>
  <c r="K6218" i="1"/>
  <c r="K6484" i="1"/>
  <c r="K64" i="1"/>
  <c r="K631" i="1"/>
  <c r="K1070" i="1"/>
  <c r="K1512" i="1"/>
  <c r="K1752" i="1"/>
  <c r="K2244" i="1"/>
  <c r="K2759" i="1"/>
  <c r="K3150" i="1"/>
  <c r="K3607" i="1"/>
  <c r="K4130" i="1"/>
  <c r="K4551" i="1"/>
  <c r="K5134" i="1"/>
  <c r="K5701" i="1"/>
  <c r="K5910" i="1"/>
  <c r="K68" i="1"/>
  <c r="K441" i="1"/>
  <c r="K929" i="1"/>
  <c r="K1168" i="1"/>
  <c r="K1487" i="1"/>
  <c r="K1687" i="1"/>
  <c r="K1981" i="1"/>
  <c r="K2390" i="1"/>
  <c r="K2554" i="1"/>
  <c r="K3019" i="1"/>
  <c r="K3424" i="1"/>
  <c r="K3678" i="1"/>
  <c r="K4115" i="1"/>
  <c r="K4448" i="1"/>
  <c r="K4786" i="1"/>
  <c r="K5171" i="1"/>
  <c r="K5364" i="1"/>
  <c r="K5841" i="1"/>
  <c r="K6073" i="1"/>
  <c r="K238" i="1"/>
  <c r="K556" i="1"/>
  <c r="K947" i="1"/>
  <c r="K1174" i="1"/>
  <c r="K1607" i="1"/>
  <c r="K2009" i="1"/>
  <c r="K2288" i="1"/>
  <c r="K2472" i="1"/>
  <c r="K2846" i="1"/>
  <c r="K3218" i="1"/>
  <c r="K3659" i="1"/>
  <c r="K4044" i="1"/>
  <c r="K4291" i="1"/>
  <c r="K4474" i="1"/>
  <c r="K4793" i="1"/>
  <c r="K5156" i="1"/>
  <c r="K5419" i="1"/>
  <c r="K5733" i="1"/>
  <c r="K73" i="1"/>
  <c r="K303" i="1"/>
  <c r="K613" i="1"/>
  <c r="K825" i="1"/>
  <c r="K1071" i="1"/>
  <c r="K1565" i="1"/>
  <c r="K1871" i="1"/>
  <c r="K2308" i="1"/>
  <c r="K2637" i="1"/>
  <c r="K3176" i="1"/>
  <c r="K3460" i="1"/>
  <c r="K3624" i="1"/>
  <c r="K3792" i="1"/>
  <c r="K4093" i="1"/>
  <c r="K4503" i="1"/>
  <c r="K4842" i="1"/>
  <c r="K5187" i="1"/>
  <c r="K5406" i="1"/>
  <c r="K5628" i="1"/>
  <c r="K69" i="1"/>
  <c r="K363" i="1"/>
  <c r="K590" i="1"/>
  <c r="K1003" i="1"/>
  <c r="K1540" i="1"/>
  <c r="K1849" i="1"/>
  <c r="K2042" i="1"/>
  <c r="K2487" i="1"/>
  <c r="K2873" i="1"/>
  <c r="K3241" i="1"/>
  <c r="K3505" i="1"/>
  <c r="K3806" i="1"/>
  <c r="K3993" i="1"/>
  <c r="K4256" i="1"/>
  <c r="K4566" i="1"/>
  <c r="K4780" i="1"/>
  <c r="K5002" i="1"/>
  <c r="K5287" i="1"/>
  <c r="K5492" i="1"/>
  <c r="K5783" i="1"/>
  <c r="K5970" i="1"/>
  <c r="K54" i="1"/>
  <c r="K249" i="1"/>
  <c r="K481" i="1"/>
  <c r="K612" i="1"/>
  <c r="K852" i="1"/>
  <c r="K1128" i="1"/>
  <c r="K1433" i="1"/>
  <c r="K1735" i="1"/>
  <c r="K1947" i="1"/>
  <c r="K2266" i="1"/>
  <c r="K2463" i="1"/>
  <c r="K2717" i="1"/>
  <c r="K2910" i="1"/>
  <c r="K3196" i="1"/>
  <c r="K2319" i="1"/>
  <c r="K3087" i="1"/>
  <c r="K4172" i="1"/>
  <c r="K5243" i="1"/>
  <c r="K6127" i="1"/>
  <c r="K6607" i="1"/>
  <c r="K121" i="1"/>
  <c r="K766" i="1"/>
  <c r="K1359" i="1"/>
  <c r="K1643" i="1"/>
  <c r="K2218" i="1"/>
  <c r="K2670" i="1"/>
  <c r="K3398" i="1"/>
  <c r="K4208" i="1"/>
  <c r="K5027" i="1"/>
  <c r="K5255" i="1"/>
  <c r="K5859" i="1"/>
  <c r="K6234" i="1"/>
  <c r="K6505" i="1"/>
  <c r="K106" i="1"/>
  <c r="K743" i="1"/>
  <c r="K1086" i="1"/>
  <c r="K1527" i="1"/>
  <c r="K1798" i="1"/>
  <c r="K2245" i="1"/>
  <c r="K2796" i="1"/>
  <c r="K3209" i="1"/>
  <c r="K3662" i="1"/>
  <c r="K4148" i="1"/>
  <c r="K4696" i="1"/>
  <c r="K5191" i="1"/>
  <c r="K5705" i="1"/>
  <c r="K6132" i="1"/>
  <c r="K97" i="1"/>
  <c r="K519" i="1"/>
  <c r="K979" i="1"/>
  <c r="K1229" i="1"/>
  <c r="K1496" i="1"/>
  <c r="K1732" i="1"/>
  <c r="K1994" i="1"/>
  <c r="K2395" i="1"/>
  <c r="K2643" i="1"/>
  <c r="K3043" i="1"/>
  <c r="K3453" i="1"/>
  <c r="K3692" i="1"/>
  <c r="K4155" i="1"/>
  <c r="K4449" i="1"/>
  <c r="K4915" i="1"/>
  <c r="K5174" i="1"/>
  <c r="K5385" i="1"/>
  <c r="K5898" i="1"/>
  <c r="K6076" i="1"/>
  <c r="K252" i="1"/>
  <c r="K661" i="1"/>
  <c r="K964" i="1"/>
  <c r="K1240" i="1"/>
  <c r="K1740" i="1"/>
  <c r="K2044" i="1"/>
  <c r="K2296" i="1"/>
  <c r="K2503" i="1"/>
  <c r="K2877" i="1"/>
  <c r="K3253" i="1"/>
  <c r="K3690" i="1"/>
  <c r="K4074" i="1"/>
  <c r="K4308" i="1"/>
  <c r="K4497" i="1"/>
  <c r="K4799" i="1"/>
  <c r="K5291" i="1"/>
  <c r="K5504" i="1"/>
  <c r="K5833" i="1"/>
  <c r="K122" i="1"/>
  <c r="K332" i="1"/>
  <c r="K635" i="1"/>
  <c r="K827" i="1"/>
  <c r="K1075" i="1"/>
  <c r="K1593" i="1"/>
  <c r="K1918" i="1"/>
  <c r="K2363" i="1"/>
  <c r="K2694" i="1"/>
  <c r="K3185" i="1"/>
  <c r="K3516" i="1"/>
  <c r="K3654" i="1"/>
  <c r="K3849" i="1"/>
  <c r="K4177" i="1"/>
  <c r="K4522" i="1"/>
  <c r="K4869" i="1"/>
  <c r="K5297" i="1"/>
  <c r="K5410" i="1"/>
  <c r="K5795" i="1"/>
  <c r="K96" i="1"/>
  <c r="K364" i="1"/>
  <c r="K677" i="1"/>
  <c r="K1083" i="1"/>
  <c r="K1543" i="1"/>
  <c r="K1857" i="1"/>
  <c r="K2099" i="1"/>
  <c r="K2565" i="1"/>
  <c r="K2901" i="1"/>
  <c r="K3260" i="1"/>
  <c r="K3508" i="1"/>
  <c r="K3808" i="1"/>
  <c r="K4022" i="1"/>
  <c r="K4297" i="1"/>
  <c r="K4577" i="1"/>
  <c r="K4796" i="1"/>
  <c r="K5025" i="1"/>
  <c r="K5333" i="1"/>
  <c r="K5555" i="1"/>
  <c r="K5789" i="1"/>
  <c r="K5981" i="1"/>
  <c r="K81" i="1"/>
  <c r="K2401" i="1"/>
  <c r="K3152" i="1"/>
  <c r="K4243" i="1"/>
  <c r="K5379" i="1"/>
  <c r="K6223" i="1"/>
  <c r="K6710" i="1"/>
  <c r="K168" i="1"/>
  <c r="K832" i="1"/>
  <c r="K1414" i="1"/>
  <c r="K1704" i="1"/>
  <c r="K2251" i="1"/>
  <c r="K2676" i="1"/>
  <c r="K3586" i="1"/>
  <c r="K4214" i="1"/>
  <c r="K5032" i="1"/>
  <c r="K5318" i="1"/>
  <c r="K5879" i="1"/>
  <c r="K6305" i="1"/>
  <c r="K6536" i="1"/>
  <c r="K146" i="1"/>
  <c r="K772" i="1"/>
  <c r="K1224" i="1"/>
  <c r="K1554" i="1"/>
  <c r="K1811" i="1"/>
  <c r="K2359" i="1"/>
  <c r="K2841" i="1"/>
  <c r="K3262" i="1"/>
  <c r="K3703" i="1"/>
  <c r="K4163" i="1"/>
  <c r="K4700" i="1"/>
  <c r="K5278" i="1"/>
  <c r="K5713" i="1"/>
  <c r="K6133" i="1"/>
  <c r="K134" i="1"/>
  <c r="K553" i="1"/>
  <c r="K982" i="1"/>
  <c r="K1280" i="1"/>
  <c r="K1522" i="1"/>
  <c r="K1784" i="1"/>
  <c r="K2041" i="1"/>
  <c r="K2420" i="1"/>
  <c r="K2684" i="1"/>
  <c r="K3104" i="1"/>
  <c r="K3454" i="1"/>
  <c r="K3702" i="1"/>
  <c r="K4230" i="1"/>
  <c r="K4467" i="1"/>
  <c r="K4923" i="1"/>
  <c r="K5215" i="1"/>
  <c r="K5415" i="1"/>
  <c r="K5919" i="1"/>
  <c r="K36" i="1"/>
  <c r="K310" i="1"/>
  <c r="K662" i="1"/>
  <c r="K985" i="1"/>
  <c r="K1258" i="1"/>
  <c r="K1796" i="1"/>
  <c r="K2100" i="1"/>
  <c r="K2306" i="1"/>
  <c r="K2556" i="1"/>
  <c r="K2903" i="1"/>
  <c r="K3290" i="1"/>
  <c r="K3833" i="1"/>
  <c r="K4096" i="1"/>
  <c r="K4328" i="1"/>
  <c r="K4533" i="1"/>
  <c r="K4865" i="1"/>
  <c r="K5305" i="1"/>
  <c r="K5523" i="1"/>
  <c r="K5862" i="1"/>
  <c r="K124" i="1"/>
  <c r="K388" i="1"/>
  <c r="K686" i="1"/>
  <c r="K842" i="1"/>
  <c r="K1102" i="1"/>
  <c r="K1602" i="1"/>
  <c r="K1934" i="1"/>
  <c r="K2466" i="1"/>
  <c r="K2719" i="1"/>
  <c r="K3198" i="1"/>
  <c r="K3522" i="1"/>
  <c r="K3668" i="1"/>
  <c r="K3850" i="1"/>
  <c r="K4182" i="1"/>
  <c r="K4562" i="1"/>
  <c r="K4895" i="1"/>
  <c r="K5321" i="1"/>
  <c r="K5461" i="1"/>
  <c r="K5815" i="1"/>
  <c r="K102" i="1"/>
  <c r="K419" i="1"/>
  <c r="K787" i="1"/>
  <c r="K1177" i="1"/>
  <c r="K1601" i="1"/>
  <c r="K1865" i="1"/>
  <c r="K2104" i="1"/>
  <c r="K2634" i="1"/>
  <c r="K2918" i="1"/>
  <c r="K3309" i="1"/>
  <c r="K3561" i="1"/>
  <c r="K3829" i="1"/>
  <c r="K4056" i="1"/>
  <c r="K4329" i="1"/>
  <c r="K4581" i="1"/>
  <c r="K4797" i="1"/>
  <c r="K5118" i="1"/>
  <c r="K5352" i="1"/>
  <c r="K5578" i="1"/>
  <c r="K5803" i="1"/>
  <c r="K5989" i="1"/>
  <c r="K99" i="1"/>
  <c r="K327" i="1"/>
  <c r="K525" i="1"/>
  <c r="K674" i="1"/>
  <c r="K899" i="1"/>
  <c r="K1213" i="1"/>
  <c r="K1449" i="1"/>
  <c r="K1816" i="1"/>
  <c r="K1991" i="1"/>
  <c r="K2322" i="1"/>
  <c r="K2497" i="1"/>
  <c r="K2753" i="1"/>
  <c r="K2981" i="1"/>
  <c r="K3274" i="1"/>
  <c r="K3427" i="1"/>
  <c r="K3625" i="1"/>
  <c r="K3839" i="1"/>
  <c r="K4289" i="1"/>
  <c r="K4563" i="1"/>
  <c r="K5072" i="1"/>
  <c r="K5315" i="1"/>
  <c r="K5581" i="1"/>
  <c r="K5774" i="1"/>
  <c r="K5998" i="1"/>
  <c r="K6099" i="1"/>
  <c r="K127" i="1"/>
  <c r="K268" i="1"/>
  <c r="K545" i="1"/>
  <c r="K861" i="1"/>
  <c r="K1032" i="1"/>
  <c r="K1192" i="1"/>
  <c r="K1328" i="1"/>
  <c r="K1494" i="1"/>
  <c r="K1990" i="1"/>
  <c r="K2217" i="1"/>
  <c r="K2411" i="1"/>
  <c r="K2683" i="1"/>
  <c r="K3018" i="1"/>
  <c r="K3269" i="1"/>
  <c r="K3622" i="1"/>
  <c r="K4024" i="1"/>
  <c r="K4104" i="1"/>
  <c r="K4378" i="1"/>
  <c r="K4682" i="1"/>
  <c r="K4853" i="1"/>
  <c r="K4947" i="1"/>
  <c r="K5206" i="1"/>
  <c r="K5647" i="1"/>
  <c r="K5787" i="1"/>
  <c r="K6004" i="1"/>
  <c r="K83" i="1"/>
  <c r="K241" i="1"/>
  <c r="K456" i="1"/>
  <c r="K658" i="1"/>
  <c r="K894" i="1"/>
  <c r="K1133" i="1"/>
  <c r="K1493" i="1"/>
  <c r="K1640" i="1"/>
  <c r="K1955" i="1"/>
  <c r="K2257" i="1"/>
  <c r="K2496" i="1"/>
  <c r="K2826" i="1"/>
  <c r="K3095" i="1"/>
  <c r="K3357" i="1"/>
  <c r="K3595" i="1"/>
  <c r="K4062" i="1"/>
  <c r="K4433" i="1"/>
  <c r="K4604" i="1"/>
  <c r="K4743" i="1"/>
  <c r="K4917" i="1"/>
  <c r="K5070" i="1"/>
  <c r="K5335" i="1"/>
  <c r="K5538" i="1"/>
  <c r="K5674" i="1"/>
  <c r="K5958" i="1"/>
  <c r="K91" i="1"/>
  <c r="K289" i="1"/>
  <c r="K488" i="1"/>
  <c r="K711" i="1"/>
  <c r="K927" i="1"/>
  <c r="K1215" i="1"/>
  <c r="K1480" i="1"/>
  <c r="K1840" i="1"/>
  <c r="K2161" i="1"/>
  <c r="K2286" i="1"/>
  <c r="K2502" i="1"/>
  <c r="K2682" i="1"/>
  <c r="K2939" i="1"/>
  <c r="K3181" i="1"/>
  <c r="K3499" i="1"/>
  <c r="K3741" i="1"/>
  <c r="K3848" i="1"/>
  <c r="K4137" i="1"/>
  <c r="K4549" i="1"/>
  <c r="K4860" i="1"/>
  <c r="K4994" i="1"/>
  <c r="K5258" i="1"/>
  <c r="K5425" i="1"/>
  <c r="K5544" i="1"/>
  <c r="K5735" i="1"/>
  <c r="K135" i="1"/>
  <c r="K261" i="1"/>
  <c r="K471" i="1"/>
  <c r="K697" i="1"/>
  <c r="K942" i="1"/>
  <c r="K1150" i="1"/>
  <c r="K1438" i="1"/>
  <c r="K1749" i="1"/>
  <c r="K2030" i="1"/>
  <c r="K2211" i="1"/>
  <c r="K2448" i="1"/>
  <c r="K2681" i="1"/>
  <c r="K2921" i="1"/>
  <c r="K3123" i="1"/>
  <c r="K3358" i="1"/>
  <c r="K3606" i="1"/>
  <c r="K3894" i="1"/>
  <c r="K4175" i="1"/>
  <c r="K4396" i="1"/>
  <c r="K4483" i="1"/>
  <c r="K4770" i="1"/>
  <c r="K5036" i="1"/>
  <c r="K5208" i="1"/>
  <c r="K5455" i="1"/>
  <c r="K5708" i="1"/>
  <c r="K49" i="1"/>
  <c r="K284" i="1"/>
  <c r="K480" i="1"/>
  <c r="K840" i="1"/>
  <c r="K1063" i="1"/>
  <c r="K1406" i="1"/>
  <c r="K1571" i="1"/>
  <c r="K1847" i="1"/>
  <c r="K2120" i="1"/>
  <c r="K2328" i="1"/>
  <c r="K2462" i="1"/>
  <c r="K2752" i="1"/>
  <c r="K2987" i="1"/>
  <c r="K3235" i="1"/>
  <c r="K3373" i="1"/>
  <c r="K3684" i="1"/>
  <c r="K3858" i="1"/>
  <c r="K4085" i="1"/>
  <c r="K4265" i="1"/>
  <c r="K4532" i="1"/>
  <c r="K4718" i="1"/>
  <c r="K4920" i="1"/>
  <c r="K5212" i="1"/>
  <c r="K5541" i="1"/>
  <c r="K5747" i="1"/>
  <c r="K89" i="1"/>
  <c r="K232" i="1"/>
  <c r="K489" i="1"/>
  <c r="K641" i="1"/>
  <c r="K930" i="1"/>
  <c r="K1147" i="1"/>
  <c r="K1368" i="1"/>
  <c r="K1631" i="1"/>
  <c r="K1972" i="1"/>
  <c r="K2198" i="1"/>
  <c r="K2570" i="1"/>
  <c r="K2797" i="1"/>
  <c r="K2974" i="1"/>
  <c r="K3314" i="1"/>
  <c r="K3754" i="1"/>
  <c r="K3958" i="1"/>
  <c r="K4164" i="1"/>
  <c r="K4572" i="1"/>
  <c r="K4735" i="1"/>
  <c r="K5261" i="1"/>
  <c r="K5389" i="1"/>
  <c r="K5599" i="1"/>
  <c r="K5934" i="1"/>
  <c r="K6028" i="1"/>
  <c r="K6118" i="1"/>
  <c r="K98" i="1"/>
  <c r="K203" i="1"/>
  <c r="K429" i="1"/>
  <c r="K699" i="1"/>
  <c r="K908" i="1"/>
  <c r="K1074" i="1"/>
  <c r="K1372" i="1"/>
  <c r="K1695" i="1"/>
  <c r="K1998" i="1"/>
  <c r="K2417" i="1"/>
  <c r="K2825" i="1"/>
  <c r="K3383" i="1"/>
  <c r="K3518" i="1"/>
  <c r="K3686" i="1"/>
  <c r="K4126" i="1"/>
  <c r="K4250" i="1"/>
  <c r="K4401" i="1"/>
  <c r="K4628" i="1"/>
  <c r="K5008" i="1"/>
  <c r="K5158" i="1"/>
  <c r="K5433" i="1"/>
  <c r="K5635" i="1"/>
  <c r="K5899" i="1"/>
  <c r="K5999" i="1"/>
  <c r="K6279" i="1"/>
  <c r="K66" i="1"/>
  <c r="K297" i="1"/>
  <c r="K446" i="1"/>
  <c r="K598" i="1"/>
  <c r="K822" i="1"/>
  <c r="K1276" i="1"/>
  <c r="K1682" i="1"/>
  <c r="K2152" i="1"/>
  <c r="K2561" i="1"/>
  <c r="K2645" i="1"/>
  <c r="K2821" i="1"/>
  <c r="K3016" i="1"/>
  <c r="K3190" i="1"/>
  <c r="K3462" i="1"/>
  <c r="K3883" i="1"/>
  <c r="K4139" i="1"/>
  <c r="K4385" i="1"/>
  <c r="K4689" i="1"/>
  <c r="K4862" i="1"/>
  <c r="K5155" i="1"/>
  <c r="K5436" i="1"/>
  <c r="K5706" i="1"/>
  <c r="K5943" i="1"/>
  <c r="K6153" i="1"/>
  <c r="K6282" i="1"/>
  <c r="K80" i="1"/>
  <c r="K233" i="1"/>
  <c r="K532" i="1"/>
  <c r="K767" i="1"/>
  <c r="K1029" i="1"/>
  <c r="K1375" i="1"/>
  <c r="K7676" i="1"/>
  <c r="K7545" i="1"/>
  <c r="K7435" i="1"/>
  <c r="K7372" i="1"/>
  <c r="K7263" i="1"/>
  <c r="K7160" i="1"/>
  <c r="K7063" i="1"/>
  <c r="K6989" i="1"/>
  <c r="K6844" i="1"/>
  <c r="K6677" i="1"/>
  <c r="K6503" i="1"/>
  <c r="K6151" i="1"/>
  <c r="K5738" i="1"/>
  <c r="K5443" i="1"/>
  <c r="K4956" i="1"/>
  <c r="K4657" i="1"/>
  <c r="K4262" i="1"/>
  <c r="K3450" i="1"/>
  <c r="K2790" i="1"/>
  <c r="K2440" i="1"/>
  <c r="K1660" i="1"/>
  <c r="K1365" i="1"/>
  <c r="K956" i="1"/>
  <c r="K487" i="1"/>
  <c r="K67" i="1"/>
  <c r="K7761" i="1"/>
  <c r="K7674" i="1"/>
  <c r="K7602" i="1"/>
  <c r="K7463" i="1"/>
  <c r="K7394" i="1"/>
  <c r="K7298" i="1"/>
  <c r="K7172" i="1"/>
  <c r="K7055" i="1"/>
  <c r="K7015" i="1"/>
  <c r="K6912" i="1"/>
  <c r="K6774" i="1"/>
  <c r="K6613" i="1"/>
  <c r="K6555" i="1"/>
  <c r="K6277" i="1"/>
  <c r="K5901" i="1"/>
  <c r="K5556" i="1"/>
  <c r="K4511" i="1"/>
  <c r="K4023" i="1"/>
  <c r="K3351" i="1"/>
  <c r="K2847" i="1"/>
  <c r="K2079" i="1"/>
  <c r="K1713" i="1"/>
  <c r="K1202" i="1"/>
  <c r="K482" i="1"/>
  <c r="K45" i="1"/>
  <c r="K7704" i="1"/>
  <c r="K7590" i="1"/>
  <c r="K7529" i="1"/>
  <c r="K7451" i="1"/>
  <c r="K7366" i="1"/>
  <c r="K7182" i="1"/>
  <c r="K7112" i="1"/>
  <c r="K6967" i="1"/>
  <c r="K6894" i="1"/>
  <c r="K6735" i="1"/>
  <c r="K6595" i="1"/>
  <c r="K6437" i="1"/>
  <c r="K6062" i="1"/>
  <c r="K5690" i="1"/>
  <c r="K5224" i="1"/>
  <c r="K4946" i="1"/>
  <c r="K4322" i="1"/>
  <c r="K3992" i="1"/>
  <c r="K3283" i="1"/>
  <c r="K2575" i="1"/>
  <c r="K2050" i="1"/>
  <c r="K1693" i="1"/>
  <c r="K1262" i="1"/>
  <c r="K578" i="1"/>
  <c r="K162" i="1"/>
  <c r="K8007" i="1"/>
  <c r="K7978" i="1"/>
  <c r="K7940" i="1"/>
  <c r="K7882" i="1"/>
  <c r="K7841" i="1"/>
  <c r="K7803" i="1"/>
  <c r="K7747" i="1"/>
  <c r="K7678" i="1"/>
  <c r="K7609" i="1"/>
  <c r="K7482" i="1"/>
  <c r="K7411" i="1"/>
  <c r="K7294" i="1"/>
  <c r="K7203" i="1"/>
  <c r="K7079" i="1"/>
  <c r="K6881" i="1"/>
  <c r="K6742" i="1"/>
  <c r="K6573" i="1"/>
  <c r="K6244" i="1"/>
  <c r="K5684" i="1"/>
  <c r="K5159" i="1"/>
  <c r="K4619" i="1"/>
  <c r="K4193" i="1"/>
  <c r="K2237" i="1"/>
  <c r="K1253" i="1"/>
  <c r="K455" i="1"/>
  <c r="K6464" i="1"/>
  <c r="K6332" i="1"/>
  <c r="K6263" i="1"/>
  <c r="K6087" i="1"/>
  <c r="K5785" i="1"/>
  <c r="K5473" i="1"/>
  <c r="K5320" i="1"/>
  <c r="K5022" i="1"/>
  <c r="K4531" i="1"/>
  <c r="K4292" i="1"/>
  <c r="K4178" i="1"/>
  <c r="K3828" i="1"/>
  <c r="K3449" i="1"/>
  <c r="K3203" i="1"/>
  <c r="K2772" i="1"/>
  <c r="K2357" i="1"/>
  <c r="K2172" i="1"/>
  <c r="K1808" i="1"/>
  <c r="K1505" i="1"/>
  <c r="K1146" i="1"/>
  <c r="K958" i="1"/>
  <c r="K491" i="1"/>
  <c r="K88" i="1"/>
  <c r="K6314" i="1"/>
  <c r="K6082" i="1"/>
  <c r="K5850" i="1"/>
  <c r="K5502" i="1"/>
  <c r="K5120" i="1"/>
  <c r="K4789" i="1"/>
  <c r="K4494" i="1"/>
  <c r="K4068" i="1"/>
  <c r="K3534" i="1"/>
  <c r="K3199" i="1"/>
  <c r="K2976" i="1"/>
  <c r="K2707" i="1"/>
  <c r="K2567" i="1"/>
  <c r="K2090" i="1"/>
  <c r="K1468" i="1"/>
  <c r="K863" i="1"/>
  <c r="K582" i="1"/>
  <c r="K338" i="1"/>
  <c r="K118" i="1"/>
  <c r="K6171" i="1"/>
  <c r="K5932" i="1"/>
  <c r="K5645" i="1"/>
  <c r="K5380" i="1"/>
  <c r="K5046" i="1"/>
  <c r="K4653" i="1"/>
  <c r="K4356" i="1"/>
  <c r="K4165" i="1"/>
  <c r="K3717" i="1"/>
  <c r="K3486" i="1"/>
  <c r="K2928" i="1"/>
  <c r="K2430" i="1"/>
  <c r="K1946" i="1"/>
  <c r="K1463" i="1"/>
  <c r="K1097" i="1"/>
  <c r="K893" i="1"/>
  <c r="K517" i="1"/>
  <c r="K229" i="1"/>
  <c r="K50" i="1"/>
  <c r="K6067" i="1"/>
  <c r="K5936" i="1"/>
  <c r="K5509" i="1"/>
  <c r="K5301" i="1"/>
  <c r="K4759" i="1"/>
  <c r="K4536" i="1"/>
  <c r="K4009" i="1"/>
  <c r="K3799" i="1"/>
  <c r="K3284" i="1"/>
  <c r="K2863" i="1"/>
  <c r="K2612" i="1"/>
  <c r="K2091" i="1"/>
  <c r="K1699" i="1"/>
  <c r="K1383" i="1"/>
  <c r="K1117" i="1"/>
  <c r="K695" i="1"/>
  <c r="K542" i="1"/>
  <c r="K204" i="1"/>
  <c r="K5864" i="1"/>
  <c r="K5567" i="1"/>
  <c r="K5140" i="1"/>
  <c r="K4815" i="1"/>
  <c r="K4561" i="1"/>
  <c r="K4218" i="1"/>
  <c r="K3924" i="1"/>
  <c r="K3704" i="1"/>
  <c r="K3334" i="1"/>
  <c r="K3134" i="1"/>
  <c r="K2769" i="1"/>
  <c r="K2406" i="1"/>
  <c r="K2177" i="1"/>
  <c r="K1869" i="1"/>
  <c r="K1506" i="1"/>
  <c r="K1155" i="1"/>
  <c r="K871" i="1"/>
  <c r="K459" i="1"/>
  <c r="K185" i="1"/>
  <c r="K5847" i="1"/>
  <c r="K5439" i="1"/>
  <c r="K5081" i="1"/>
  <c r="K4824" i="1"/>
  <c r="K4455" i="1"/>
  <c r="K4234" i="1"/>
  <c r="K3896" i="1"/>
  <c r="K3580" i="1"/>
  <c r="K3160" i="1"/>
  <c r="K2941" i="1"/>
  <c r="K2626" i="1"/>
  <c r="K2222" i="1"/>
  <c r="K2047" i="1"/>
  <c r="K1622" i="1"/>
  <c r="K1252" i="1"/>
  <c r="K969" i="1"/>
  <c r="K626" i="1"/>
  <c r="K315" i="1"/>
  <c r="K140" i="1"/>
  <c r="K5704" i="1"/>
  <c r="K5460" i="1"/>
  <c r="K5288" i="1"/>
  <c r="K4960" i="1"/>
  <c r="K4627" i="1"/>
  <c r="K4152" i="1"/>
  <c r="K3827" i="1"/>
  <c r="K3591" i="1"/>
  <c r="K3206" i="1"/>
  <c r="K2894" i="1"/>
  <c r="K2650" i="1"/>
  <c r="K2377" i="1"/>
  <c r="K2121" i="1"/>
  <c r="K1709" i="1"/>
  <c r="K1235" i="1"/>
  <c r="K872" i="1"/>
  <c r="K599" i="1"/>
  <c r="K316" i="1"/>
  <c r="K65" i="1"/>
  <c r="K5786" i="1"/>
  <c r="K5545" i="1"/>
  <c r="K5290" i="1"/>
  <c r="K4999" i="1"/>
  <c r="K4765" i="1"/>
  <c r="K4594" i="1"/>
  <c r="K4118" i="1"/>
  <c r="K3610" i="1"/>
  <c r="K3343" i="1"/>
  <c r="K2872" i="1"/>
  <c r="K2553" i="1"/>
  <c r="K2141" i="1"/>
  <c r="K1746" i="1"/>
  <c r="K1524" i="1"/>
  <c r="K1011" i="1"/>
  <c r="K770" i="1"/>
  <c r="K460" i="1"/>
  <c r="K193" i="1"/>
  <c r="K6081" i="1"/>
  <c r="K5835" i="1"/>
  <c r="K5463" i="1"/>
  <c r="K5000" i="1"/>
  <c r="K4863" i="1"/>
  <c r="K4575" i="1"/>
  <c r="K4209" i="1"/>
  <c r="K4032" i="1"/>
  <c r="K3497" i="1"/>
  <c r="K3128" i="1"/>
  <c r="K2765" i="1"/>
  <c r="K2351" i="1"/>
  <c r="K2046" i="1"/>
  <c r="K1426" i="1"/>
  <c r="K1025" i="1"/>
  <c r="K326" i="1"/>
  <c r="K6064" i="1"/>
  <c r="K5527" i="1"/>
  <c r="K4856" i="1"/>
  <c r="K3781" i="1"/>
  <c r="K3210" i="1"/>
  <c r="K2302" i="1"/>
  <c r="K1194" i="1"/>
  <c r="K319" i="1"/>
  <c r="K2920" i="1"/>
  <c r="K2369" i="1"/>
  <c r="K1944" i="1"/>
  <c r="K1447" i="1"/>
  <c r="K1053" i="1"/>
  <c r="K823" i="1"/>
  <c r="K472" i="1"/>
  <c r="K156" i="1"/>
  <c r="K44" i="1"/>
  <c r="K6043" i="1"/>
  <c r="K5884" i="1"/>
  <c r="K5477" i="1"/>
  <c r="K5298" i="1"/>
  <c r="K4729" i="1"/>
  <c r="K4384" i="1"/>
  <c r="K4008" i="1"/>
  <c r="K3688" i="1"/>
  <c r="K3243" i="1"/>
  <c r="K2860" i="1"/>
  <c r="K2517" i="1"/>
  <c r="K2068" i="1"/>
  <c r="K1692" i="1"/>
  <c r="K1317" i="1"/>
  <c r="K1084" i="1"/>
  <c r="K693" i="1"/>
  <c r="K443" i="1"/>
  <c r="K169" i="1"/>
  <c r="K5801" i="1"/>
  <c r="K5505" i="1"/>
  <c r="K5127" i="1"/>
  <c r="K4785" i="1"/>
  <c r="K4466" i="1"/>
  <c r="K4202" i="1"/>
  <c r="K3910" i="1"/>
  <c r="K3673" i="1"/>
  <c r="K3332" i="1"/>
  <c r="K3068" i="1"/>
  <c r="K2729" i="1"/>
  <c r="K2405" i="1"/>
  <c r="K2149" i="1"/>
  <c r="K1832" i="1"/>
  <c r="K1492" i="1"/>
  <c r="K1114" i="1"/>
  <c r="K828" i="1"/>
  <c r="K418" i="1"/>
  <c r="K104" i="1"/>
  <c r="K5698" i="1"/>
  <c r="K5404" i="1"/>
  <c r="K5064" i="1"/>
  <c r="K4753" i="1"/>
  <c r="K4428" i="1"/>
  <c r="K4233" i="1"/>
  <c r="K3886" i="1"/>
  <c r="K3570" i="1"/>
  <c r="K3156" i="1"/>
  <c r="K2887" i="1"/>
  <c r="K2579" i="1"/>
  <c r="K2215" i="1"/>
  <c r="K1961" i="1"/>
  <c r="K1609" i="1"/>
  <c r="K1247" i="1"/>
  <c r="K897" i="1"/>
  <c r="K547" i="1"/>
  <c r="K304" i="1"/>
  <c r="K131" i="1"/>
  <c r="K5672" i="1"/>
  <c r="K5458" i="1"/>
  <c r="K5256" i="1"/>
  <c r="K4952" i="1"/>
  <c r="K4610" i="1"/>
  <c r="K4092" i="1"/>
  <c r="K3819" i="1"/>
  <c r="K3514" i="1"/>
  <c r="K3167" i="1"/>
  <c r="K2865" i="1"/>
  <c r="K2564" i="1"/>
  <c r="K2274" i="1"/>
  <c r="K2108" i="1"/>
  <c r="K1627" i="1"/>
  <c r="K1186" i="1"/>
  <c r="K841" i="1"/>
  <c r="K551" i="1"/>
  <c r="K253" i="1"/>
  <c r="K27" i="1"/>
  <c r="K5694" i="1"/>
  <c r="K5530" i="1"/>
  <c r="K5170" i="1"/>
  <c r="K4978" i="1"/>
  <c r="K4736" i="1"/>
  <c r="K4582" i="1"/>
  <c r="K4113" i="1"/>
  <c r="K3589" i="1"/>
  <c r="K3323" i="1"/>
  <c r="K2857" i="1"/>
  <c r="K2471" i="1"/>
  <c r="K2133" i="1"/>
  <c r="K1688" i="1"/>
  <c r="K1465" i="1"/>
  <c r="K1008" i="1"/>
  <c r="K675" i="1"/>
  <c r="K439" i="1"/>
  <c r="K167" i="1"/>
  <c r="K6046" i="1"/>
  <c r="K5776" i="1"/>
  <c r="K5447" i="1"/>
  <c r="K4997" i="1"/>
  <c r="K4817" i="1"/>
  <c r="K4573" i="1"/>
  <c r="K4156" i="1"/>
  <c r="K4019" i="1"/>
  <c r="K3480" i="1"/>
  <c r="K3092" i="1"/>
  <c r="K2603" i="1"/>
  <c r="K2338" i="1"/>
  <c r="K2007" i="1"/>
  <c r="K1356" i="1"/>
  <c r="K986" i="1"/>
  <c r="K227" i="1"/>
  <c r="K6029" i="1"/>
  <c r="K5484" i="1"/>
  <c r="K4528" i="1"/>
  <c r="K3663" i="1"/>
  <c r="K2999" i="1"/>
  <c r="K2147" i="1"/>
  <c r="K1057" i="1"/>
  <c r="K176" i="1"/>
  <c r="K721" i="1"/>
  <c r="K468" i="1"/>
  <c r="K150" i="1"/>
  <c r="K6136" i="1"/>
  <c r="K6040" i="1"/>
  <c r="K5856" i="1"/>
  <c r="K5427" i="1"/>
  <c r="K5266" i="1"/>
  <c r="K4716" i="1"/>
  <c r="K4304" i="1"/>
  <c r="K4003" i="1"/>
  <c r="K3636" i="1"/>
  <c r="K3082" i="1"/>
  <c r="K2809" i="1"/>
  <c r="K2501" i="1"/>
  <c r="K1992" i="1"/>
  <c r="K1653" i="1"/>
  <c r="K1303" i="1"/>
  <c r="K1037" i="1"/>
  <c r="K670" i="1"/>
  <c r="K434" i="1"/>
  <c r="K129" i="1"/>
  <c r="K5781" i="1"/>
  <c r="K5493" i="1"/>
  <c r="K5018" i="1"/>
  <c r="K4783" i="1"/>
  <c r="K4453" i="1"/>
  <c r="K4107" i="1"/>
  <c r="K3884" i="1"/>
  <c r="K3655" i="1"/>
  <c r="K3291" i="1"/>
  <c r="K3048" i="1"/>
  <c r="K2706" i="1"/>
  <c r="K2370" i="1"/>
  <c r="K2143" i="1"/>
  <c r="K1831" i="1"/>
  <c r="K1464" i="1"/>
  <c r="K1096" i="1"/>
  <c r="K714" i="1"/>
  <c r="K344" i="1"/>
  <c r="K101" i="1"/>
  <c r="K5669" i="1"/>
  <c r="K5325" i="1"/>
  <c r="K5059" i="1"/>
  <c r="K4712" i="1"/>
  <c r="K4420" i="1"/>
  <c r="K4203" i="1"/>
  <c r="K3846" i="1"/>
  <c r="K3544" i="1"/>
  <c r="K3129" i="1"/>
  <c r="K2876" i="1"/>
  <c r="K2532" i="1"/>
  <c r="K2212" i="1"/>
  <c r="K1960" i="1"/>
  <c r="K1576" i="1"/>
  <c r="K1187" i="1"/>
  <c r="K853" i="1"/>
  <c r="K512" i="1"/>
  <c r="K277" i="1"/>
  <c r="K125" i="1"/>
  <c r="K5636" i="1"/>
  <c r="K5457" i="1"/>
  <c r="K5232" i="1"/>
  <c r="K4903" i="1"/>
  <c r="K4567" i="1"/>
  <c r="K4083" i="1"/>
  <c r="K3802" i="1"/>
  <c r="K3512" i="1"/>
  <c r="K3122" i="1"/>
  <c r="K2787" i="1"/>
  <c r="K2542" i="1"/>
  <c r="K2254" i="1"/>
  <c r="K1929" i="1"/>
  <c r="K1569" i="1"/>
  <c r="K1118" i="1"/>
  <c r="K805" i="1"/>
  <c r="K495" i="1"/>
  <c r="K222" i="1"/>
  <c r="K6030" i="1"/>
  <c r="K5679" i="1"/>
  <c r="K5522" i="1"/>
  <c r="K5133" i="1"/>
  <c r="K4933" i="1"/>
  <c r="K4727" i="1"/>
  <c r="K4520" i="1"/>
  <c r="K4076" i="1"/>
  <c r="K3560" i="1"/>
  <c r="K3169" i="1"/>
  <c r="K2844" i="1"/>
  <c r="K2470" i="1"/>
  <c r="K2019" i="1"/>
  <c r="K1641" i="1"/>
  <c r="K1313" i="1"/>
  <c r="K1001" i="1"/>
  <c r="K663" i="1"/>
  <c r="K415" i="1"/>
  <c r="K113" i="1"/>
  <c r="K6005" i="1"/>
  <c r="K5746" i="1"/>
  <c r="K5277" i="1"/>
  <c r="K4957" i="1"/>
  <c r="K4806" i="1"/>
  <c r="K4464" i="1"/>
  <c r="K4143" i="1"/>
  <c r="K3999" i="1"/>
  <c r="K3446" i="1"/>
  <c r="K3044" i="1"/>
  <c r="K2594" i="1"/>
  <c r="K2298" i="1"/>
  <c r="K1823" i="1"/>
  <c r="K1325" i="1"/>
  <c r="K884" i="1"/>
  <c r="K216" i="1"/>
  <c r="K5972" i="1"/>
  <c r="K5366" i="1"/>
  <c r="K4490" i="1"/>
  <c r="K3602" i="1"/>
  <c r="K2978" i="1"/>
  <c r="K1952" i="1"/>
  <c r="K885" i="1"/>
  <c r="K6052" i="1"/>
  <c r="K362" i="1"/>
  <c r="K144" i="1"/>
  <c r="K6126" i="1"/>
  <c r="K6001" i="1"/>
  <c r="K5831" i="1"/>
  <c r="K5421" i="1"/>
  <c r="K5237" i="1"/>
  <c r="K4663" i="1"/>
  <c r="K4223" i="1"/>
  <c r="K3946" i="1"/>
  <c r="K3590" i="1"/>
  <c r="K3066" i="1"/>
  <c r="K2730" i="1"/>
  <c r="K2484" i="1"/>
  <c r="K1980" i="1"/>
  <c r="K1598" i="1"/>
  <c r="K1296" i="1"/>
  <c r="K993" i="1"/>
  <c r="K608" i="1"/>
  <c r="K408" i="1"/>
  <c r="K108" i="1"/>
  <c r="K5741" i="1"/>
  <c r="K5440" i="1"/>
  <c r="K4961" i="1"/>
  <c r="K4714" i="1"/>
  <c r="K4424" i="1"/>
  <c r="K4099" i="1"/>
  <c r="K3852" i="1"/>
  <c r="K3603" i="1"/>
  <c r="K3287" i="1"/>
  <c r="K2963" i="1"/>
  <c r="K2689" i="1"/>
  <c r="K2346" i="1"/>
  <c r="K2109" i="1"/>
  <c r="K1792" i="1"/>
  <c r="K1457" i="1"/>
  <c r="K1015" i="1"/>
  <c r="K683" i="1"/>
  <c r="K342" i="1"/>
  <c r="K21" i="1"/>
  <c r="K5634" i="1"/>
  <c r="K5280" i="1"/>
  <c r="K4964" i="1"/>
  <c r="K4681" i="1"/>
  <c r="K4415" i="1"/>
  <c r="K4109" i="1"/>
  <c r="K3831" i="1"/>
  <c r="K3523" i="1"/>
  <c r="K3114" i="1"/>
  <c r="K2833" i="1"/>
  <c r="K2500" i="1"/>
  <c r="K2201" i="1"/>
  <c r="K1931" i="1"/>
  <c r="K1516" i="1"/>
  <c r="K1129" i="1"/>
  <c r="K846" i="1"/>
  <c r="K496" i="1"/>
  <c r="K212" i="1"/>
  <c r="K76" i="1"/>
  <c r="K5607" i="1"/>
  <c r="K5418" i="1"/>
  <c r="K5220" i="1"/>
  <c r="K4901" i="1"/>
  <c r="K4486" i="1"/>
  <c r="K4047" i="1"/>
  <c r="K3797" i="1"/>
  <c r="K3426" i="1"/>
  <c r="K3100" i="1"/>
  <c r="K2766" i="1"/>
  <c r="K2485" i="1"/>
  <c r="K2248" i="1"/>
  <c r="K1862" i="1"/>
  <c r="K1462" i="1"/>
  <c r="K1116" i="1"/>
  <c r="K788" i="1"/>
  <c r="K484" i="1"/>
  <c r="K181" i="1"/>
  <c r="K5977" i="1"/>
  <c r="K5661" i="1"/>
  <c r="K5483" i="1"/>
  <c r="K5124" i="1"/>
  <c r="K4907" i="1"/>
  <c r="K4693" i="1"/>
  <c r="K4514" i="1"/>
  <c r="K3895" i="1"/>
  <c r="K3556" i="1"/>
  <c r="K3164" i="1"/>
  <c r="K2748" i="1"/>
  <c r="K2464" i="1"/>
  <c r="K2001" i="1"/>
  <c r="K1612" i="1"/>
  <c r="K1284" i="1"/>
  <c r="K977" i="1"/>
  <c r="K630" i="1"/>
  <c r="K383" i="1"/>
  <c r="K111" i="1"/>
  <c r="K6002" i="1"/>
  <c r="K5703" i="1"/>
  <c r="K5260" i="1"/>
  <c r="K4940" i="1"/>
  <c r="K4802" i="1"/>
  <c r="K4458" i="1"/>
  <c r="K4102" i="1"/>
  <c r="K3972" i="1"/>
  <c r="K3327" i="1"/>
  <c r="K2959" i="1"/>
  <c r="K2581" i="1"/>
  <c r="K2256" i="1"/>
  <c r="K1744" i="1"/>
  <c r="K1309" i="1"/>
  <c r="K821" i="1"/>
  <c r="K195" i="1"/>
  <c r="K5963" i="1"/>
  <c r="K5302" i="1"/>
  <c r="K4379" i="1"/>
  <c r="K3553" i="1"/>
  <c r="K2784" i="1"/>
  <c r="K1853" i="1"/>
  <c r="K798" i="1"/>
  <c r="K5947" i="1"/>
  <c r="K7709" i="1"/>
  <c r="K7592" i="1"/>
  <c r="K7470" i="1"/>
  <c r="K7407" i="1"/>
  <c r="K7319" i="1"/>
  <c r="K7215" i="1"/>
  <c r="K7118" i="1"/>
  <c r="K7036" i="1"/>
  <c r="K6869" i="1"/>
  <c r="K6778" i="1"/>
  <c r="K6620" i="1"/>
  <c r="K6320" i="1"/>
  <c r="K6074" i="1"/>
  <c r="K5561" i="1"/>
  <c r="K5223" i="1"/>
  <c r="K4823" i="1"/>
  <c r="K4367" i="1"/>
  <c r="K3772" i="1"/>
  <c r="K3079" i="1"/>
  <c r="K2563" i="1"/>
  <c r="K2035" i="1"/>
  <c r="K1489" i="1"/>
  <c r="K1082" i="1"/>
  <c r="K573" i="1"/>
  <c r="K294" i="1"/>
  <c r="K7771" i="1"/>
  <c r="K7740" i="1"/>
  <c r="K7640" i="1"/>
  <c r="K7494" i="1"/>
  <c r="K7427" i="1"/>
  <c r="K7318" i="1"/>
  <c r="K7234" i="1"/>
  <c r="K7109" i="1"/>
  <c r="K7033" i="1"/>
  <c r="K6963" i="1"/>
  <c r="K6827" i="1"/>
  <c r="K6723" i="1"/>
  <c r="K6578" i="1"/>
  <c r="K6481" i="1"/>
  <c r="K6161" i="1"/>
  <c r="K5745" i="1"/>
  <c r="K5006" i="1"/>
  <c r="K4269" i="1"/>
  <c r="K3495" i="1"/>
  <c r="K3091" i="1"/>
  <c r="K2531" i="1"/>
  <c r="K1771" i="1"/>
  <c r="K1398" i="1"/>
  <c r="K620" i="1"/>
  <c r="K192" i="1"/>
  <c r="K7717" i="1"/>
  <c r="K7628" i="1"/>
  <c r="K7555" i="1"/>
  <c r="K7504" i="1"/>
  <c r="K7381" i="1"/>
  <c r="K7277" i="1"/>
  <c r="K7150" i="1"/>
  <c r="K7044" i="1"/>
  <c r="K6942" i="1"/>
  <c r="K6821" i="1"/>
  <c r="K6717" i="1"/>
  <c r="K6512" i="1"/>
  <c r="K6232" i="1"/>
  <c r="K5830" i="1"/>
  <c r="K5449" i="1"/>
  <c r="K5091" i="1"/>
  <c r="K4640" i="1"/>
  <c r="K4186" i="1"/>
  <c r="K3506" i="1"/>
  <c r="K2896" i="1"/>
  <c r="K2188" i="1"/>
  <c r="K1845" i="1"/>
  <c r="K1392" i="1"/>
  <c r="K780" i="1"/>
  <c r="K267" i="1"/>
  <c r="K8016" i="1"/>
  <c r="K7991" i="1"/>
  <c r="K7967" i="1"/>
  <c r="K7900" i="1"/>
  <c r="K7864" i="1"/>
  <c r="K7815" i="1"/>
  <c r="K7783" i="1"/>
  <c r="K7728" i="1"/>
  <c r="K7632" i="1"/>
  <c r="K7502" i="1"/>
  <c r="K7431" i="1"/>
  <c r="K7341" i="1"/>
  <c r="K7275" i="1"/>
  <c r="K7143" i="1"/>
  <c r="K7005" i="1"/>
  <c r="K6776" i="1"/>
  <c r="K6632" i="1"/>
  <c r="K6510" i="1"/>
  <c r="K5951" i="1"/>
  <c r="K5396" i="1"/>
  <c r="K4766" i="1"/>
  <c r="K4360" i="1"/>
  <c r="K3493" i="1"/>
  <c r="K1697" i="1"/>
  <c r="K783" i="1"/>
  <c r="K6633" i="1"/>
  <c r="K6448" i="1"/>
  <c r="K6299" i="1"/>
  <c r="K6173" i="1"/>
  <c r="K6011" i="1"/>
  <c r="K5548" i="1"/>
  <c r="K5399" i="1"/>
  <c r="K5132" i="1"/>
  <c r="K4748" i="1"/>
  <c r="K4342" i="1"/>
  <c r="K4228" i="1"/>
  <c r="K3952" i="1"/>
  <c r="K3645" i="1"/>
  <c r="K3363" i="1"/>
  <c r="K3021" i="1"/>
  <c r="K2677" i="1"/>
  <c r="K2277" i="1"/>
  <c r="K2107" i="1"/>
  <c r="K1679" i="1"/>
  <c r="K1381" i="1"/>
  <c r="K1000" i="1"/>
  <c r="K587" i="1"/>
  <c r="K366" i="1"/>
  <c r="K32" i="1"/>
  <c r="K6208" i="1"/>
  <c r="K6008" i="1"/>
  <c r="K5664" i="1"/>
  <c r="K5358" i="1"/>
  <c r="K4873" i="1"/>
  <c r="K4656" i="1"/>
  <c r="K4284" i="1"/>
  <c r="K3921" i="1"/>
  <c r="K3389" i="1"/>
  <c r="K3076" i="1"/>
  <c r="K2843" i="1"/>
  <c r="K2620" i="1"/>
  <c r="K2387" i="1"/>
  <c r="K1791" i="1"/>
  <c r="K1197" i="1"/>
  <c r="K648" i="1"/>
  <c r="K463" i="1"/>
  <c r="K264" i="1"/>
  <c r="K6407" i="1"/>
  <c r="K6072" i="1"/>
  <c r="K5858" i="1"/>
  <c r="K5519" i="1"/>
  <c r="K5193" i="1"/>
  <c r="K4877" i="1"/>
  <c r="K4515" i="1"/>
  <c r="K4255" i="1"/>
  <c r="K3867" i="1"/>
  <c r="K3567" i="1"/>
  <c r="K3434" i="1"/>
  <c r="K2756" i="1"/>
  <c r="K2163" i="1"/>
  <c r="K1743" i="1"/>
  <c r="K1336" i="1"/>
  <c r="K968" i="1"/>
  <c r="K712" i="1"/>
  <c r="K322" i="1"/>
  <c r="K120" i="1"/>
  <c r="K6120" i="1"/>
  <c r="K5984" i="1"/>
  <c r="K5624" i="1"/>
  <c r="K5402" i="1"/>
  <c r="K5210" i="1"/>
  <c r="K4631" i="1"/>
  <c r="K4221" i="1"/>
  <c r="K3887" i="1"/>
  <c r="K3546" i="1"/>
  <c r="K2995" i="1"/>
  <c r="K2704" i="1"/>
  <c r="K2450" i="1"/>
  <c r="K1973" i="1"/>
  <c r="K1541" i="1"/>
  <c r="K1281" i="1"/>
  <c r="K955" i="1"/>
  <c r="K607" i="1"/>
  <c r="K314" i="1"/>
  <c r="K107" i="1"/>
  <c r="K5695" i="1"/>
  <c r="K5356" i="1"/>
  <c r="K4939" i="1"/>
  <c r="K4697" i="1"/>
  <c r="K4370" i="1"/>
  <c r="K4097" i="1"/>
  <c r="K3807" i="1"/>
  <c r="K3433" i="1"/>
  <c r="K3276" i="1"/>
  <c r="K2945" i="1"/>
  <c r="K2632" i="1"/>
  <c r="K2332" i="1"/>
  <c r="K2076" i="1"/>
  <c r="K1729" i="1"/>
  <c r="K1419" i="1"/>
  <c r="K953" i="1"/>
  <c r="K601" i="1"/>
  <c r="K300" i="1"/>
  <c r="K17" i="1"/>
  <c r="K5612" i="1"/>
  <c r="K5263" i="1"/>
  <c r="K4962" i="1"/>
  <c r="K4652" i="1"/>
  <c r="K4408" i="1"/>
  <c r="K4103" i="1"/>
  <c r="K3737" i="1"/>
  <c r="K3388" i="1"/>
  <c r="K3090" i="1"/>
  <c r="K2745" i="1"/>
  <c r="K2481" i="1"/>
  <c r="K2166" i="1"/>
  <c r="K1844" i="1"/>
  <c r="K1451" i="1"/>
  <c r="K1095" i="1"/>
  <c r="K751" i="1"/>
  <c r="K492" i="1"/>
  <c r="K186" i="1"/>
  <c r="K5765" i="1"/>
  <c r="K5546" i="1"/>
  <c r="K5382" i="1"/>
  <c r="K5181" i="1"/>
  <c r="K4874" i="1"/>
  <c r="K4432" i="1"/>
  <c r="K3964" i="1"/>
  <c r="K3759" i="1"/>
  <c r="K3395" i="1"/>
  <c r="K3075" i="1"/>
  <c r="K2715" i="1"/>
  <c r="K2442" i="1"/>
  <c r="K2192" i="1"/>
  <c r="K1851" i="1"/>
  <c r="K1430" i="1"/>
  <c r="K1027" i="1"/>
  <c r="K747" i="1"/>
  <c r="K457" i="1"/>
  <c r="K138" i="1"/>
  <c r="K5966" i="1"/>
  <c r="K5659" i="1"/>
  <c r="K5413" i="1"/>
  <c r="K5106" i="1"/>
  <c r="K4891" i="1"/>
  <c r="K4668" i="1"/>
  <c r="K4501" i="1"/>
  <c r="K3891" i="1"/>
  <c r="K3531" i="1"/>
  <c r="K3127" i="1"/>
  <c r="K2736" i="1"/>
  <c r="K2403" i="1"/>
  <c r="K2000" i="1"/>
  <c r="K1594" i="1"/>
  <c r="K1223" i="1"/>
  <c r="K941" i="1"/>
  <c r="K571" i="1"/>
  <c r="K348" i="1"/>
  <c r="K93" i="1"/>
  <c r="K5980" i="1"/>
  <c r="K5687" i="1"/>
  <c r="K5231" i="1"/>
  <c r="K4918" i="1"/>
  <c r="K4764" i="1"/>
  <c r="K4441" i="1"/>
  <c r="K4090" i="1"/>
  <c r="K3893" i="1"/>
  <c r="K3319" i="1"/>
  <c r="K2958" i="1"/>
  <c r="K2571" i="1"/>
  <c r="K2229" i="1"/>
  <c r="K1724" i="1"/>
  <c r="K1246" i="1"/>
  <c r="K815" i="1"/>
  <c r="K117" i="1"/>
  <c r="K5820" i="1"/>
  <c r="K5274" i="1"/>
  <c r="K4259" i="1"/>
  <c r="K3498" i="1"/>
  <c r="K2723" i="1"/>
  <c r="K1794" i="1"/>
  <c r="K637" i="1"/>
  <c r="K5744" i="1"/>
  <c r="K3825" i="1"/>
  <c r="K3538" i="1"/>
  <c r="K3315" i="1"/>
  <c r="K2726" i="1"/>
  <c r="K2051" i="1"/>
  <c r="K1648" i="1"/>
  <c r="K1319" i="1"/>
  <c r="K936" i="1"/>
  <c r="K633" i="1"/>
  <c r="K321" i="1"/>
  <c r="K119" i="1"/>
  <c r="K6110" i="1"/>
  <c r="K5979" i="1"/>
  <c r="K5610" i="1"/>
  <c r="K5363" i="1"/>
  <c r="K5203" i="1"/>
  <c r="K4630" i="1"/>
  <c r="K4147" i="1"/>
  <c r="K3841" i="1"/>
  <c r="K3545" i="1"/>
  <c r="K2940" i="1"/>
  <c r="K2699" i="1"/>
  <c r="K2321" i="1"/>
  <c r="K1963" i="1"/>
  <c r="K1514" i="1"/>
  <c r="K1208" i="1"/>
  <c r="K921" i="1"/>
  <c r="K581" i="1"/>
  <c r="K293" i="1"/>
  <c r="K77" i="1"/>
  <c r="K5693" i="1"/>
  <c r="K5265" i="1"/>
  <c r="K4876" i="1"/>
  <c r="K4655" i="1"/>
  <c r="K4314" i="1"/>
  <c r="K4005" i="1"/>
  <c r="K3745" i="1"/>
  <c r="K3410" i="1"/>
  <c r="K3234" i="1"/>
  <c r="K2879" i="1"/>
  <c r="K2618" i="1"/>
  <c r="K2323" i="1"/>
  <c r="K2074" i="1"/>
  <c r="K1650" i="1"/>
  <c r="K1371" i="1"/>
  <c r="K924" i="1"/>
  <c r="K597" i="1"/>
  <c r="K278" i="1"/>
  <c r="K11" i="1"/>
  <c r="K5564" i="1"/>
  <c r="K5183" i="1"/>
  <c r="K4913" i="1"/>
  <c r="K4608" i="1"/>
  <c r="K4358" i="1"/>
  <c r="K4084" i="1"/>
  <c r="K3723" i="1"/>
  <c r="K3354" i="1"/>
  <c r="K3058" i="1"/>
  <c r="K2737" i="1"/>
  <c r="K2413" i="1"/>
  <c r="K2135" i="1"/>
  <c r="K1806" i="1"/>
  <c r="K1387" i="1"/>
  <c r="K1056" i="1"/>
  <c r="K741" i="1"/>
  <c r="K469" i="1"/>
  <c r="K175" i="1"/>
  <c r="K5748" i="1"/>
  <c r="K5540" i="1"/>
  <c r="K5362" i="1"/>
  <c r="K5166" i="1"/>
  <c r="K4841" i="1"/>
  <c r="K4363" i="1"/>
  <c r="K3950" i="1"/>
  <c r="K3736" i="1"/>
  <c r="K3345" i="1"/>
  <c r="K3070" i="1"/>
  <c r="K2680" i="1"/>
  <c r="K2434" i="1"/>
  <c r="K2186" i="1"/>
  <c r="K1825" i="1"/>
  <c r="K1429" i="1"/>
  <c r="K1002" i="1"/>
  <c r="K692" i="1"/>
  <c r="K432" i="1"/>
  <c r="K128" i="1"/>
  <c r="K5902" i="1"/>
  <c r="K5593" i="1"/>
  <c r="K5392" i="1"/>
  <c r="K5069" i="1"/>
  <c r="K4831" i="1"/>
  <c r="K4633" i="1"/>
  <c r="K4340" i="1"/>
  <c r="K3786" i="1"/>
  <c r="K3380" i="1"/>
  <c r="K3072" i="1"/>
  <c r="K2733" i="1"/>
  <c r="K2364" i="1"/>
  <c r="K1924" i="1"/>
  <c r="K1573" i="1"/>
  <c r="K1195" i="1"/>
  <c r="K835" i="1"/>
  <c r="K564" i="1"/>
  <c r="K324" i="1"/>
  <c r="K56" i="1"/>
  <c r="K5926" i="1"/>
  <c r="K5685" i="1"/>
  <c r="K5151" i="1"/>
  <c r="K4912" i="1"/>
  <c r="K4756" i="1"/>
  <c r="K4361" i="1"/>
  <c r="K4072" i="1"/>
  <c r="K3860" i="1"/>
  <c r="K3263" i="1"/>
  <c r="K2957" i="1"/>
  <c r="K2510" i="1"/>
  <c r="K2175" i="1"/>
  <c r="K1667" i="1"/>
  <c r="K1154" i="1"/>
  <c r="K734" i="1"/>
  <c r="K41" i="1"/>
  <c r="K5764" i="1"/>
  <c r="K5107" i="1"/>
  <c r="K4257" i="1"/>
  <c r="K3425" i="1"/>
  <c r="K2642" i="1"/>
  <c r="K1674" i="1"/>
  <c r="K544" i="1"/>
  <c r="K5470" i="1"/>
  <c r="K5088" i="1"/>
  <c r="K4683" i="1"/>
  <c r="K4450" i="1"/>
  <c r="K4232" i="1"/>
  <c r="K3763" i="1"/>
  <c r="K3528" i="1"/>
  <c r="K3297" i="1"/>
  <c r="K2493" i="1"/>
  <c r="K2032" i="1"/>
  <c r="K1633" i="1"/>
  <c r="K1230" i="1"/>
  <c r="K915" i="1"/>
  <c r="K610" i="1"/>
  <c r="K263" i="1"/>
  <c r="K115" i="1"/>
  <c r="K6096" i="1"/>
  <c r="K5941" i="1"/>
  <c r="K5605" i="1"/>
  <c r="K5354" i="1"/>
  <c r="K4948" i="1"/>
  <c r="K4593" i="1"/>
  <c r="K4098" i="1"/>
  <c r="K3814" i="1"/>
  <c r="K3339" i="1"/>
  <c r="K2931" i="1"/>
  <c r="K2644" i="1"/>
  <c r="K2294" i="1"/>
  <c r="K1936" i="1"/>
  <c r="K1478" i="1"/>
  <c r="K1198" i="1"/>
  <c r="K914" i="1"/>
  <c r="K554" i="1"/>
  <c r="K282" i="1"/>
  <c r="K74" i="1"/>
  <c r="K5586" i="1"/>
  <c r="K5222" i="1"/>
  <c r="K4872" i="1"/>
  <c r="K4596" i="1"/>
  <c r="K4299" i="1"/>
  <c r="K3985" i="1"/>
  <c r="K3718" i="1"/>
  <c r="K3384" i="1"/>
  <c r="K3228" i="1"/>
  <c r="K2815" i="1"/>
  <c r="K2606" i="1"/>
  <c r="K2291" i="1"/>
  <c r="K2015" i="1"/>
  <c r="K1634" i="1"/>
  <c r="K1305" i="1"/>
  <c r="K886" i="1"/>
  <c r="K580" i="1"/>
  <c r="K258" i="1"/>
  <c r="K6014" i="1"/>
  <c r="K5498" i="1"/>
  <c r="K5135" i="1"/>
  <c r="K4854" i="1"/>
  <c r="K4518" i="1"/>
  <c r="K4278" i="1"/>
  <c r="K4010" i="1"/>
  <c r="K3679" i="1"/>
  <c r="K3271" i="1"/>
  <c r="K3034" i="1"/>
  <c r="K2727" i="1"/>
  <c r="K2353" i="1"/>
  <c r="K2123" i="1"/>
  <c r="K1773" i="1"/>
  <c r="K1384" i="1"/>
  <c r="K998" i="1"/>
  <c r="K723" i="1"/>
  <c r="K461" i="1"/>
  <c r="K161" i="1"/>
  <c r="K5742" i="1"/>
  <c r="K5512" i="1"/>
  <c r="K5322" i="1"/>
  <c r="K5047" i="1"/>
  <c r="K4830" i="1"/>
  <c r="K4251" i="1"/>
  <c r="K3878" i="1"/>
  <c r="K3733" i="1"/>
  <c r="K3230" i="1"/>
  <c r="K2950" i="1"/>
  <c r="K2660" i="1"/>
  <c r="K2427" i="1"/>
  <c r="K2168" i="1"/>
  <c r="K1821" i="1"/>
  <c r="K1314" i="1"/>
  <c r="K999" i="1"/>
  <c r="K666" i="1"/>
  <c r="K382" i="1"/>
  <c r="K109" i="1"/>
  <c r="K5893" i="1"/>
  <c r="K5580" i="1"/>
  <c r="K5365" i="1"/>
  <c r="K5066" i="1"/>
  <c r="K4812" i="1"/>
  <c r="K4613" i="1"/>
  <c r="K4324" i="1"/>
  <c r="K3765" i="1"/>
  <c r="K3361" i="1"/>
  <c r="K2912" i="1"/>
  <c r="K2708" i="1"/>
  <c r="K2344" i="1"/>
  <c r="K1819" i="1"/>
  <c r="K1552" i="1"/>
  <c r="K1149" i="1"/>
  <c r="K820" i="1"/>
  <c r="K537" i="1"/>
  <c r="K298" i="1"/>
  <c r="K40" i="1"/>
  <c r="K5875" i="1"/>
  <c r="K5657" i="1"/>
  <c r="K5141" i="1"/>
  <c r="K4899" i="1"/>
  <c r="K4755" i="1"/>
  <c r="K4226" i="1"/>
  <c r="K4048" i="1"/>
  <c r="K3708" i="1"/>
  <c r="K3188" i="1"/>
  <c r="K2915" i="1"/>
  <c r="K2436" i="1"/>
  <c r="K2110" i="1"/>
  <c r="K1510" i="1"/>
  <c r="K1125" i="1"/>
  <c r="K447" i="1"/>
  <c r="K6157" i="1"/>
  <c r="K5757" i="1"/>
  <c r="K5033" i="1"/>
  <c r="K4140" i="1"/>
  <c r="K3423" i="1"/>
  <c r="K2495" i="1"/>
  <c r="K1434" i="1"/>
  <c r="K502" i="1"/>
  <c r="K5207" i="1"/>
  <c r="K5720" i="1"/>
  <c r="K5397" i="1"/>
  <c r="K5071" i="1"/>
  <c r="K4667" i="1"/>
  <c r="K4391" i="1"/>
  <c r="K4205" i="1"/>
  <c r="K3728" i="1"/>
  <c r="K3502" i="1"/>
  <c r="K3233" i="1"/>
  <c r="K2488" i="1"/>
  <c r="K1964" i="1"/>
  <c r="K1614" i="1"/>
  <c r="K1175" i="1"/>
  <c r="K903" i="1"/>
  <c r="K586" i="1"/>
  <c r="K254" i="1"/>
  <c r="K84" i="1"/>
  <c r="K6095" i="1"/>
  <c r="K5940" i="1"/>
  <c r="K5584" i="1"/>
  <c r="K5327" i="1"/>
  <c r="K4855" i="1"/>
  <c r="K4569" i="1"/>
  <c r="K4079" i="1"/>
  <c r="K3812" i="1"/>
  <c r="K3310" i="1"/>
  <c r="K2906" i="1"/>
  <c r="K2623" i="1"/>
  <c r="K2140" i="1"/>
  <c r="K1893" i="1"/>
  <c r="K1455" i="1"/>
  <c r="K1132" i="1"/>
  <c r="K716" i="1"/>
  <c r="K543" i="1"/>
  <c r="K228" i="1"/>
  <c r="K71" i="1"/>
  <c r="K5568" i="1"/>
  <c r="K5178" i="1"/>
  <c r="K4870" i="1"/>
  <c r="K4595" i="1"/>
  <c r="K4264" i="1"/>
  <c r="K3984" i="1"/>
  <c r="K3706" i="1"/>
  <c r="K3337" i="1"/>
  <c r="K3225" i="1"/>
  <c r="K2798" i="1"/>
  <c r="K2422" i="1"/>
  <c r="K2271" i="1"/>
  <c r="K1870" i="1"/>
  <c r="K1537" i="1"/>
  <c r="K1228" i="1"/>
  <c r="K877" i="1"/>
  <c r="K464" i="1"/>
  <c r="K219" i="1"/>
  <c r="K5996" i="1"/>
  <c r="K5445" i="1"/>
  <c r="K5123" i="1"/>
  <c r="K4839" i="1"/>
  <c r="K4475" i="1"/>
  <c r="K4237" i="1"/>
  <c r="K4007" i="1"/>
  <c r="K3599" i="1"/>
  <c r="K3219" i="1"/>
  <c r="K2964" i="1"/>
  <c r="K2646" i="1"/>
  <c r="K2348" i="1"/>
  <c r="K2063" i="1"/>
  <c r="K1642" i="1"/>
  <c r="K1295" i="1"/>
  <c r="K990" i="1"/>
  <c r="K676" i="1"/>
  <c r="K341" i="1"/>
  <c r="K160" i="1"/>
  <c r="K5719" i="1"/>
  <c r="K5495" i="1"/>
  <c r="K5306" i="1"/>
  <c r="K4967" i="1"/>
  <c r="K4674" i="1"/>
  <c r="K4173" i="1"/>
  <c r="K3844" i="1"/>
  <c r="K3700" i="1"/>
  <c r="K3226" i="1"/>
  <c r="K2937" i="1"/>
  <c r="K2659" i="1"/>
  <c r="K2407" i="1"/>
  <c r="K2153" i="1"/>
  <c r="K1769" i="1"/>
  <c r="K1248" i="1"/>
  <c r="K890" i="1"/>
  <c r="K657" i="1"/>
  <c r="K373" i="1"/>
  <c r="K70" i="1"/>
  <c r="K5832" i="1"/>
  <c r="K5565" i="1"/>
  <c r="K5328" i="1"/>
  <c r="K5044" i="1"/>
  <c r="K4768" i="1"/>
  <c r="K4600" i="1"/>
  <c r="K4293" i="1"/>
  <c r="K3682" i="1"/>
  <c r="K3352" i="1"/>
  <c r="K2895" i="1"/>
  <c r="K2616" i="1"/>
  <c r="K2191" i="1"/>
  <c r="K1809" i="1"/>
  <c r="K1529" i="1"/>
  <c r="K1104" i="1"/>
  <c r="K813" i="1"/>
  <c r="K497" i="1"/>
  <c r="K234" i="1"/>
  <c r="K37" i="1"/>
  <c r="K5837" i="1"/>
  <c r="K5637" i="1"/>
  <c r="K5111" i="1"/>
  <c r="K4892" i="1"/>
  <c r="K4588" i="1"/>
  <c r="K4219" i="1"/>
  <c r="K4043" i="1"/>
  <c r="K3574" i="1"/>
  <c r="K3187" i="1"/>
  <c r="K2898" i="1"/>
  <c r="K2399" i="1"/>
  <c r="K2075" i="1"/>
  <c r="K1485" i="1"/>
  <c r="K1094" i="1"/>
  <c r="K431" i="1"/>
  <c r="K6090" i="1"/>
  <c r="K5714" i="1"/>
  <c r="K4909" i="1"/>
  <c r="K3826" i="1"/>
  <c r="K3336" i="1"/>
  <c r="K2366" i="1"/>
  <c r="K1290" i="1"/>
  <c r="K450" i="1"/>
  <c r="K4897" i="1"/>
</calcChain>
</file>

<file path=xl/sharedStrings.xml><?xml version="1.0" encoding="utf-8"?>
<sst xmlns="http://schemas.openxmlformats.org/spreadsheetml/2006/main" count="18288" uniqueCount="8468">
  <si>
    <t>Release Group</t>
  </si>
  <si>
    <t>Worldwide</t>
  </si>
  <si>
    <t>Domestic</t>
  </si>
  <si>
    <t>Foreign</t>
  </si>
  <si>
    <t>Star Wars: Episode IV - A New Hope</t>
  </si>
  <si>
    <t>-</t>
  </si>
  <si>
    <t>Smokey and the Bandit</t>
  </si>
  <si>
    <t>&lt;0.1%</t>
  </si>
  <si>
    <t>Close Encounters of the Third Kind</t>
  </si>
  <si>
    <t>Saturday Night Fever</t>
  </si>
  <si>
    <t>A Bridge Too Far</t>
  </si>
  <si>
    <t>The Deep</t>
  </si>
  <si>
    <t>The Spy Who Loved Me</t>
  </si>
  <si>
    <t>Oh, God!</t>
  </si>
  <si>
    <t>Annie Hall</t>
  </si>
  <si>
    <t>Semi-Tough</t>
  </si>
  <si>
    <t>Pete's Dragon</t>
  </si>
  <si>
    <t>Heroes</t>
  </si>
  <si>
    <t>High Anxiety</t>
  </si>
  <si>
    <t>Exorcist II: The Heretic</t>
  </si>
  <si>
    <t>The Rescuers</t>
  </si>
  <si>
    <t>Slap Shot</t>
  </si>
  <si>
    <t>Herbie Goes to Monte Carlo</t>
  </si>
  <si>
    <t>The Gauntlet</t>
  </si>
  <si>
    <t>The Turning Point</t>
  </si>
  <si>
    <t>Freaky Friday</t>
  </si>
  <si>
    <t>The Other Side of Midnight</t>
  </si>
  <si>
    <t>Looking for Mr. Goodbar</t>
  </si>
  <si>
    <t>Julia</t>
  </si>
  <si>
    <t>The Bad News Bears in Breaking Training</t>
  </si>
  <si>
    <t>For the Love of Benji</t>
  </si>
  <si>
    <t>New York, New York</t>
  </si>
  <si>
    <t>Black Sunday</t>
  </si>
  <si>
    <t>Orca</t>
  </si>
  <si>
    <t>Bobby Deerfield</t>
  </si>
  <si>
    <t>Islands in the Stream</t>
  </si>
  <si>
    <t>Race for Your Life, Charlie Brown</t>
  </si>
  <si>
    <t>March or Die</t>
  </si>
  <si>
    <t>Joseph Andrews</t>
  </si>
  <si>
    <t>Citizens Band</t>
  </si>
  <si>
    <t>Fraternity Row</t>
  </si>
  <si>
    <t>Sorcerer</t>
  </si>
  <si>
    <t>1900</t>
  </si>
  <si>
    <t>Grease</t>
  </si>
  <si>
    <t>Superman</t>
  </si>
  <si>
    <t>National Lampoon's Animal House</t>
  </si>
  <si>
    <t>Every Which Way But Loose</t>
  </si>
  <si>
    <t>Heaven Can Wait</t>
  </si>
  <si>
    <t>Hooper</t>
  </si>
  <si>
    <t>Jaws 2</t>
  </si>
  <si>
    <t>Revenge of the Pink Panther</t>
  </si>
  <si>
    <t>The Deer Hunter</t>
  </si>
  <si>
    <t>Halloween</t>
  </si>
  <si>
    <t>Foul Play</t>
  </si>
  <si>
    <t>The End</t>
  </si>
  <si>
    <t>Up in Smoke</t>
  </si>
  <si>
    <t>Midnight Express</t>
  </si>
  <si>
    <t>Coming Home</t>
  </si>
  <si>
    <t>The Lord of the Rings</t>
  </si>
  <si>
    <t>House Calls</t>
  </si>
  <si>
    <t>Damien: Omen II</t>
  </si>
  <si>
    <t>Invasion of the Body Snatchers</t>
  </si>
  <si>
    <t>Convoy</t>
  </si>
  <si>
    <t>The Wiz</t>
  </si>
  <si>
    <t>F.I.S.T.</t>
  </si>
  <si>
    <t>Sgt. Pepper's Lonely Hearts Club Band</t>
  </si>
  <si>
    <t>Eyes of Laura Mars</t>
  </si>
  <si>
    <t>The One and Only</t>
  </si>
  <si>
    <t>Return from Witch Mountain</t>
  </si>
  <si>
    <t>Corvette Summer</t>
  </si>
  <si>
    <t>The Greek Tycoon</t>
  </si>
  <si>
    <t>Death on the Nile</t>
  </si>
  <si>
    <t>The Buddy Holly Story</t>
  </si>
  <si>
    <t>The Big Fix</t>
  </si>
  <si>
    <t>The Other Side of the Mountain: Part II</t>
  </si>
  <si>
    <t>Moment by Moment</t>
  </si>
  <si>
    <t>Interiors</t>
  </si>
  <si>
    <t>Straight Time</t>
  </si>
  <si>
    <t>Comes a Horseman</t>
  </si>
  <si>
    <t>American Hot Wax</t>
  </si>
  <si>
    <t>The Brink's Job</t>
  </si>
  <si>
    <t>Goin' South</t>
  </si>
  <si>
    <t>King of the Gypsies</t>
  </si>
  <si>
    <t>Force 10 from Navarone</t>
  </si>
  <si>
    <t>Paradise Alley</t>
  </si>
  <si>
    <t>The Bad News Bears Go to Japan</t>
  </si>
  <si>
    <t>International Velvet</t>
  </si>
  <si>
    <t>Blue Collar</t>
  </si>
  <si>
    <t>Pretty Baby</t>
  </si>
  <si>
    <t>Gray Lady Down</t>
  </si>
  <si>
    <t>Brass Target</t>
  </si>
  <si>
    <t>Caravans</t>
  </si>
  <si>
    <t>Days of Heaven</t>
  </si>
  <si>
    <t>Our Winning Season</t>
  </si>
  <si>
    <t>I Wanna Hold Your Hand</t>
  </si>
  <si>
    <t>Skateboard</t>
  </si>
  <si>
    <t>Uncle Joe Shannon</t>
  </si>
  <si>
    <t>Nunzio</t>
  </si>
  <si>
    <t>The Last Waltz</t>
  </si>
  <si>
    <t>Kramer vs. Kramer</t>
  </si>
  <si>
    <t>The Amityville Horror</t>
  </si>
  <si>
    <t>Rocky II</t>
  </si>
  <si>
    <t>Star Trek: The Motion Picture</t>
  </si>
  <si>
    <t>Apocalypse Now</t>
  </si>
  <si>
    <t>Alien</t>
  </si>
  <si>
    <t>10</t>
  </si>
  <si>
    <t>The Jerk</t>
  </si>
  <si>
    <t>Moonraker</t>
  </si>
  <si>
    <t>The Muppet Movie</t>
  </si>
  <si>
    <t>The Electric Horseman</t>
  </si>
  <si>
    <t>The China Syndrome</t>
  </si>
  <si>
    <t>Meatballs</t>
  </si>
  <si>
    <t>Escape from Alcatraz</t>
  </si>
  <si>
    <t>The Main Event</t>
  </si>
  <si>
    <t>Manhattan</t>
  </si>
  <si>
    <t>All That Jazz</t>
  </si>
  <si>
    <t>The Black Stallion</t>
  </si>
  <si>
    <t>The Black Hole</t>
  </si>
  <si>
    <t>Starting Over</t>
  </si>
  <si>
    <t>And Justice for All</t>
  </si>
  <si>
    <t>1941</t>
  </si>
  <si>
    <t>The Champ</t>
  </si>
  <si>
    <t>Being There</t>
  </si>
  <si>
    <t>The Rose</t>
  </si>
  <si>
    <t>Going in Style</t>
  </si>
  <si>
    <t>North Dallas Forty</t>
  </si>
  <si>
    <t>The Warriors</t>
  </si>
  <si>
    <t>Norma Rae</t>
  </si>
  <si>
    <t>Buck Rogers in the 25th Century</t>
  </si>
  <si>
    <t>National Lampoon's Animal House 1979 Re-release</t>
  </si>
  <si>
    <t>The Apple Dumpling Gang Rides Again</t>
  </si>
  <si>
    <t>La Cage aux Folles</t>
  </si>
  <si>
    <t>Dracula</t>
  </si>
  <si>
    <t>When a Stranger Calls</t>
  </si>
  <si>
    <t>Same Time, Next Year</t>
  </si>
  <si>
    <t>The Seduction of Joe Tynan</t>
  </si>
  <si>
    <t>Monty Python's Life of Brian</t>
  </si>
  <si>
    <t>One Hundred and One Dalmatians 1979 Re-release</t>
  </si>
  <si>
    <t>Prophecy</t>
  </si>
  <si>
    <t>Breaking Away</t>
  </si>
  <si>
    <t>Hair</t>
  </si>
  <si>
    <t>More American Graffiti</t>
  </si>
  <si>
    <t>Roller Boogie</t>
  </si>
  <si>
    <t>The Great Train Robbery</t>
  </si>
  <si>
    <t>The Concorde... Airport '79</t>
  </si>
  <si>
    <t>Phantasm</t>
  </si>
  <si>
    <t>The Promise</t>
  </si>
  <si>
    <t>The Legacy</t>
  </si>
  <si>
    <t>Fiddler on the Roof 1979 Re-release</t>
  </si>
  <si>
    <t>The Onion Field</t>
  </si>
  <si>
    <t>The Frisco Kid</t>
  </si>
  <si>
    <t>Meteor</t>
  </si>
  <si>
    <t>The Fish That Saved Pittsburgh</t>
  </si>
  <si>
    <t>Bloodline</t>
  </si>
  <si>
    <t>The Prisoner of Zenda</t>
  </si>
  <si>
    <t>Agatha</t>
  </si>
  <si>
    <t>Americathon</t>
  </si>
  <si>
    <t>Running</t>
  </si>
  <si>
    <t>Cuba</t>
  </si>
  <si>
    <t>Butch and Sundance: The Early Days</t>
  </si>
  <si>
    <t>Players</t>
  </si>
  <si>
    <t>The Great Santini</t>
  </si>
  <si>
    <t>Yanks</t>
  </si>
  <si>
    <t>Lost and Found</t>
  </si>
  <si>
    <t>Hanover Street</t>
  </si>
  <si>
    <t>Voices</t>
  </si>
  <si>
    <t>Wanda Nevada</t>
  </si>
  <si>
    <t>Sunburn</t>
  </si>
  <si>
    <t>Rich Kids</t>
  </si>
  <si>
    <t>Walk Proud</t>
  </si>
  <si>
    <t>Last Embrace</t>
  </si>
  <si>
    <t>Goldengirl</t>
  </si>
  <si>
    <t>The Passage</t>
  </si>
  <si>
    <t>Winter Kills</t>
  </si>
  <si>
    <t>City on Fire</t>
  </si>
  <si>
    <t>A Man, a Woman and a Bank</t>
  </si>
  <si>
    <t>Five Days from Home</t>
  </si>
  <si>
    <t>Fast Charlie... the Moonbeam Rider</t>
  </si>
  <si>
    <t>The Human Factor</t>
  </si>
  <si>
    <t>Real Life</t>
  </si>
  <si>
    <t>An Almost Perfect Affair</t>
  </si>
  <si>
    <t>Nest of Vipers</t>
  </si>
  <si>
    <t>The Milky Way</t>
  </si>
  <si>
    <t>Star Wars: Episode V - The Empire Strikes Back</t>
  </si>
  <si>
    <t>9 to 5</t>
  </si>
  <si>
    <t>Stir Crazy</t>
  </si>
  <si>
    <t>Airplane!</t>
  </si>
  <si>
    <t>Any Which Way You Can</t>
  </si>
  <si>
    <t>Private Benjamin</t>
  </si>
  <si>
    <t>Coal Miner's Daughter</t>
  </si>
  <si>
    <t>Smokey and the Bandit II</t>
  </si>
  <si>
    <t>The Blue Lagoon</t>
  </si>
  <si>
    <t>The Blues Brothers</t>
  </si>
  <si>
    <t>Ordinary People</t>
  </si>
  <si>
    <t>Popeye</t>
  </si>
  <si>
    <t>Urban Cowboy</t>
  </si>
  <si>
    <t>The Shining</t>
  </si>
  <si>
    <t>Seems Like Old Times</t>
  </si>
  <si>
    <t>Cheech and Chong's Next Movie</t>
  </si>
  <si>
    <t>Caddyshack</t>
  </si>
  <si>
    <t>Friday the 13th</t>
  </si>
  <si>
    <t>Brubaker</t>
  </si>
  <si>
    <t>Little Darlings</t>
  </si>
  <si>
    <t>Dressed to Kill</t>
  </si>
  <si>
    <t>The Jazz Singer</t>
  </si>
  <si>
    <t>Flash Gordon</t>
  </si>
  <si>
    <t>Lady and the Tramp 1980 Re-release</t>
  </si>
  <si>
    <t>The Elephant Man</t>
  </si>
  <si>
    <t>Bronco Billy</t>
  </si>
  <si>
    <t>Raging Bull</t>
  </si>
  <si>
    <t>Xanadu</t>
  </si>
  <si>
    <t>American Gigolo</t>
  </si>
  <si>
    <t>My Bodyguard</t>
  </si>
  <si>
    <t>The Fog</t>
  </si>
  <si>
    <t>Fame</t>
  </si>
  <si>
    <t>Tess</t>
  </si>
  <si>
    <t>Altered States</t>
  </si>
  <si>
    <t>Song of the South</t>
  </si>
  <si>
    <t>Cruising</t>
  </si>
  <si>
    <t>The Octagon</t>
  </si>
  <si>
    <t>The Aristocats</t>
  </si>
  <si>
    <t>Honeysuckle Rose</t>
  </si>
  <si>
    <t>Herbie Goes Bananas</t>
  </si>
  <si>
    <t>Rough Cut</t>
  </si>
  <si>
    <t>The Final Countdown</t>
  </si>
  <si>
    <t>The Hunter</t>
  </si>
  <si>
    <t>Hero at Large</t>
  </si>
  <si>
    <t>The Long Riders</t>
  </si>
  <si>
    <t>The Island</t>
  </si>
  <si>
    <t>Close Encounters of the Third Kind 1980 Special Edition</t>
  </si>
  <si>
    <t>First Family</t>
  </si>
  <si>
    <t>Prom Night</t>
  </si>
  <si>
    <t>The Nude Bomb</t>
  </si>
  <si>
    <t>Oh, God! Book II</t>
  </si>
  <si>
    <t>The Competition</t>
  </si>
  <si>
    <t>Wholly Moses!</t>
  </si>
  <si>
    <t>Mary Poppins 1980 Re-release</t>
  </si>
  <si>
    <t>The Last Married Couple in America</t>
  </si>
  <si>
    <t>Used Cars</t>
  </si>
  <si>
    <t>The Last Flight of Noah's Ark</t>
  </si>
  <si>
    <t>The Mirror Crack'd</t>
  </si>
  <si>
    <t>The Fiendish Plot of Dr. Fu Manchu</t>
  </si>
  <si>
    <t>Stardust Memories</t>
  </si>
  <si>
    <t>The Hollywood Knights</t>
  </si>
  <si>
    <t>Serial</t>
  </si>
  <si>
    <t>Somewhere in Time</t>
  </si>
  <si>
    <t>Saturn 3</t>
  </si>
  <si>
    <t>Tribute</t>
  </si>
  <si>
    <t>The Formula</t>
  </si>
  <si>
    <t>Mad Max</t>
  </si>
  <si>
    <t>Battle Creek Brawl</t>
  </si>
  <si>
    <t>The Awakening</t>
  </si>
  <si>
    <t>Fatso</t>
  </si>
  <si>
    <t>How to Become a Detective</t>
  </si>
  <si>
    <t>How to Beat the High Cost of Living</t>
  </si>
  <si>
    <t>Foxes</t>
  </si>
  <si>
    <t>The Big Red One</t>
  </si>
  <si>
    <t>The Stunt Man</t>
  </si>
  <si>
    <t>Where the Buffalo Roam</t>
  </si>
  <si>
    <t>The Gong Show Movie</t>
  </si>
  <si>
    <t>Motel Hell</t>
  </si>
  <si>
    <t>Little Miss Marker</t>
  </si>
  <si>
    <t>Oh Heavenly Dog</t>
  </si>
  <si>
    <t>Divine Madness</t>
  </si>
  <si>
    <t>In God We Trust (or Gimme That Prime Time Religion)</t>
  </si>
  <si>
    <t>He Knows You're Alone</t>
  </si>
  <si>
    <t>Coast to Coast</t>
  </si>
  <si>
    <t>Melvin and Howard</t>
  </si>
  <si>
    <t>Roadie</t>
  </si>
  <si>
    <t>Gloria</t>
  </si>
  <si>
    <t>Jaws 2 1980 Re-release</t>
  </si>
  <si>
    <t>Kagemusha: The Shadow Warrior</t>
  </si>
  <si>
    <t>Resurrection</t>
  </si>
  <si>
    <t>Hide in Plain Sight</t>
  </si>
  <si>
    <t>Guyana: Cult of the Damned</t>
  </si>
  <si>
    <t>When Time Ran Out...</t>
  </si>
  <si>
    <t>Heaven's Gate</t>
  </si>
  <si>
    <t>North Sea Hijack</t>
  </si>
  <si>
    <t>Midnight Madness</t>
  </si>
  <si>
    <t>Loving Couples</t>
  </si>
  <si>
    <t>The Idolmaker</t>
  </si>
  <si>
    <t>The Black Marble</t>
  </si>
  <si>
    <t>Gilda Live</t>
  </si>
  <si>
    <t>Windows</t>
  </si>
  <si>
    <t>Just Tell Me What You Want</t>
  </si>
  <si>
    <t>Bon Voyage, Charlie Brown (and Don't Come Back!!)</t>
  </si>
  <si>
    <t>Carny</t>
  </si>
  <si>
    <t>When a Stranger Calls 1980 Re-release</t>
  </si>
  <si>
    <t>Why Would I Lie?</t>
  </si>
  <si>
    <t>Nijinsky</t>
  </si>
  <si>
    <t>Heart Beat</t>
  </si>
  <si>
    <t>One-Trick Pony</t>
  </si>
  <si>
    <t>Those Lips, Those Eyes</t>
  </si>
  <si>
    <t>A Small Circle of Friends</t>
  </si>
  <si>
    <t>Leo and Loree</t>
  </si>
  <si>
    <t>Home Movies</t>
  </si>
  <si>
    <t>Phobia</t>
  </si>
  <si>
    <t>Stalker 2019 Re-release</t>
  </si>
  <si>
    <t>Breaking Glass</t>
  </si>
  <si>
    <t>Breaker Morant</t>
  </si>
  <si>
    <t>The Changeling</t>
  </si>
  <si>
    <t>Superman II</t>
  </si>
  <si>
    <t>Raiders of the Lost Ark</t>
  </si>
  <si>
    <t>On Golden Pond</t>
  </si>
  <si>
    <t>Arthur</t>
  </si>
  <si>
    <t>Stripes</t>
  </si>
  <si>
    <t>The Cannonball Run</t>
  </si>
  <si>
    <t>Chariots of Fire</t>
  </si>
  <si>
    <t>For Your Eyes Only</t>
  </si>
  <si>
    <t>The Four Seasons</t>
  </si>
  <si>
    <t>Time Bandits</t>
  </si>
  <si>
    <t>Clash of the Titans</t>
  </si>
  <si>
    <t>Absence of Malice</t>
  </si>
  <si>
    <t>Reds</t>
  </si>
  <si>
    <t>The Fox and the Hound</t>
  </si>
  <si>
    <t>Tarzan the Ape Man</t>
  </si>
  <si>
    <t>Taps</t>
  </si>
  <si>
    <t>Sharky's Machine</t>
  </si>
  <si>
    <t>Excalibur</t>
  </si>
  <si>
    <t>Endless Love</t>
  </si>
  <si>
    <t>History of the World: Part I</t>
  </si>
  <si>
    <t>Bustin' Loose</t>
  </si>
  <si>
    <t>The Great Muppet Caper</t>
  </si>
  <si>
    <t>An American Werewolf in London</t>
  </si>
  <si>
    <t>Neighbors</t>
  </si>
  <si>
    <t>Fort Apache the Bronx</t>
  </si>
  <si>
    <t>Cinderella 1981 Re-release</t>
  </si>
  <si>
    <t>The French Lieutenant's Woman</t>
  </si>
  <si>
    <t>Private Lessons</t>
  </si>
  <si>
    <t>Modern Problems</t>
  </si>
  <si>
    <t>Halloween II</t>
  </si>
  <si>
    <t>Only When I Laugh</t>
  </si>
  <si>
    <t>Escape from New York</t>
  </si>
  <si>
    <t>Body Heat</t>
  </si>
  <si>
    <t>Ghost Story</t>
  </si>
  <si>
    <t>Friday the 13th: Part 2</t>
  </si>
  <si>
    <t>The Final Conflict</t>
  </si>
  <si>
    <t>The Incredible Shrinking Woman</t>
  </si>
  <si>
    <t>Mommie Dearest</t>
  </si>
  <si>
    <t>Paternity</t>
  </si>
  <si>
    <t>Under the Rainbow</t>
  </si>
  <si>
    <t>The Howling</t>
  </si>
  <si>
    <t>Eye of the Needle</t>
  </si>
  <si>
    <t>Take This Job and Shove It</t>
  </si>
  <si>
    <t>Outland</t>
  </si>
  <si>
    <t>The Devil and Max Devlin</t>
  </si>
  <si>
    <t>Caveman</t>
  </si>
  <si>
    <t>Continental Divide</t>
  </si>
  <si>
    <t>The Night the Lights Went Out in Georgia</t>
  </si>
  <si>
    <t>Ragtime</t>
  </si>
  <si>
    <t>Nighthawks</t>
  </si>
  <si>
    <t>S.O.B.</t>
  </si>
  <si>
    <t>Rich and Famous</t>
  </si>
  <si>
    <t>Scanners</t>
  </si>
  <si>
    <t>Dragonslayer</t>
  </si>
  <si>
    <t>True Confessions</t>
  </si>
  <si>
    <t>Atlantic City</t>
  </si>
  <si>
    <t>The Legend of the Lone Ranger</t>
  </si>
  <si>
    <t>First Monday in October</t>
  </si>
  <si>
    <t>The Postman Always Rings Twice</t>
  </si>
  <si>
    <t>Blow Out</t>
  </si>
  <si>
    <t>Back Roads</t>
  </si>
  <si>
    <t>Thief</t>
  </si>
  <si>
    <t>Victory</t>
  </si>
  <si>
    <t>Rollover</t>
  </si>
  <si>
    <t>Wolfen</t>
  </si>
  <si>
    <t>Carbon Copy</t>
  </si>
  <si>
    <t>Pennies from Heaven</t>
  </si>
  <si>
    <t>Deadly Blessing</t>
  </si>
  <si>
    <t>Whose Life Is It Anyway?</t>
  </si>
  <si>
    <t>Prince of the City</t>
  </si>
  <si>
    <t>The Funhouse</t>
  </si>
  <si>
    <t>Buddy Buddy</t>
  </si>
  <si>
    <t>La Cage aux Folles II</t>
  </si>
  <si>
    <t>...All the Marbles</t>
  </si>
  <si>
    <t>Eyewitness</t>
  </si>
  <si>
    <t>Gallipoli</t>
  </si>
  <si>
    <t>My Bloody Valentine</t>
  </si>
  <si>
    <t>Going Ape!</t>
  </si>
  <si>
    <t>The Dogs of War</t>
  </si>
  <si>
    <t>Student Bodies</t>
  </si>
  <si>
    <t>The Watcher in the Woods</t>
  </si>
  <si>
    <t>All Night Long</t>
  </si>
  <si>
    <t>The Pursuit of D.B. Cooper</t>
  </si>
  <si>
    <t>Zoot Suit</t>
  </si>
  <si>
    <t>The Fan</t>
  </si>
  <si>
    <t>The Last Metro</t>
  </si>
  <si>
    <t>Gas</t>
  </si>
  <si>
    <t>Modern Romance</t>
  </si>
  <si>
    <t>The Hand</t>
  </si>
  <si>
    <t>Heartbeeps</t>
  </si>
  <si>
    <t>This Is Elvis</t>
  </si>
  <si>
    <t>Sphinx</t>
  </si>
  <si>
    <t>Honky Tonk Freeway</t>
  </si>
  <si>
    <t>Raggedy Man</t>
  </si>
  <si>
    <t>King of the Mountain</t>
  </si>
  <si>
    <t>Cutter's Way</t>
  </si>
  <si>
    <t>Silence of the North</t>
  </si>
  <si>
    <t>From Mao to Mozart: Isaac Stern in China</t>
  </si>
  <si>
    <t>Night School</t>
  </si>
  <si>
    <t>Eyes of a Stranger</t>
  </si>
  <si>
    <t>Herbie Goes Bananas 1981 Re-release</t>
  </si>
  <si>
    <t>Herbie Goes to Monte Carlo 1981 Re-release</t>
  </si>
  <si>
    <t>Sunday Lovers</t>
  </si>
  <si>
    <t>Beyond the Reef</t>
  </si>
  <si>
    <t>Cattle Annie and Little Britches</t>
  </si>
  <si>
    <t>Hard Country</t>
  </si>
  <si>
    <t>Man of Iron</t>
  </si>
  <si>
    <t>Kelly</t>
  </si>
  <si>
    <t>Freaky Friday 1981 Re-release</t>
  </si>
  <si>
    <t>The Sea Wolves</t>
  </si>
  <si>
    <t>Second-Hand Hearts</t>
  </si>
  <si>
    <t>Glen or Glenda 1981 Re-release</t>
  </si>
  <si>
    <t>Polyester</t>
  </si>
  <si>
    <t>That Obscure Object of Desire</t>
  </si>
  <si>
    <t>Dissolute Wife</t>
  </si>
  <si>
    <t>E.T. the Extra-Terrestrial</t>
  </si>
  <si>
    <t>Tootsie</t>
  </si>
  <si>
    <t>An Officer and a Gentleman</t>
  </si>
  <si>
    <t>Rocky III</t>
  </si>
  <si>
    <t>Porky's</t>
  </si>
  <si>
    <t>Star Trek II: The Wrath of Khan</t>
  </si>
  <si>
    <t>48 Hrs.</t>
  </si>
  <si>
    <t>Poltergeist</t>
  </si>
  <si>
    <t>The Best Little Whorehouse in Texas</t>
  </si>
  <si>
    <t>Annie</t>
  </si>
  <si>
    <t>The Verdict</t>
  </si>
  <si>
    <t>Gandhi</t>
  </si>
  <si>
    <t>First Blood</t>
  </si>
  <si>
    <t>The Toy</t>
  </si>
  <si>
    <t>Firefox</t>
  </si>
  <si>
    <t>The Dark Crystal</t>
  </si>
  <si>
    <t>Conan the Barbarian</t>
  </si>
  <si>
    <t>The Sword and the Sorcerer</t>
  </si>
  <si>
    <t>Best Friends</t>
  </si>
  <si>
    <t>Richard Pryor: Live on the Sunset Strip</t>
  </si>
  <si>
    <t>Friday the 13th: Part 3</t>
  </si>
  <si>
    <t>Tron</t>
  </si>
  <si>
    <t>Young Doctors in Love</t>
  </si>
  <si>
    <t>Sophie's Choice</t>
  </si>
  <si>
    <t>The World According to Garp</t>
  </si>
  <si>
    <t>Victor/Victoria</t>
  </si>
  <si>
    <t>Blade Runner</t>
  </si>
  <si>
    <t>Airplane II: The Sequel</t>
  </si>
  <si>
    <t>Fast Times at Ridgemont High</t>
  </si>
  <si>
    <t>Some Kind of Hero</t>
  </si>
  <si>
    <t>Mad Max 2: The Road Warrior</t>
  </si>
  <si>
    <t>Bambi 1982 Re-release</t>
  </si>
  <si>
    <t>Pink Floyd: The Wall</t>
  </si>
  <si>
    <t>Raiders of the Lost Ark 1982 Re-release</t>
  </si>
  <si>
    <t>Things Are Tough All Over</t>
  </si>
  <si>
    <t>Night Shift</t>
  </si>
  <si>
    <t>Creepshow</t>
  </si>
  <si>
    <t>Quest for Fire</t>
  </si>
  <si>
    <t>The Man from Snowy River</t>
  </si>
  <si>
    <t>The Thing</t>
  </si>
  <si>
    <t>Six Pack</t>
  </si>
  <si>
    <t>My Favorite Year</t>
  </si>
  <si>
    <t>Deathtrap</t>
  </si>
  <si>
    <t>Dead Men Don't Wear Plaid</t>
  </si>
  <si>
    <t>Peter Pan 1982 Re-release</t>
  </si>
  <si>
    <t>Zapped!</t>
  </si>
  <si>
    <t>They Call Me Bruce</t>
  </si>
  <si>
    <t>Death Wish II</t>
  </si>
  <si>
    <t>Kiss Me Goodbye</t>
  </si>
  <si>
    <t>Star Wars: Episode IV - A New Hope 1982 Re-release</t>
  </si>
  <si>
    <t>Grease 2</t>
  </si>
  <si>
    <t>The Secret of NIMH</t>
  </si>
  <si>
    <t>Halloween III: Season of the Witch</t>
  </si>
  <si>
    <t>Diner</t>
  </si>
  <si>
    <t>The Beastmaster</t>
  </si>
  <si>
    <t>Missing</t>
  </si>
  <si>
    <t>Star Wars: Episode V - The Empire Strikes Back 1982 Re-release</t>
  </si>
  <si>
    <t>Visiting Hours</t>
  </si>
  <si>
    <t>Vice Squad</t>
  </si>
  <si>
    <t>Author! Author!</t>
  </si>
  <si>
    <t>Amityville II: The Possession</t>
  </si>
  <si>
    <t>Monsignor</t>
  </si>
  <si>
    <t>Making Love</t>
  </si>
  <si>
    <t>The Seduction</t>
  </si>
  <si>
    <t>Das Boot</t>
  </si>
  <si>
    <t>Silent Rage</t>
  </si>
  <si>
    <t>Savannah Smiles</t>
  </si>
  <si>
    <t>Class Reunion</t>
  </si>
  <si>
    <t>Hanky Panky</t>
  </si>
  <si>
    <t>Shoot the Moon</t>
  </si>
  <si>
    <t>A Midsummer Night's Sex Comedy</t>
  </si>
  <si>
    <t>Trail of the Pink Panther</t>
  </si>
  <si>
    <t>If You Could See What I Hear</t>
  </si>
  <si>
    <t>Night Crossing</t>
  </si>
  <si>
    <t>The Pirate Movie</t>
  </si>
  <si>
    <t>The Beast Within</t>
  </si>
  <si>
    <t>Tex</t>
  </si>
  <si>
    <t>The Missionary</t>
  </si>
  <si>
    <t>Cat People</t>
  </si>
  <si>
    <t>I Ought to Be in Pictures</t>
  </si>
  <si>
    <t>The Amateur</t>
  </si>
  <si>
    <t>Six Weeks</t>
  </si>
  <si>
    <t>Forced Vengeance</t>
  </si>
  <si>
    <t>The Last Unicorn</t>
  </si>
  <si>
    <t>The Soldier</t>
  </si>
  <si>
    <t>The Border</t>
  </si>
  <si>
    <t>Evil Under the Sun</t>
  </si>
  <si>
    <t>Partners</t>
  </si>
  <si>
    <t>Still of the Night</t>
  </si>
  <si>
    <t>The Last American Virgin</t>
  </si>
  <si>
    <t>Megaforce</t>
  </si>
  <si>
    <t>Personal Best</t>
  </si>
  <si>
    <t>Paradise</t>
  </si>
  <si>
    <t>Cannery Row</t>
  </si>
  <si>
    <t>Venom</t>
  </si>
  <si>
    <t>Inchon</t>
  </si>
  <si>
    <t>Heidi's Song</t>
  </si>
  <si>
    <t>Tempest</t>
  </si>
  <si>
    <t>Summer Lovers</t>
  </si>
  <si>
    <t>Honkytonk Man</t>
  </si>
  <si>
    <t>Jekyll and Hyde... Together Again</t>
  </si>
  <si>
    <t>Wrong Is Right</t>
  </si>
  <si>
    <t>Fighting Back</t>
  </si>
  <si>
    <t>Penitentiary II</t>
  </si>
  <si>
    <t>The Challenge</t>
  </si>
  <si>
    <t>Homework</t>
  </si>
  <si>
    <t>Jinxed!</t>
  </si>
  <si>
    <t>It Came from Hollywood</t>
  </si>
  <si>
    <t>A Stranger Is Watching</t>
  </si>
  <si>
    <t>A Little Sex</t>
  </si>
  <si>
    <t>Yes, Giorgio</t>
  </si>
  <si>
    <t>Barbarosa</t>
  </si>
  <si>
    <t>I, the Jury</t>
  </si>
  <si>
    <t>Endangered Species</t>
  </si>
  <si>
    <t>The Sender</t>
  </si>
  <si>
    <t>Lookin' to Get Out</t>
  </si>
  <si>
    <t>Come Back to the 5 &amp; Dime Jimmy Dean, Jimmy Dean</t>
  </si>
  <si>
    <t>The House Where Evil Dwells</t>
  </si>
  <si>
    <t>One from the Heart</t>
  </si>
  <si>
    <t>The Weavers: Wasn't That a Time</t>
  </si>
  <si>
    <t>Monty Python Live at the Hollywood Bowl</t>
  </si>
  <si>
    <t>I'm Dancing as Fast as I Can</t>
  </si>
  <si>
    <t>Split Image</t>
  </si>
  <si>
    <t>Five Days One Summer</t>
  </si>
  <si>
    <t>The Escape Artist</t>
  </si>
  <si>
    <t>Bugs Bunny's 3rd Movie: 1001 Rabbit Tales</t>
  </si>
  <si>
    <t>Movie Madness</t>
  </si>
  <si>
    <t>White Dog</t>
  </si>
  <si>
    <t>Hammett</t>
  </si>
  <si>
    <t>Ladies and Gentlemen, the Fabulous Stains</t>
  </si>
  <si>
    <t>Love &amp; Money</t>
  </si>
  <si>
    <t>Parasite</t>
  </si>
  <si>
    <t>Star Wars: Episode VI - Return of the Jedi</t>
  </si>
  <si>
    <t>Terms of Endearment</t>
  </si>
  <si>
    <t>Flashdance</t>
  </si>
  <si>
    <t>Trading Places</t>
  </si>
  <si>
    <t>Superman III</t>
  </si>
  <si>
    <t>WarGames</t>
  </si>
  <si>
    <t>Octopussy</t>
  </si>
  <si>
    <t>Sudden Impact</t>
  </si>
  <si>
    <t>Staying Alive</t>
  </si>
  <si>
    <t>Mr. Mom</t>
  </si>
  <si>
    <t>Risky Business</t>
  </si>
  <si>
    <t>Vacation</t>
  </si>
  <si>
    <t>The Big Chill</t>
  </si>
  <si>
    <t>Never Say Never Again</t>
  </si>
  <si>
    <t>Jaws 3-D</t>
  </si>
  <si>
    <t>Scarface</t>
  </si>
  <si>
    <t>Blue Thunder</t>
  </si>
  <si>
    <t>Yentl</t>
  </si>
  <si>
    <t>Silkwood</t>
  </si>
  <si>
    <t>Psycho II</t>
  </si>
  <si>
    <t>Porky's II: The Next Day</t>
  </si>
  <si>
    <t>Uncommon Valor</t>
  </si>
  <si>
    <t>Snow White and the Seven Dwarfs 1983 Re-release</t>
  </si>
  <si>
    <t>Never Cry Wolf</t>
  </si>
  <si>
    <t>Twilight Zone: The Movie</t>
  </si>
  <si>
    <t>Easy Money</t>
  </si>
  <si>
    <t>High Road to China</t>
  </si>
  <si>
    <t>The Outsiders</t>
  </si>
  <si>
    <t>Spring Break</t>
  </si>
  <si>
    <t>Two of a Kind</t>
  </si>
  <si>
    <t>My Tutor</t>
  </si>
  <si>
    <t>Class</t>
  </si>
  <si>
    <t>The Right Stuff</t>
  </si>
  <si>
    <t>Cujo</t>
  </si>
  <si>
    <t>Christine</t>
  </si>
  <si>
    <t>The Rescuers 1983 Re-release</t>
  </si>
  <si>
    <t>The Dead Zone</t>
  </si>
  <si>
    <t>Breathless</t>
  </si>
  <si>
    <t>A Christmas Story</t>
  </si>
  <si>
    <t>Max Dugan Returns</t>
  </si>
  <si>
    <t>Valley Girl</t>
  </si>
  <si>
    <t>All the Right Moves</t>
  </si>
  <si>
    <t>Krull</t>
  </si>
  <si>
    <t>Spacehunter: Adventures in the Forbidden Zone</t>
  </si>
  <si>
    <t>Richard Pryor... Here and Now</t>
  </si>
  <si>
    <t>D.C. Cab</t>
  </si>
  <si>
    <t>Gorky Park</t>
  </si>
  <si>
    <t>Still Smokin</t>
  </si>
  <si>
    <t>The Meaning of Life</t>
  </si>
  <si>
    <t>Educating Rita</t>
  </si>
  <si>
    <t>Private School</t>
  </si>
  <si>
    <t>The Survivors</t>
  </si>
  <si>
    <t>The Entity</t>
  </si>
  <si>
    <t>Revenge of the Ninja</t>
  </si>
  <si>
    <t>To Be or Not to Be</t>
  </si>
  <si>
    <t>Stroker Ace</t>
  </si>
  <si>
    <t>Lone Wolf McQuade</t>
  </si>
  <si>
    <t>The Black Stallion Returns</t>
  </si>
  <si>
    <t>The Sword in the Stone</t>
  </si>
  <si>
    <t>Deathstalker</t>
  </si>
  <si>
    <t>Zelig</t>
  </si>
  <si>
    <t>The Lords of Discipline</t>
  </si>
  <si>
    <t>Raiders of the Lost Ark 1983 Re-release</t>
  </si>
  <si>
    <t>The Smurfs and the Magic Flute</t>
  </si>
  <si>
    <t>The Man Who Loved Women</t>
  </si>
  <si>
    <t>Hercules</t>
  </si>
  <si>
    <t>The House on Sorority Row</t>
  </si>
  <si>
    <t>Doctor Detroit</t>
  </si>
  <si>
    <t>Deal of the Century</t>
  </si>
  <si>
    <t>The Man with Two Brains</t>
  </si>
  <si>
    <t>The Year of Living Dangerously</t>
  </si>
  <si>
    <t>Brainstorm</t>
  </si>
  <si>
    <t>Lovesick</t>
  </si>
  <si>
    <t>Without a Trace</t>
  </si>
  <si>
    <t>Bad Boys</t>
  </si>
  <si>
    <t>Rear Window 1983 Re-release</t>
  </si>
  <si>
    <t>Strange Brew</t>
  </si>
  <si>
    <t>Tender Mercies</t>
  </si>
  <si>
    <t>Something Wicked This Way Comes</t>
  </si>
  <si>
    <t>10 to Midnight</t>
  </si>
  <si>
    <t>Romantic Comedy</t>
  </si>
  <si>
    <t>Fanny and Alexander</t>
  </si>
  <si>
    <t>Nightmares</t>
  </si>
  <si>
    <t>The Golden Seal</t>
  </si>
  <si>
    <t>The Osterman Weekend</t>
  </si>
  <si>
    <t>Star 80</t>
  </si>
  <si>
    <t>The Sting II</t>
  </si>
  <si>
    <t>Amityville 3-D</t>
  </si>
  <si>
    <t>Chained Heat</t>
  </si>
  <si>
    <t>Beyond the Limit</t>
  </si>
  <si>
    <t>The Hunger</t>
  </si>
  <si>
    <t>Local Hero</t>
  </si>
  <si>
    <t>Porky's 1983 Re-release</t>
  </si>
  <si>
    <t>Under Fire</t>
  </si>
  <si>
    <t>Smokey and the Bandit Part 3</t>
  </si>
  <si>
    <t>A Night in Heaven</t>
  </si>
  <si>
    <t>The Star Chamber</t>
  </si>
  <si>
    <t>The Grey Fox</t>
  </si>
  <si>
    <t>Vertigo 1983 Re-release</t>
  </si>
  <si>
    <t>The Dresser</t>
  </si>
  <si>
    <t>Metalstorm: The Destruction of Jared-Syn</t>
  </si>
  <si>
    <t>Vigilante</t>
  </si>
  <si>
    <t>Eddie and the Cruisers</t>
  </si>
  <si>
    <t>Curse of the Pink Panther</t>
  </si>
  <si>
    <t>Mortuary</t>
  </si>
  <si>
    <t>Trenchcoat</t>
  </si>
  <si>
    <t>Yellowbeard</t>
  </si>
  <si>
    <t>The Keep</t>
  </si>
  <si>
    <t>Joysticks</t>
  </si>
  <si>
    <t>Let's Spend the Night Together</t>
  </si>
  <si>
    <t>La Traviata</t>
  </si>
  <si>
    <t>The Return of Martin Guerre</t>
  </si>
  <si>
    <t>Running Brave</t>
  </si>
  <si>
    <t>Yor: The Hunter from the Future</t>
  </si>
  <si>
    <t>The Final Option</t>
  </si>
  <si>
    <t>The Evil Dead</t>
  </si>
  <si>
    <t>The King of Comedy</t>
  </si>
  <si>
    <t>Rumble Fish</t>
  </si>
  <si>
    <t>The Man Who Wasn't There</t>
  </si>
  <si>
    <t>Table for Five</t>
  </si>
  <si>
    <t>Tough Enough</t>
  </si>
  <si>
    <t>Man, Woman and Child</t>
  </si>
  <si>
    <t>Merry Christmas Mr. Lawrence</t>
  </si>
  <si>
    <t>The Draughtsman's Contract</t>
  </si>
  <si>
    <t>The Night of the Shooting Stars</t>
  </si>
  <si>
    <t>Videodrome</t>
  </si>
  <si>
    <t>Friday the 13th: Part 3 1983 Re-release</t>
  </si>
  <si>
    <t>Screwballs</t>
  </si>
  <si>
    <t>Testament</t>
  </si>
  <si>
    <t>Pieces</t>
  </si>
  <si>
    <t>Savage Islands</t>
  </si>
  <si>
    <t>Baby It's You</t>
  </si>
  <si>
    <t>Heat and Dust</t>
  </si>
  <si>
    <t>Koyaanisqatsi</t>
  </si>
  <si>
    <t>Stryker</t>
  </si>
  <si>
    <t>Get Crazy</t>
  </si>
  <si>
    <t>Lianna</t>
  </si>
  <si>
    <t>Strange Invaders</t>
  </si>
  <si>
    <t>Losin' It</t>
  </si>
  <si>
    <t>The Lonely Lady</t>
  </si>
  <si>
    <t>Possession</t>
  </si>
  <si>
    <t>Say Amen, Somebody</t>
  </si>
  <si>
    <t>Of Unknown Origin</t>
  </si>
  <si>
    <t>Getting It On</t>
  </si>
  <si>
    <t>Rocky III 1983 Re-release</t>
  </si>
  <si>
    <t>American Playhouse: The Ballad of Gregorio Cortez</t>
  </si>
  <si>
    <t>Lonely Hearts</t>
  </si>
  <si>
    <t>Fire and Ice</t>
  </si>
  <si>
    <t>The Pirates of Penzance</t>
  </si>
  <si>
    <t>Daniel</t>
  </si>
  <si>
    <t>Poltergeist 1983 Re-release</t>
  </si>
  <si>
    <t>Streamers</t>
  </si>
  <si>
    <t>Britannia Hospital</t>
  </si>
  <si>
    <t>Boarding School</t>
  </si>
  <si>
    <t>Heart Like a Wheel</t>
  </si>
  <si>
    <t>Puberty Blues</t>
  </si>
  <si>
    <t>The Girl with the Red Hair</t>
  </si>
  <si>
    <t>Rock &amp; Rule</t>
  </si>
  <si>
    <t>In the White City</t>
  </si>
  <si>
    <t>Beverly Hills Cop</t>
  </si>
  <si>
    <t>Ghostbusters</t>
  </si>
  <si>
    <t>Indiana Jones and the Temple of Doom</t>
  </si>
  <si>
    <t>Gremlins</t>
  </si>
  <si>
    <t>The Karate Kid</t>
  </si>
  <si>
    <t>Police Academy</t>
  </si>
  <si>
    <t>Footloose</t>
  </si>
  <si>
    <t>Romancing the Stone</t>
  </si>
  <si>
    <t>Star Trek III: The Search for Spock</t>
  </si>
  <si>
    <t>Splash</t>
  </si>
  <si>
    <t>Purple Rain</t>
  </si>
  <si>
    <t>Amadeus</t>
  </si>
  <si>
    <t>Tightrope</t>
  </si>
  <si>
    <t>The Natural</t>
  </si>
  <si>
    <t>Greystoke: The Legend of Tarzan, Lord of the Apes</t>
  </si>
  <si>
    <t>Revenge of the Nerds</t>
  </si>
  <si>
    <t>2010: The Year We Make Contact</t>
  </si>
  <si>
    <t>Breakin'</t>
  </si>
  <si>
    <t>Bachelor Party</t>
  </si>
  <si>
    <t>The Terminator</t>
  </si>
  <si>
    <t>Red Dawn</t>
  </si>
  <si>
    <t>City Heat</t>
  </si>
  <si>
    <t>All of Me</t>
  </si>
  <si>
    <t>Places in the Heart</t>
  </si>
  <si>
    <t>The Killing Fields</t>
  </si>
  <si>
    <t>Friday the 13th: The Final Chapter</t>
  </si>
  <si>
    <t>Conan the Destroyer</t>
  </si>
  <si>
    <t>Dune</t>
  </si>
  <si>
    <t>The Gods Must Be Crazy</t>
  </si>
  <si>
    <t>Starman</t>
  </si>
  <si>
    <t>The Last Starfighter</t>
  </si>
  <si>
    <t>Cannonball Run II</t>
  </si>
  <si>
    <t>Teachers</t>
  </si>
  <si>
    <t>A Passage to India</t>
  </si>
  <si>
    <t>Pinocchio 1984 Re-release</t>
  </si>
  <si>
    <t>Protocol</t>
  </si>
  <si>
    <t>Micki + Maude</t>
  </si>
  <si>
    <t>The Cotton Club</t>
  </si>
  <si>
    <t>The Muppets Take Manhattan</t>
  </si>
  <si>
    <t>A Nightmare on Elm Street</t>
  </si>
  <si>
    <t>The Woman in Red</t>
  </si>
  <si>
    <t>Moscow on the Hudson</t>
  </si>
  <si>
    <t>The Flamingo Kid</t>
  </si>
  <si>
    <t>Sixteen Candles</t>
  </si>
  <si>
    <t>The Jungle Book 1984 Re-release</t>
  </si>
  <si>
    <t>Missing in Action</t>
  </si>
  <si>
    <t>A Soldier's Story</t>
  </si>
  <si>
    <t>Against All Odds</t>
  </si>
  <si>
    <t>Oh, God! You Devil</t>
  </si>
  <si>
    <t>Rhinestone</t>
  </si>
  <si>
    <t>Weekend Pass</t>
  </si>
  <si>
    <t>Top Secret!</t>
  </si>
  <si>
    <t>Hot Dog... The Movie</t>
  </si>
  <si>
    <t>The NeverEnding Story</t>
  </si>
  <si>
    <t>Unfaithfully Yours</t>
  </si>
  <si>
    <t>Best Defense</t>
  </si>
  <si>
    <t>Blame It on Rio</t>
  </si>
  <si>
    <t>Lassiter</t>
  </si>
  <si>
    <t>Angel</t>
  </si>
  <si>
    <t>Johnny Dangerously</t>
  </si>
  <si>
    <t>Firestarter</t>
  </si>
  <si>
    <t>Beat Street</t>
  </si>
  <si>
    <t>Breakin' 2: Electric Boogaloo</t>
  </si>
  <si>
    <t>Children of the Corn</t>
  </si>
  <si>
    <t>Night of the Comet</t>
  </si>
  <si>
    <t>Supergirl</t>
  </si>
  <si>
    <t>The Ice Pirates</t>
  </si>
  <si>
    <t>The Evil That Men Do</t>
  </si>
  <si>
    <t>Irreconcilable Differences</t>
  </si>
  <si>
    <t>Dreamscape</t>
  </si>
  <si>
    <t>Up the Creek</t>
  </si>
  <si>
    <t>The River</t>
  </si>
  <si>
    <t>Tank</t>
  </si>
  <si>
    <t>Falling in Love</t>
  </si>
  <si>
    <t>Hard to Hold</t>
  </si>
  <si>
    <t>The Wild Life</t>
  </si>
  <si>
    <t>Broadway Danny Rose</t>
  </si>
  <si>
    <t>Where the Boys Are</t>
  </si>
  <si>
    <t>Thief of Hearts</t>
  </si>
  <si>
    <t>Terror in the Aisles</t>
  </si>
  <si>
    <t>Cloak and Dagger</t>
  </si>
  <si>
    <t>Country</t>
  </si>
  <si>
    <t>Bolero</t>
  </si>
  <si>
    <t>Body Double</t>
  </si>
  <si>
    <t>Oxford Blues</t>
  </si>
  <si>
    <t>The Bounty</t>
  </si>
  <si>
    <t>1984</t>
  </si>
  <si>
    <t>Reckless</t>
  </si>
  <si>
    <t>The Philadelphia Experiment</t>
  </si>
  <si>
    <t>Streets of Fire</t>
  </si>
  <si>
    <t>Just the Way You Are</t>
  </si>
  <si>
    <t>The Little Drummer Girl</t>
  </si>
  <si>
    <t>Ninja III: The Domination</t>
  </si>
  <si>
    <t>Iceman</t>
  </si>
  <si>
    <t>Hardbodies</t>
  </si>
  <si>
    <t>Alphabet City</t>
  </si>
  <si>
    <t>The Pope of Greenwich Village</t>
  </si>
  <si>
    <t>Runaway</t>
  </si>
  <si>
    <t>Swing Shift</t>
  </si>
  <si>
    <t>The Razor's Edge</t>
  </si>
  <si>
    <t>The Adventures of Buckaroo Banzai Across the 8th Dimension</t>
  </si>
  <si>
    <t>Firstborn</t>
  </si>
  <si>
    <t>Racing with the Moon</t>
  </si>
  <si>
    <t>Sheena</t>
  </si>
  <si>
    <t>The Lonely Guy</t>
  </si>
  <si>
    <t>Stop Making Sense</t>
  </si>
  <si>
    <t>Meatballs Part II</t>
  </si>
  <si>
    <t>Once Upon a Time in America</t>
  </si>
  <si>
    <t>Love Letters</t>
  </si>
  <si>
    <t>The Hotel New Hampshire</t>
  </si>
  <si>
    <t>American Dreamer</t>
  </si>
  <si>
    <t>No Small Affair</t>
  </si>
  <si>
    <t>Harry &amp; Son</t>
  </si>
  <si>
    <t>Grandview, U.S.A.</t>
  </si>
  <si>
    <t>C.H.U.D.</t>
  </si>
  <si>
    <t>Making the Grade</t>
  </si>
  <si>
    <t>This Is Spinal Tap</t>
  </si>
  <si>
    <t>Joy of Sex</t>
  </si>
  <si>
    <t>Mrs. Soffel</t>
  </si>
  <si>
    <t>Until September</t>
  </si>
  <si>
    <t>Pete's Dragon 1984 Re-release</t>
  </si>
  <si>
    <t>Entre Nous</t>
  </si>
  <si>
    <t>Flashpoint</t>
  </si>
  <si>
    <t>Cheech &amp; Chong's: The Corsican Brothers</t>
  </si>
  <si>
    <t>Exterminator 2</t>
  </si>
  <si>
    <t>The Brother from Another Planet</t>
  </si>
  <si>
    <t>Careful, He Might Hear You</t>
  </si>
  <si>
    <t>Crimes of Passion</t>
  </si>
  <si>
    <t>The Warrior and the Sorceress</t>
  </si>
  <si>
    <t>Phar Lap</t>
  </si>
  <si>
    <t>Impulse</t>
  </si>
  <si>
    <t>The Bear</t>
  </si>
  <si>
    <t>Under the Volcano</t>
  </si>
  <si>
    <t>Silent Night, Deadly Night</t>
  </si>
  <si>
    <t>Choose Me</t>
  </si>
  <si>
    <t>Stranger Than Paradise</t>
  </si>
  <si>
    <t>A Sunday in the Country</t>
  </si>
  <si>
    <t>Paris, Texas</t>
  </si>
  <si>
    <t>Electric Dreams</t>
  </si>
  <si>
    <t>Purple Hearts</t>
  </si>
  <si>
    <t>The Buddy System</t>
  </si>
  <si>
    <t>Body Rock</t>
  </si>
  <si>
    <t>Misunderstood</t>
  </si>
  <si>
    <t>Garbo Talks</t>
  </si>
  <si>
    <t>Finders Keepers</t>
  </si>
  <si>
    <t>Birdy</t>
  </si>
  <si>
    <t>Sahara</t>
  </si>
  <si>
    <t>Gabriela</t>
  </si>
  <si>
    <t>A Christmas Story 1984 Re-release</t>
  </si>
  <si>
    <t>The River Rat</t>
  </si>
  <si>
    <t>Mike's Murder</t>
  </si>
  <si>
    <t>Comfort and Joy</t>
  </si>
  <si>
    <t>The Bostonians</t>
  </si>
  <si>
    <t>The Power</t>
  </si>
  <si>
    <t>Songwriter</t>
  </si>
  <si>
    <t>Scandalous</t>
  </si>
  <si>
    <t>Windy City</t>
  </si>
  <si>
    <t>The Stone Boy</t>
  </si>
  <si>
    <t>Champions</t>
  </si>
  <si>
    <t>Razorback</t>
  </si>
  <si>
    <t>Heartbreakers</t>
  </si>
  <si>
    <t>Crackers</t>
  </si>
  <si>
    <t>Repo Man</t>
  </si>
  <si>
    <t>Eureka</t>
  </si>
  <si>
    <t>Slayground</t>
  </si>
  <si>
    <t>Out of Africa</t>
  </si>
  <si>
    <t>Back to the Future</t>
  </si>
  <si>
    <t>Rambo: First Blood Part II</t>
  </si>
  <si>
    <t>Rocky IV</t>
  </si>
  <si>
    <t>The Color Purple</t>
  </si>
  <si>
    <t>Cocoon</t>
  </si>
  <si>
    <t>The Jewel of the Nile</t>
  </si>
  <si>
    <t>Witness</t>
  </si>
  <si>
    <t>The Goonies</t>
  </si>
  <si>
    <t>Spies Like Us</t>
  </si>
  <si>
    <t>Police Academy 2: Their First Assignment</t>
  </si>
  <si>
    <t>Fletch</t>
  </si>
  <si>
    <t>A View to a Kill</t>
  </si>
  <si>
    <t>National Lampoon's European Vacation</t>
  </si>
  <si>
    <t>Mask</t>
  </si>
  <si>
    <t>The Breakfast Club</t>
  </si>
  <si>
    <t>White Nights</t>
  </si>
  <si>
    <t>Pale Rider</t>
  </si>
  <si>
    <t>Pee-wee's Big Adventure</t>
  </si>
  <si>
    <t>Brewster's Millions</t>
  </si>
  <si>
    <t>E.T. the Extra-Terrestrial 1985 Re-release</t>
  </si>
  <si>
    <t>Jagged Edge</t>
  </si>
  <si>
    <t>St. Elmo's Fire</t>
  </si>
  <si>
    <t>Mad Max Beyond Thunderdome</t>
  </si>
  <si>
    <t>Commando</t>
  </si>
  <si>
    <t>Teen Wolf</t>
  </si>
  <si>
    <t>One Hundred and One Dalmatians 1985 Re-release</t>
  </si>
  <si>
    <t>Silverado</t>
  </si>
  <si>
    <t>Murphy's Romance</t>
  </si>
  <si>
    <t>A Nightmare on Elm Street 2: Freddy's Revenge</t>
  </si>
  <si>
    <t>Desperately Seeking Susan</t>
  </si>
  <si>
    <t>Prizzi's Honor</t>
  </si>
  <si>
    <t>The Last Dragon</t>
  </si>
  <si>
    <t>Agnes of God</t>
  </si>
  <si>
    <t>Fright Night</t>
  </si>
  <si>
    <t>Summer Rental</t>
  </si>
  <si>
    <t>The Emerald Forest</t>
  </si>
  <si>
    <t>Weird Science</t>
  </si>
  <si>
    <t>Santa Claus</t>
  </si>
  <si>
    <t>The Care Bears Movie</t>
  </si>
  <si>
    <t>Friday the 13th: A New Beginning</t>
  </si>
  <si>
    <t>The Black Cauldron</t>
  </si>
  <si>
    <t>Porky's Revenge</t>
  </si>
  <si>
    <t>Code of Silence</t>
  </si>
  <si>
    <t>Volunteers</t>
  </si>
  <si>
    <t>Young Sherlock Holmes</t>
  </si>
  <si>
    <t>Year of the Dragon</t>
  </si>
  <si>
    <t>Ladyhawke</t>
  </si>
  <si>
    <t>The Sure Thing</t>
  </si>
  <si>
    <t>Invasion U.S.A.</t>
  </si>
  <si>
    <t>To Live and Die in L.A.</t>
  </si>
  <si>
    <t>The Falcon and the Snowman</t>
  </si>
  <si>
    <t>Kiss of the Spider Woman</t>
  </si>
  <si>
    <t>Death Wish 3</t>
  </si>
  <si>
    <t>King Solomon's Mines</t>
  </si>
  <si>
    <t>Baby: Secret of the Lost Legend</t>
  </si>
  <si>
    <t>Clue</t>
  </si>
  <si>
    <t>Remo Williams: The Adventure Begins</t>
  </si>
  <si>
    <t>The Return of the Living Dead</t>
  </si>
  <si>
    <t>A Chorus Line</t>
  </si>
  <si>
    <t>Tomboy</t>
  </si>
  <si>
    <t>Follow That Bird</t>
  </si>
  <si>
    <t>One Magic Christmas</t>
  </si>
  <si>
    <t>Cat's Eye</t>
  </si>
  <si>
    <t>Vision Quest</t>
  </si>
  <si>
    <t>Real Genius</t>
  </si>
  <si>
    <t>Perfect</t>
  </si>
  <si>
    <t>Compromising Positions</t>
  </si>
  <si>
    <t>Silver Bullet</t>
  </si>
  <si>
    <t>Enemy Mine</t>
  </si>
  <si>
    <t>Lifeforce</t>
  </si>
  <si>
    <t>Just One of the Guys</t>
  </si>
  <si>
    <t>Star Wars: Episode VI - Return of the Jedi 1985 Re-release</t>
  </si>
  <si>
    <t>Return to Oz</t>
  </si>
  <si>
    <t>Krush Groove</t>
  </si>
  <si>
    <t>Gotcha!</t>
  </si>
  <si>
    <t>Missing in Action 2: The Beginning</t>
  </si>
  <si>
    <t>The Purple Rose of Cairo</t>
  </si>
  <si>
    <t>Moving Violations</t>
  </si>
  <si>
    <t>After Hours</t>
  </si>
  <si>
    <t>American Ninja</t>
  </si>
  <si>
    <t>Better Off Dead</t>
  </si>
  <si>
    <t>Lost in America</t>
  </si>
  <si>
    <t>Once Bitten</t>
  </si>
  <si>
    <t>Brazil</t>
  </si>
  <si>
    <t>Explorers</t>
  </si>
  <si>
    <t>The Journey of Natty Gann</t>
  </si>
  <si>
    <t>Ghostbusters 1985 Re-release</t>
  </si>
  <si>
    <t>Tuff Turf</t>
  </si>
  <si>
    <t>Sweet Dreams</t>
  </si>
  <si>
    <t>Target</t>
  </si>
  <si>
    <t>Mischief</t>
  </si>
  <si>
    <t>The Man with One Red Shoe</t>
  </si>
  <si>
    <t>That Was Then... This Is Now</t>
  </si>
  <si>
    <t>Secret Admirer</t>
  </si>
  <si>
    <t>Stick</t>
  </si>
  <si>
    <t>Twice in a Lifetime</t>
  </si>
  <si>
    <t>Fantasia 1985 Re-release</t>
  </si>
  <si>
    <t>D.A.R.Y.L.</t>
  </si>
  <si>
    <t>Runaway Train</t>
  </si>
  <si>
    <t>He-Man and She-Ra: The Secret of the Sword</t>
  </si>
  <si>
    <t>Into the Night</t>
  </si>
  <si>
    <t>The Trip to Bountiful</t>
  </si>
  <si>
    <t>Transylvania 6-5000</t>
  </si>
  <si>
    <t>Red Sonja</t>
  </si>
  <si>
    <t>Here Come the Littles</t>
  </si>
  <si>
    <t>Girls Just Want to Have Fun</t>
  </si>
  <si>
    <t>Plenty</t>
  </si>
  <si>
    <t>Rustlers' Rhapsody</t>
  </si>
  <si>
    <t>Heaven Help Us</t>
  </si>
  <si>
    <t>Gymkata</t>
  </si>
  <si>
    <t>Avenging Angel</t>
  </si>
  <si>
    <t>Creator</t>
  </si>
  <si>
    <t>King David</t>
  </si>
  <si>
    <t>Day of the Dead</t>
  </si>
  <si>
    <t>Gremlins 1985 Re-release</t>
  </si>
  <si>
    <t>Rainbow Brite and the Star Stealer</t>
  </si>
  <si>
    <t>The Company of Wolves</t>
  </si>
  <si>
    <t>The Mean Season</t>
  </si>
  <si>
    <t>That's Dancing!</t>
  </si>
  <si>
    <t>My Science Project</t>
  </si>
  <si>
    <t>Godzilla 1985</t>
  </si>
  <si>
    <t>The Heavenly Kid</t>
  </si>
  <si>
    <t>Ran</t>
  </si>
  <si>
    <t>Turk 182</t>
  </si>
  <si>
    <t>The Bride</t>
  </si>
  <si>
    <t>Starchaser: The Legend of Orin</t>
  </si>
  <si>
    <t>Fraternity Vacation</t>
  </si>
  <si>
    <t>The Legend of Billie Jean</t>
  </si>
  <si>
    <t>Rappin'</t>
  </si>
  <si>
    <t>Fast Forward</t>
  </si>
  <si>
    <t>Hot Moves</t>
  </si>
  <si>
    <t>Bad Medicine</t>
  </si>
  <si>
    <t>Maxie</t>
  </si>
  <si>
    <t>A Private Function</t>
  </si>
  <si>
    <t>Marie</t>
  </si>
  <si>
    <t>Blood Simple</t>
  </si>
  <si>
    <t>Dance with a Stranger</t>
  </si>
  <si>
    <t>The Quiet Earth</t>
  </si>
  <si>
    <t>Re-Animator</t>
  </si>
  <si>
    <t>Warning Sign</t>
  </si>
  <si>
    <t>Bring on the Night</t>
  </si>
  <si>
    <t>The Slugger's Wife</t>
  </si>
  <si>
    <t>Heavenly Bodies</t>
  </si>
  <si>
    <t>American Flyers</t>
  </si>
  <si>
    <t>Certain Fury</t>
  </si>
  <si>
    <t>The Perils of Gwendoline in the Land of the Yik Yak</t>
  </si>
  <si>
    <t>The Aviator</t>
  </si>
  <si>
    <t>Wetherby</t>
  </si>
  <si>
    <t>Dreamchild</t>
  </si>
  <si>
    <t>DEFCON-4</t>
  </si>
  <si>
    <t>The Protector</t>
  </si>
  <si>
    <t>The Hit</t>
  </si>
  <si>
    <t>Fool for Love</t>
  </si>
  <si>
    <t>Lust in the Dust</t>
  </si>
  <si>
    <t>Pumping Iron II: The Women</t>
  </si>
  <si>
    <t>Fever Pitch</t>
  </si>
  <si>
    <t>Code Name: Emerald</t>
  </si>
  <si>
    <t>Joshua Then and Now</t>
  </si>
  <si>
    <t>Mishima: A Life in Four Chapters</t>
  </si>
  <si>
    <t>Morons from Outer Space</t>
  </si>
  <si>
    <t>The Holcroft Covenant</t>
  </si>
  <si>
    <t>Subway</t>
  </si>
  <si>
    <t>Sylvester</t>
  </si>
  <si>
    <t>Movers &amp; Shakers</t>
  </si>
  <si>
    <t>Revolution</t>
  </si>
  <si>
    <t>Private Resort</t>
  </si>
  <si>
    <t>Eleni</t>
  </si>
  <si>
    <t>The New Kids</t>
  </si>
  <si>
    <t>The Bay Boy</t>
  </si>
  <si>
    <t>The Doctor and the Devils</t>
  </si>
  <si>
    <t>Petit Con</t>
  </si>
  <si>
    <t>Almost You</t>
  </si>
  <si>
    <t>Fandango</t>
  </si>
  <si>
    <t>Wild Geese II</t>
  </si>
  <si>
    <t>The Official Story</t>
  </si>
  <si>
    <t>Trouble in Mind</t>
  </si>
  <si>
    <t>Smooth Talk</t>
  </si>
  <si>
    <t>When Father Was Away on Business</t>
  </si>
  <si>
    <t>Colonel Redl</t>
  </si>
  <si>
    <t>Top Gun</t>
  </si>
  <si>
    <t>Crocodile Dundee</t>
  </si>
  <si>
    <t>Platoon</t>
  </si>
  <si>
    <t>The Karate Kid Part II</t>
  </si>
  <si>
    <t>Star Trek IV: The Voyage Home</t>
  </si>
  <si>
    <t>Back to School</t>
  </si>
  <si>
    <t>Aliens</t>
  </si>
  <si>
    <t>The Golden Child</t>
  </si>
  <si>
    <t>Ruthless People</t>
  </si>
  <si>
    <t>Ferris Bueller's Day Off</t>
  </si>
  <si>
    <t>Down and Out in Beverly Hills</t>
  </si>
  <si>
    <t>The Color of Money</t>
  </si>
  <si>
    <t>Stand by Me</t>
  </si>
  <si>
    <t>Legal Eagles</t>
  </si>
  <si>
    <t>Cobra</t>
  </si>
  <si>
    <t>An American Tail</t>
  </si>
  <si>
    <t>Police Academy 3: Back in Training</t>
  </si>
  <si>
    <t>Heartbreak Ridge</t>
  </si>
  <si>
    <t>Peggy Sue Got Married</t>
  </si>
  <si>
    <t>Poltergeist II: The Other Side</t>
  </si>
  <si>
    <t>Short Circuit</t>
  </si>
  <si>
    <t>Pretty in Pink</t>
  </si>
  <si>
    <t>The Fly</t>
  </si>
  <si>
    <t>Three Amigos!</t>
  </si>
  <si>
    <t>Little Shop of Horrors</t>
  </si>
  <si>
    <t>About Last Night</t>
  </si>
  <si>
    <t>Running Scared</t>
  </si>
  <si>
    <t>The Money Pit</t>
  </si>
  <si>
    <t>Gung Ho</t>
  </si>
  <si>
    <t>Hannah and Her Sisters</t>
  </si>
  <si>
    <t>Nothing in Common</t>
  </si>
  <si>
    <t>Children of a Lesser God</t>
  </si>
  <si>
    <t>Lady and the Tramp 1986 Re-release</t>
  </si>
  <si>
    <t>Jumpin' Jack Flash</t>
  </si>
  <si>
    <t>Hoosiers</t>
  </si>
  <si>
    <t>Soul Man</t>
  </si>
  <si>
    <t>Wildcats</t>
  </si>
  <si>
    <t>The Great Mouse Detective</t>
  </si>
  <si>
    <t>Heartburn</t>
  </si>
  <si>
    <t>The Morning After</t>
  </si>
  <si>
    <t>Iron Eagle</t>
  </si>
  <si>
    <t>Crimes of the Heart</t>
  </si>
  <si>
    <t>Tough Guys</t>
  </si>
  <si>
    <t>A Room with a View</t>
  </si>
  <si>
    <t>F/X</t>
  </si>
  <si>
    <t>Friday the 13th Part VI: Jason Lives</t>
  </si>
  <si>
    <t>House</t>
  </si>
  <si>
    <t>Flight of the Navigator</t>
  </si>
  <si>
    <t>Jo Jo Dancer, Your Life Is Calling</t>
  </si>
  <si>
    <t>The Delta Force</t>
  </si>
  <si>
    <t>Song of the South 1986 Re-release</t>
  </si>
  <si>
    <t>The Mission</t>
  </si>
  <si>
    <t>Legend</t>
  </si>
  <si>
    <t>Howard the Duck</t>
  </si>
  <si>
    <t>Raw Deal</t>
  </si>
  <si>
    <t>Armed and Dangerous</t>
  </si>
  <si>
    <t>Youngblood</t>
  </si>
  <si>
    <t>Sleeping Beauty 1986 Re-release</t>
  </si>
  <si>
    <t>Psycho III</t>
  </si>
  <si>
    <t>The Mosquito Coast</t>
  </si>
  <si>
    <t>Sweet Liberty</t>
  </si>
  <si>
    <t>One Crazy Summer</t>
  </si>
  <si>
    <t>Extremities</t>
  </si>
  <si>
    <t>Critters</t>
  </si>
  <si>
    <t>April Fool's Day</t>
  </si>
  <si>
    <t>Labyrinth</t>
  </si>
  <si>
    <t>Club Paradise</t>
  </si>
  <si>
    <t>No Mercy</t>
  </si>
  <si>
    <t>Brighton Beach Memoirs</t>
  </si>
  <si>
    <t>Firewalker</t>
  </si>
  <si>
    <t>Big Trouble in Little China</t>
  </si>
  <si>
    <t>Under the Cherry Moon</t>
  </si>
  <si>
    <t>Murphy's Law</t>
  </si>
  <si>
    <t>SpaceCamp</t>
  </si>
  <si>
    <t>Deadly Friend</t>
  </si>
  <si>
    <t>Manhunter</t>
  </si>
  <si>
    <t>Blue Velvet</t>
  </si>
  <si>
    <t>Care Bears Movie II: A New Generation</t>
  </si>
  <si>
    <t>Wise Guys</t>
  </si>
  <si>
    <t>Something Wild</t>
  </si>
  <si>
    <t>Lucas</t>
  </si>
  <si>
    <t>Haunted Honeymoon</t>
  </si>
  <si>
    <t>The Texas Chainsaw Massacre 2</t>
  </si>
  <si>
    <t>The Best of Times</t>
  </si>
  <si>
    <t>Quicksilver</t>
  </si>
  <si>
    <t>Maximum Overdrive</t>
  </si>
  <si>
    <t>Witchboard</t>
  </si>
  <si>
    <t>The Boy Who Could Fly</t>
  </si>
  <si>
    <t>The Name of the Rose</t>
  </si>
  <si>
    <t>She's Gotta Have It</t>
  </si>
  <si>
    <t>Blue City</t>
  </si>
  <si>
    <t>Trick or Treat</t>
  </si>
  <si>
    <t>9½ Weeks</t>
  </si>
  <si>
    <t>Black Moon Rising</t>
  </si>
  <si>
    <t>Just Between Friends</t>
  </si>
  <si>
    <t>A Fine Mess</t>
  </si>
  <si>
    <t>My Little Pony: The Movie</t>
  </si>
  <si>
    <t>Highlander</t>
  </si>
  <si>
    <t>The Transformers: The Movie</t>
  </si>
  <si>
    <t>The Hitcher</t>
  </si>
  <si>
    <t>Crossroads</t>
  </si>
  <si>
    <t>Mona Lisa</t>
  </si>
  <si>
    <t>Troll</t>
  </si>
  <si>
    <t>52 Pick-Up</t>
  </si>
  <si>
    <t>Out of Bounds</t>
  </si>
  <si>
    <t>Vamp</t>
  </si>
  <si>
    <t>Invaders from Mars</t>
  </si>
  <si>
    <t>Band of the Hand</t>
  </si>
  <si>
    <t>American Anthem</t>
  </si>
  <si>
    <t>Off Beat</t>
  </si>
  <si>
    <t>My Chauffeur</t>
  </si>
  <si>
    <t>Violets Are Blue...</t>
  </si>
  <si>
    <t>King Kong Lives</t>
  </si>
  <si>
    <t>Avenging Force</t>
  </si>
  <si>
    <t>No Retreat, No Surrender</t>
  </si>
  <si>
    <t>Fire with Fire</t>
  </si>
  <si>
    <t>Eliminators</t>
  </si>
  <si>
    <t>That's Life!</t>
  </si>
  <si>
    <t>Tai-Pan</t>
  </si>
  <si>
    <t>The Manhattan Project</t>
  </si>
  <si>
    <t>Power</t>
  </si>
  <si>
    <t>The Wraith</t>
  </si>
  <si>
    <t>Head Office</t>
  </si>
  <si>
    <t>Born American</t>
  </si>
  <si>
    <t>'Round Midnight</t>
  </si>
  <si>
    <t>The Naked Cage</t>
  </si>
  <si>
    <t>Bullies</t>
  </si>
  <si>
    <t>Sid and Nancy</t>
  </si>
  <si>
    <t>Deadtime Stories</t>
  </si>
  <si>
    <t>Playing for Keeps</t>
  </si>
  <si>
    <t>Heathcliff: The Movie</t>
  </si>
  <si>
    <t>The Men's Club</t>
  </si>
  <si>
    <t>Streets of Gold</t>
  </si>
  <si>
    <t>True Stories</t>
  </si>
  <si>
    <t>Reform School Girls</t>
  </si>
  <si>
    <t>P.O.W. the Escape</t>
  </si>
  <si>
    <t>Desert Hearts</t>
  </si>
  <si>
    <t>My Beautiful Laundrette</t>
  </si>
  <si>
    <t>Hey There, It's Yogi Bear</t>
  </si>
  <si>
    <t>Dangerously Close</t>
  </si>
  <si>
    <t>At Close Range</t>
  </si>
  <si>
    <t>Shanghai Surprise</t>
  </si>
  <si>
    <t>Sky Bandits</t>
  </si>
  <si>
    <t>Nomads</t>
  </si>
  <si>
    <t>Turtle Diary</t>
  </si>
  <si>
    <t>Three Men and a Cradle</t>
  </si>
  <si>
    <t>Rad</t>
  </si>
  <si>
    <t>Betty Blue</t>
  </si>
  <si>
    <t>The Clan of the Cave Bear</t>
  </si>
  <si>
    <t>Jake Speed</t>
  </si>
  <si>
    <t>The Decline of the American Empire</t>
  </si>
  <si>
    <t>Quiet Cool</t>
  </si>
  <si>
    <t>Link</t>
  </si>
  <si>
    <t>Pirates</t>
  </si>
  <si>
    <t>Solarbabies</t>
  </si>
  <si>
    <t>Salvador</t>
  </si>
  <si>
    <t>Clockwise</t>
  </si>
  <si>
    <t>Down by Law</t>
  </si>
  <si>
    <t>GoBots: Battle of the Rock Lords</t>
  </si>
  <si>
    <t>8 Million Ways to Die</t>
  </si>
  <si>
    <t>Native Son</t>
  </si>
  <si>
    <t>The Adventures of the American Rabbit</t>
  </si>
  <si>
    <t>From Beyond</t>
  </si>
  <si>
    <t>Water</t>
  </si>
  <si>
    <t>Touch and Go</t>
  </si>
  <si>
    <t>Home of the Brave: A Film by Laurie Anderson</t>
  </si>
  <si>
    <t>Belizaire the Cajun</t>
  </si>
  <si>
    <t>Half Moon Street</t>
  </si>
  <si>
    <t>Absolute Beginners</t>
  </si>
  <si>
    <t>Marlene</t>
  </si>
  <si>
    <t>The Adventures of Mark Twain</t>
  </si>
  <si>
    <t>Ginger &amp; Fred</t>
  </si>
  <si>
    <t>Nutcracker</t>
  </si>
  <si>
    <t>Defense of the Realm</t>
  </si>
  <si>
    <t>Where the River Runs Black</t>
  </si>
  <si>
    <t>Modern Girls</t>
  </si>
  <si>
    <t>Knights of the City</t>
  </si>
  <si>
    <t>Code Name: Wild Geese</t>
  </si>
  <si>
    <t>Night of the Creeps</t>
  </si>
  <si>
    <t>Nobody's Fool</t>
  </si>
  <si>
    <t>The Assault</t>
  </si>
  <si>
    <t>Dream Lover</t>
  </si>
  <si>
    <t>'night, Mother</t>
  </si>
  <si>
    <t>Desert Bloom</t>
  </si>
  <si>
    <t>Weekend Warriors</t>
  </si>
  <si>
    <t>La Cage aux Folles 3: The Wedding</t>
  </si>
  <si>
    <t>TerrorVision</t>
  </si>
  <si>
    <t>Every Time We Say Goodbye</t>
  </si>
  <si>
    <t>Lady Jane</t>
  </si>
  <si>
    <t>Willy/Milly</t>
  </si>
  <si>
    <t>The Boy in Blue</t>
  </si>
  <si>
    <t>The Gospel According to Vic</t>
  </si>
  <si>
    <t>Radioactive Dreams</t>
  </si>
  <si>
    <t>The Girl in the Picture</t>
  </si>
  <si>
    <t>The Mission 2008 Re-release</t>
  </si>
  <si>
    <t>Let's Get Harry</t>
  </si>
  <si>
    <t>Stewardess School</t>
  </si>
  <si>
    <t>Jocks</t>
  </si>
  <si>
    <t>Stripper</t>
  </si>
  <si>
    <t>16 Days of Glory</t>
  </si>
  <si>
    <t>Three Men and a Baby</t>
  </si>
  <si>
    <t>Fatal Attraction</t>
  </si>
  <si>
    <t>Beverly Hills Cop II</t>
  </si>
  <si>
    <t>Good Morning, Vietnam</t>
  </si>
  <si>
    <t>Moonstruck</t>
  </si>
  <si>
    <t>The Untouchables</t>
  </si>
  <si>
    <t>The Secret of My Success</t>
  </si>
  <si>
    <t>Stakeout</t>
  </si>
  <si>
    <t>Lethal Weapon</t>
  </si>
  <si>
    <t>The Witches of Eastwick</t>
  </si>
  <si>
    <t>Dirty Dancing</t>
  </si>
  <si>
    <t>Predator</t>
  </si>
  <si>
    <t>Throw Momma from the Train</t>
  </si>
  <si>
    <t>Dragnet</t>
  </si>
  <si>
    <t>La Bamba</t>
  </si>
  <si>
    <t>RoboCop</t>
  </si>
  <si>
    <t>Outrageous Fortune</t>
  </si>
  <si>
    <t>Broadcast News</t>
  </si>
  <si>
    <t>The Living Daylights</t>
  </si>
  <si>
    <t>Eddie Murphy: Raw</t>
  </si>
  <si>
    <t>Full Metal Jacket</t>
  </si>
  <si>
    <t>Planes, Trains &amp; Automobiles</t>
  </si>
  <si>
    <t>Snow White and the Seven Dwarfs 1987 Re-release</t>
  </si>
  <si>
    <t>A Nightmare on Elm Street 3: Dream Warriors</t>
  </si>
  <si>
    <t>The Last Emperor</t>
  </si>
  <si>
    <t>Wall Street</t>
  </si>
  <si>
    <t>Mannequin</t>
  </si>
  <si>
    <t>Roxanne</t>
  </si>
  <si>
    <t>Blind Date</t>
  </si>
  <si>
    <t>The Running Man</t>
  </si>
  <si>
    <t>Spaceballs</t>
  </si>
  <si>
    <t>Summer School</t>
  </si>
  <si>
    <t>No Way Out</t>
  </si>
  <si>
    <t>Like Father Like Son</t>
  </si>
  <si>
    <t>Adventures in Babysitting</t>
  </si>
  <si>
    <t>Cinderella 1987 Re-release</t>
  </si>
  <si>
    <t>*batteries not included</t>
  </si>
  <si>
    <t>The Lost Boys</t>
  </si>
  <si>
    <t>Can't Buy Me Love</t>
  </si>
  <si>
    <t>Nuts</t>
  </si>
  <si>
    <t>The Princess Bride</t>
  </si>
  <si>
    <t>Superman IV: The Quest for Peace</t>
  </si>
  <si>
    <t>Revenge of the Nerds II: Nerds in Paradise</t>
  </si>
  <si>
    <t>Harry and the Hendersons</t>
  </si>
  <si>
    <t>Police Academy 4: Citizens on Patrol</t>
  </si>
  <si>
    <t>Overboard</t>
  </si>
  <si>
    <t>Baby Boom</t>
  </si>
  <si>
    <t>Innerspace</t>
  </si>
  <si>
    <t>Tin Men</t>
  </si>
  <si>
    <t>Black Widow</t>
  </si>
  <si>
    <t>Ernest Goes to Camp</t>
  </si>
  <si>
    <t>Raising Arizona</t>
  </si>
  <si>
    <t>Benji the Hunted</t>
  </si>
  <si>
    <t>Empire of the Sun</t>
  </si>
  <si>
    <t>Jaws: The Revenge</t>
  </si>
  <si>
    <t>Hello Again</t>
  </si>
  <si>
    <t>Critical Condition</t>
  </si>
  <si>
    <t>The Principal</t>
  </si>
  <si>
    <t>Suspect</t>
  </si>
  <si>
    <t>The Believers</t>
  </si>
  <si>
    <t>Some Kind of Wonderful</t>
  </si>
  <si>
    <t>Project X</t>
  </si>
  <si>
    <t>The Big Easy</t>
  </si>
  <si>
    <t>The Aristocats 1987 Re-release</t>
  </si>
  <si>
    <t>Born in East L.A.</t>
  </si>
  <si>
    <t>Masters of the Universe</t>
  </si>
  <si>
    <t>Angel Heart</t>
  </si>
  <si>
    <t>Burglar</t>
  </si>
  <si>
    <t>Over the Top</t>
  </si>
  <si>
    <t>Flowers in the Attic</t>
  </si>
  <si>
    <t>Radio Days</t>
  </si>
  <si>
    <t>Hellraiser</t>
  </si>
  <si>
    <t>Ishtar</t>
  </si>
  <si>
    <t>Prince of Darkness</t>
  </si>
  <si>
    <t>Creepshow 2</t>
  </si>
  <si>
    <t>Hamburger Hill</t>
  </si>
  <si>
    <t>The Gate</t>
  </si>
  <si>
    <t>The Pick-up Artist</t>
  </si>
  <si>
    <t>Back to the Beach</t>
  </si>
  <si>
    <t>The Bedroom Window</t>
  </si>
  <si>
    <t>The Fourth Protocol</t>
  </si>
  <si>
    <t>Less Than Zero</t>
  </si>
  <si>
    <t>Fatal Beauty</t>
  </si>
  <si>
    <t>Extreme Prejudice</t>
  </si>
  <si>
    <t>Light of Day</t>
  </si>
  <si>
    <t>Disorderlies</t>
  </si>
  <si>
    <t>Someone to Watch Over Me</t>
  </si>
  <si>
    <t>Hope and Glory</t>
  </si>
  <si>
    <t>Maid to Order</t>
  </si>
  <si>
    <t>The Hidden</t>
  </si>
  <si>
    <t>From the Hip</t>
  </si>
  <si>
    <t>My Life as a Dog</t>
  </si>
  <si>
    <t>Teen Wolf Too</t>
  </si>
  <si>
    <t>House II: The Second Story</t>
  </si>
  <si>
    <t>Wanted: Dead or Alive</t>
  </si>
  <si>
    <t>Ironweed</t>
  </si>
  <si>
    <t>Who's That Girl</t>
  </si>
  <si>
    <t>Hiding Out</t>
  </si>
  <si>
    <t>Death Wish 4: The Crackdown</t>
  </si>
  <si>
    <t>The Chipmunk Adventure</t>
  </si>
  <si>
    <t>Assassination</t>
  </si>
  <si>
    <t>Evil Dead II</t>
  </si>
  <si>
    <t>Cry Freedom</t>
  </si>
  <si>
    <t>Wisdom</t>
  </si>
  <si>
    <t>Surrender</t>
  </si>
  <si>
    <t>Nadine</t>
  </si>
  <si>
    <t>The Sicilian</t>
  </si>
  <si>
    <t>Gardens of Stone</t>
  </si>
  <si>
    <t>Hollywood Shuffle</t>
  </si>
  <si>
    <t>Jean de Florette</t>
  </si>
  <si>
    <t>Hannah and Her Sisters 1987 Re-release</t>
  </si>
  <si>
    <t>Leonard Part 6</t>
  </si>
  <si>
    <t>River's Edge</t>
  </si>
  <si>
    <t>Made in Heaven</t>
  </si>
  <si>
    <t>Death Before Dishonor</t>
  </si>
  <si>
    <t>The Dead</t>
  </si>
  <si>
    <t>The Color Purple 1987 Re-release</t>
  </si>
  <si>
    <t>Best Seller</t>
  </si>
  <si>
    <t>Hot Pursuit</t>
  </si>
  <si>
    <t>American Ninja 2: The Confrontation</t>
  </si>
  <si>
    <t>Manon of the Spring</t>
  </si>
  <si>
    <t>My Demon Lover</t>
  </si>
  <si>
    <t>North Shore</t>
  </si>
  <si>
    <t>The Monster Squad</t>
  </si>
  <si>
    <t>Allan Quatermain and the Lost City of Gold</t>
  </si>
  <si>
    <t>Three O'Clock High</t>
  </si>
  <si>
    <t>Big Shots</t>
  </si>
  <si>
    <t>Near Dark</t>
  </si>
  <si>
    <t>Wish You Were Here</t>
  </si>
  <si>
    <t>Pinocchio and the Emperor of the Night</t>
  </si>
  <si>
    <t>Barfly</t>
  </si>
  <si>
    <t>Malone</t>
  </si>
  <si>
    <t>Sign 'o' the Times</t>
  </si>
  <si>
    <t>No Man's Land</t>
  </si>
  <si>
    <t>Heat</t>
  </si>
  <si>
    <t>The Allnighter</t>
  </si>
  <si>
    <t>Hello Mary Lou: Prom Night II</t>
  </si>
  <si>
    <t>The Care Bears Adventure in Wonderland</t>
  </si>
  <si>
    <t>House of Games</t>
  </si>
  <si>
    <t>The Stepfather</t>
  </si>
  <si>
    <t>Maurice</t>
  </si>
  <si>
    <t>Dead of Winter</t>
  </si>
  <si>
    <t>The Kindred</t>
  </si>
  <si>
    <t>Weeds</t>
  </si>
  <si>
    <t>The Squeeze</t>
  </si>
  <si>
    <t>Dark Eyes</t>
  </si>
  <si>
    <t>Russkies</t>
  </si>
  <si>
    <t>Meatballs III: Summer Job</t>
  </si>
  <si>
    <t>Morgan Stewart's Coming Home</t>
  </si>
  <si>
    <t>Date with an Angel</t>
  </si>
  <si>
    <t>The Curse</t>
  </si>
  <si>
    <t>Working Girls</t>
  </si>
  <si>
    <t>Hunk</t>
  </si>
  <si>
    <t>Personal Services</t>
  </si>
  <si>
    <t>The Big Town</t>
  </si>
  <si>
    <t>The Rosary Murders</t>
  </si>
  <si>
    <t>Matewan</t>
  </si>
  <si>
    <t>Prick Up Your Ears</t>
  </si>
  <si>
    <t>Making Mr. Right</t>
  </si>
  <si>
    <t>The Garbage Pail Kids Movie</t>
  </si>
  <si>
    <t>Three for the Road</t>
  </si>
  <si>
    <t>The Whistle Blower</t>
  </si>
  <si>
    <t>A Prayer for the Dying</t>
  </si>
  <si>
    <t>I've Heard the Mermaids Singing</t>
  </si>
  <si>
    <t>Penitentiary III</t>
  </si>
  <si>
    <t>From a Whisper to a Scream</t>
  </si>
  <si>
    <t>The Whales of August</t>
  </si>
  <si>
    <t>Steele Justice</t>
  </si>
  <si>
    <t>China Girl</t>
  </si>
  <si>
    <t>Sammy and Rosie Get Laid</t>
  </si>
  <si>
    <t>Dancers</t>
  </si>
  <si>
    <t>Return to Horror High</t>
  </si>
  <si>
    <t>Nightflyers</t>
  </si>
  <si>
    <t>Street Smart</t>
  </si>
  <si>
    <t>Swimming to Cambodia</t>
  </si>
  <si>
    <t>84 Charing Cross Road</t>
  </si>
  <si>
    <t>Housekeeping</t>
  </si>
  <si>
    <t>Cross My Heart</t>
  </si>
  <si>
    <t>In the Mood</t>
  </si>
  <si>
    <t>Campus Man</t>
  </si>
  <si>
    <t>Million Dollar Mystery</t>
  </si>
  <si>
    <t>Gothic</t>
  </si>
  <si>
    <t>The Glass Menagerie</t>
  </si>
  <si>
    <t>Real Men</t>
  </si>
  <si>
    <t>Tough Guys Don't Dance</t>
  </si>
  <si>
    <t>The Barbarians</t>
  </si>
  <si>
    <t>Beyond Therapy</t>
  </si>
  <si>
    <t>The Hanoi Hilton</t>
  </si>
  <si>
    <t>Waiting for the Moon</t>
  </si>
  <si>
    <t>Chuck Berry: Hail! Hail! Rock 'n' Roll</t>
  </si>
  <si>
    <t>Siesta</t>
  </si>
  <si>
    <t>Oviri</t>
  </si>
  <si>
    <t>Steel Dawn</t>
  </si>
  <si>
    <t>Amazon Women on the Moon</t>
  </si>
  <si>
    <t>Devil in the Flesh</t>
  </si>
  <si>
    <t>Man on Fire</t>
  </si>
  <si>
    <t>The Killing Time</t>
  </si>
  <si>
    <t>September</t>
  </si>
  <si>
    <t>The Good Father</t>
  </si>
  <si>
    <t>Number One with a Bullet</t>
  </si>
  <si>
    <t>Who Framed Roger Rabbit</t>
  </si>
  <si>
    <t>Rain Man</t>
  </si>
  <si>
    <t>Coming to America</t>
  </si>
  <si>
    <t>Big</t>
  </si>
  <si>
    <t>Twins</t>
  </si>
  <si>
    <t>Crocodile Dundee II</t>
  </si>
  <si>
    <t>Die Hard</t>
  </si>
  <si>
    <t>The Naked Gun: From the Files of Police Squad!</t>
  </si>
  <si>
    <t>Cocktail</t>
  </si>
  <si>
    <t>Beetlejuice</t>
  </si>
  <si>
    <t>Working Girl</t>
  </si>
  <si>
    <t>A Fish Called Wanda</t>
  </si>
  <si>
    <t>Scrooged</t>
  </si>
  <si>
    <t>Willow</t>
  </si>
  <si>
    <t>Beaches</t>
  </si>
  <si>
    <t>Rambo III</t>
  </si>
  <si>
    <t>Oliver &amp; Company</t>
  </si>
  <si>
    <t>Bull Durham</t>
  </si>
  <si>
    <t>A Nightmare on Elm Street 4: The Dream Master</t>
  </si>
  <si>
    <t>The Land Before Time</t>
  </si>
  <si>
    <t>Colors</t>
  </si>
  <si>
    <t>Young Guns</t>
  </si>
  <si>
    <t>Biloxi Blues</t>
  </si>
  <si>
    <t>Dirty Rotten Scoundrels</t>
  </si>
  <si>
    <t>The Great Outdoors</t>
  </si>
  <si>
    <t>Tequila Sunrise</t>
  </si>
  <si>
    <t>Big Business</t>
  </si>
  <si>
    <t>Bambi 1988 Re-release</t>
  </si>
  <si>
    <t>Midnight Run</t>
  </si>
  <si>
    <t>The Dead Pool</t>
  </si>
  <si>
    <t>Red Heat</t>
  </si>
  <si>
    <t>Dangerous Liaisons</t>
  </si>
  <si>
    <t>Mississippi Burning</t>
  </si>
  <si>
    <t>Child's Play</t>
  </si>
  <si>
    <t>The Accidental Tourist</t>
  </si>
  <si>
    <t>The Accused</t>
  </si>
  <si>
    <t>Shoot to Kill</t>
  </si>
  <si>
    <t>Ernest Saves Christmas</t>
  </si>
  <si>
    <t>Betrayed</t>
  </si>
  <si>
    <t>Funny Farm</t>
  </si>
  <si>
    <t>Alien Nation</t>
  </si>
  <si>
    <t>Gorillas in the Mist</t>
  </si>
  <si>
    <t>The Fox and the Hound 1988 Re-release</t>
  </si>
  <si>
    <t>License to Drive</t>
  </si>
  <si>
    <t>Short Circuit 2</t>
  </si>
  <si>
    <t>Married to the Mob</t>
  </si>
  <si>
    <t>Punchline</t>
  </si>
  <si>
    <t>The Presidio</t>
  </si>
  <si>
    <t>Action Jackson</t>
  </si>
  <si>
    <t>Tucker: The Man and His Dream</t>
  </si>
  <si>
    <t>The Serpent and the Rainbow</t>
  </si>
  <si>
    <t>Police Academy 5: Assignment: Miami Beach</t>
  </si>
  <si>
    <t>Friday the 13th: The New Blood</t>
  </si>
  <si>
    <t>Cocoon: The Return</t>
  </si>
  <si>
    <t>The Seventh Sign</t>
  </si>
  <si>
    <t>Above the Law</t>
  </si>
  <si>
    <t>Halloween 4: The Return of Michael Myers</t>
  </si>
  <si>
    <t>Frantic</t>
  </si>
  <si>
    <t>Johnny Be Good</t>
  </si>
  <si>
    <t>For Keeps?</t>
  </si>
  <si>
    <t>Crossing Delancey</t>
  </si>
  <si>
    <t>Bright Lights, Big City</t>
  </si>
  <si>
    <t>She's Having a Baby</t>
  </si>
  <si>
    <t>Masquerade</t>
  </si>
  <si>
    <t>Big Top Pee-wee</t>
  </si>
  <si>
    <t>Arthur 2: On the Rocks</t>
  </si>
  <si>
    <t>School Daze</t>
  </si>
  <si>
    <t>Poltergeist III</t>
  </si>
  <si>
    <t>Stand and Deliver</t>
  </si>
  <si>
    <t>My Stepmother Is an Alien</t>
  </si>
  <si>
    <t>The Milagro Beanfield War</t>
  </si>
  <si>
    <t>Return to Snowy River</t>
  </si>
  <si>
    <t>Vice Versa</t>
  </si>
  <si>
    <t>They Live</t>
  </si>
  <si>
    <t>I'm Gonna Git You Sucka</t>
  </si>
  <si>
    <t>Mystic Pizza</t>
  </si>
  <si>
    <t>D.O.A.</t>
  </si>
  <si>
    <t>Everybody's All-American</t>
  </si>
  <si>
    <t>Casual Sex?</t>
  </si>
  <si>
    <t>Hellbound: Hellraiser II</t>
  </si>
  <si>
    <t>Bloodsport</t>
  </si>
  <si>
    <t>Caddyshack II</t>
  </si>
  <si>
    <t>Moon Over Parador</t>
  </si>
  <si>
    <t>The Couch Trip</t>
  </si>
  <si>
    <t>Moving</t>
  </si>
  <si>
    <t>Iron Eagle II</t>
  </si>
  <si>
    <t>Shakedown</t>
  </si>
  <si>
    <t>The Unbearable Lightness of Being</t>
  </si>
  <si>
    <t>Bad Dreams</t>
  </si>
  <si>
    <t>Return of the Living Dead II</t>
  </si>
  <si>
    <t>Switching Channels</t>
  </si>
  <si>
    <t>Salsa</t>
  </si>
  <si>
    <t>Clean and Sober</t>
  </si>
  <si>
    <t>U2: Rattle and Hum</t>
  </si>
  <si>
    <t>High Spirits</t>
  </si>
  <si>
    <t>Without a Clue</t>
  </si>
  <si>
    <t>The Last Temptation of Christ</t>
  </si>
  <si>
    <t>Satisfaction</t>
  </si>
  <si>
    <t>The Blob</t>
  </si>
  <si>
    <t>Dead Ringers</t>
  </si>
  <si>
    <t>A New Life</t>
  </si>
  <si>
    <t>Stealing Home</t>
  </si>
  <si>
    <t>Phantasm II</t>
  </si>
  <si>
    <t>Off Limits</t>
  </si>
  <si>
    <t>Women on the Verge of a Nervous Breakdown</t>
  </si>
  <si>
    <t>A Cry in the Dark</t>
  </si>
  <si>
    <t>Hairspray</t>
  </si>
  <si>
    <t>Fresh Horses</t>
  </si>
  <si>
    <t>Hot to Trot</t>
  </si>
  <si>
    <t>Mac and Me</t>
  </si>
  <si>
    <t>The Unholy</t>
  </si>
  <si>
    <t>A Night in the Life of Jimmy Reardon</t>
  </si>
  <si>
    <t>Braddock: Missing in Action III</t>
  </si>
  <si>
    <t>1969</t>
  </si>
  <si>
    <t>The Rescue</t>
  </si>
  <si>
    <t>Eight Men Out</t>
  </si>
  <si>
    <t>Elvira: Mistress of the Dark</t>
  </si>
  <si>
    <t>Heartbreak Hotel</t>
  </si>
  <si>
    <t>Monkey Shines</t>
  </si>
  <si>
    <t>Hero and the Terror</t>
  </si>
  <si>
    <t>Clara's Heart</t>
  </si>
  <si>
    <t>Torch Song Trilogy</t>
  </si>
  <si>
    <t>The Good Mother</t>
  </si>
  <si>
    <t>Sunset</t>
  </si>
  <si>
    <t>Au Revoir les Enfants</t>
  </si>
  <si>
    <t>Babette's Feast</t>
  </si>
  <si>
    <t>Bat*21</t>
  </si>
  <si>
    <t>Memories of Me</t>
  </si>
  <si>
    <t>Feds</t>
  </si>
  <si>
    <t>Critters 2: The Main Course</t>
  </si>
  <si>
    <t>Sweet Hearts Dance</t>
  </si>
  <si>
    <t>Imagine: John Lennon</t>
  </si>
  <si>
    <t>Dead Heat</t>
  </si>
  <si>
    <t>Bagdad Cafe</t>
  </si>
  <si>
    <t>Tougher Than Leather</t>
  </si>
  <si>
    <t>The New Adventures of Pippi Longstocking</t>
  </si>
  <si>
    <t>Madame Sousatzka</t>
  </si>
  <si>
    <t>Things Change</t>
  </si>
  <si>
    <t>The Big Blue</t>
  </si>
  <si>
    <t>Talk Radio</t>
  </si>
  <si>
    <t>Pumpkinhead</t>
  </si>
  <si>
    <t>Wings of Desire</t>
  </si>
  <si>
    <t>Night of the Demons</t>
  </si>
  <si>
    <t>White Mischief</t>
  </si>
  <si>
    <t>Dominick and Eugene</t>
  </si>
  <si>
    <t>Messenger of Death</t>
  </si>
  <si>
    <t>Running on Empty</t>
  </si>
  <si>
    <t>The Manchurian Candidate 1988 Re-release</t>
  </si>
  <si>
    <t>18 Again!</t>
  </si>
  <si>
    <t>Kansas</t>
  </si>
  <si>
    <t>A World Apart</t>
  </si>
  <si>
    <t>Bird</t>
  </si>
  <si>
    <t>Salaam Bombay!</t>
  </si>
  <si>
    <t>Pelle the Conqueror</t>
  </si>
  <si>
    <t>The Moderns</t>
  </si>
  <si>
    <t>Vibes</t>
  </si>
  <si>
    <t>Stormy Monday</t>
  </si>
  <si>
    <t>Little Nikita</t>
  </si>
  <si>
    <t>Lady in White</t>
  </si>
  <si>
    <t>Vincent</t>
  </si>
  <si>
    <t>Another Woman</t>
  </si>
  <si>
    <t>A Handful of Dust</t>
  </si>
  <si>
    <t>Two Moon Junction</t>
  </si>
  <si>
    <t>Pascali's Island</t>
  </si>
  <si>
    <t>Midnight Crossing</t>
  </si>
  <si>
    <t>Patty Hearst</t>
  </si>
  <si>
    <t>Mr. North</t>
  </si>
  <si>
    <t>A Time of Destiny</t>
  </si>
  <si>
    <t>The Thin Blue Line</t>
  </si>
  <si>
    <t>The Lair of the White Worm</t>
  </si>
  <si>
    <t>The Wrong Guys</t>
  </si>
  <si>
    <t>Aria</t>
  </si>
  <si>
    <t>Little Dorrit</t>
  </si>
  <si>
    <t>Five Corners</t>
  </si>
  <si>
    <t>Appointment with Death</t>
  </si>
  <si>
    <t>Watchers</t>
  </si>
  <si>
    <t>Julia and Julia</t>
  </si>
  <si>
    <t>Boyfriends and Girlfriends</t>
  </si>
  <si>
    <t>Waxwork</t>
  </si>
  <si>
    <t>Bulletproof</t>
  </si>
  <si>
    <t>Sister, Sister</t>
  </si>
  <si>
    <t>And God Created Woman</t>
  </si>
  <si>
    <t>Split Decisions</t>
  </si>
  <si>
    <t>Maniac Cop</t>
  </si>
  <si>
    <t>Spellbinder</t>
  </si>
  <si>
    <t>Da</t>
  </si>
  <si>
    <t>Spike of Bensonhurst</t>
  </si>
  <si>
    <t>Powaqqatsi</t>
  </si>
  <si>
    <t>Pound Puppies and the Legend of Big Paw</t>
  </si>
  <si>
    <t>Buster</t>
  </si>
  <si>
    <t>The House on Carroll Street</t>
  </si>
  <si>
    <t>Full Moon in Blue Water</t>
  </si>
  <si>
    <t>Track 29</t>
  </si>
  <si>
    <t>Tiger Warsaw</t>
  </si>
  <si>
    <t>Aloha Summer</t>
  </si>
  <si>
    <t>Some Girls</t>
  </si>
  <si>
    <t>The Decline of Western Civilization Part II: The Metal Years</t>
  </si>
  <si>
    <t>Gandahar</t>
  </si>
  <si>
    <t>The Family</t>
  </si>
  <si>
    <t>The Deceivers</t>
  </si>
  <si>
    <t>Batman</t>
  </si>
  <si>
    <t>Indiana Jones and the Last Crusade</t>
  </si>
  <si>
    <t>Dead Poets Society</t>
  </si>
  <si>
    <t>Lethal Weapon 2</t>
  </si>
  <si>
    <t>Look Who's Talking</t>
  </si>
  <si>
    <t>Honey, I Shrunk the Kids</t>
  </si>
  <si>
    <t>Back to the Future Part II</t>
  </si>
  <si>
    <t>Ghostbusters II</t>
  </si>
  <si>
    <t>Driving Miss Daisy</t>
  </si>
  <si>
    <t>Parenthood</t>
  </si>
  <si>
    <t>When Harry Met Sally...</t>
  </si>
  <si>
    <t>The War of the Roses</t>
  </si>
  <si>
    <t>The Little Mermaid</t>
  </si>
  <si>
    <t>Steel Magnolias</t>
  </si>
  <si>
    <t>National Lampoon's Christmas Vacation</t>
  </si>
  <si>
    <t>Turner &amp; Hooch</t>
  </si>
  <si>
    <t>Born on the Fourth of July</t>
  </si>
  <si>
    <t>Uncle Buck</t>
  </si>
  <si>
    <t>Field of Dreams</t>
  </si>
  <si>
    <t>Tango &amp; Cash</t>
  </si>
  <si>
    <t>Harlem Nights</t>
  </si>
  <si>
    <t>Sea of Love</t>
  </si>
  <si>
    <t>Pet Sematary</t>
  </si>
  <si>
    <t>The Abyss</t>
  </si>
  <si>
    <t>Star Trek V: The Final Frontier</t>
  </si>
  <si>
    <t>Major League</t>
  </si>
  <si>
    <t>See No Evil, Hear No Evil</t>
  </si>
  <si>
    <t>Black Rain</t>
  </si>
  <si>
    <t>Always</t>
  </si>
  <si>
    <t>K-9</t>
  </si>
  <si>
    <t>Three Fugitives</t>
  </si>
  <si>
    <t>Bill &amp; Ted's Excellent Adventure</t>
  </si>
  <si>
    <t>The Karate Kid Part III</t>
  </si>
  <si>
    <t>The 'Burbs</t>
  </si>
  <si>
    <t>Fletch Lives</t>
  </si>
  <si>
    <t>Licence to Kill</t>
  </si>
  <si>
    <t>Lean on Me</t>
  </si>
  <si>
    <t>Weekend at Bernie's</t>
  </si>
  <si>
    <t>Road House</t>
  </si>
  <si>
    <t>Peter Pan 1989 Re-release</t>
  </si>
  <si>
    <t>The Dream Team</t>
  </si>
  <si>
    <t>Do the Right Thing</t>
  </si>
  <si>
    <t>All Dogs Go to Heaven</t>
  </si>
  <si>
    <t>Glory</t>
  </si>
  <si>
    <t>Sex, Lies, and Videotape</t>
  </si>
  <si>
    <t>A Nightmare on Elm Street: The Dream Child</t>
  </si>
  <si>
    <t>Dad</t>
  </si>
  <si>
    <t>Lock Up</t>
  </si>
  <si>
    <t>Cousins</t>
  </si>
  <si>
    <t>The Rescuers 1989 Re-release</t>
  </si>
  <si>
    <t>Say Anything</t>
  </si>
  <si>
    <t>An Innocent Man</t>
  </si>
  <si>
    <t>The Fly II</t>
  </si>
  <si>
    <t>Skin Deep</t>
  </si>
  <si>
    <t>Blaze</t>
  </si>
  <si>
    <t>Her Alibi</t>
  </si>
  <si>
    <t>Casualties of War</t>
  </si>
  <si>
    <t>Prancer</t>
  </si>
  <si>
    <t>The Fabulous Baker Boys</t>
  </si>
  <si>
    <t>Crimes and Misdemeanors</t>
  </si>
  <si>
    <t>Shocker</t>
  </si>
  <si>
    <t>Chances Are</t>
  </si>
  <si>
    <t>No Holds Barred</t>
  </si>
  <si>
    <t>Next of Kin</t>
  </si>
  <si>
    <t>Leviathan</t>
  </si>
  <si>
    <t>She-Devil</t>
  </si>
  <si>
    <t>My Left Foot</t>
  </si>
  <si>
    <t>Kickboxer</t>
  </si>
  <si>
    <t>Friday the 13th Part VIII: Jason Takes Manhattan</t>
  </si>
  <si>
    <t>The Wizard</t>
  </si>
  <si>
    <t>Great Balls of Fire!</t>
  </si>
  <si>
    <t>Family Business</t>
  </si>
  <si>
    <t>Pink Cadillac</t>
  </si>
  <si>
    <t>She's Out of Control</t>
  </si>
  <si>
    <t>Halloween 5: The Revenge of Michael Myers</t>
  </si>
  <si>
    <t>Gross Anatomy</t>
  </si>
  <si>
    <t>Police Academy 6: City Under Siege</t>
  </si>
  <si>
    <t>Young Einstein</t>
  </si>
  <si>
    <t>Who's Harry Crumb?</t>
  </si>
  <si>
    <t>New York Stories</t>
  </si>
  <si>
    <t>The Package</t>
  </si>
  <si>
    <t>We're No Angels</t>
  </si>
  <si>
    <t>Cyborg</t>
  </si>
  <si>
    <t>Henry V</t>
  </si>
  <si>
    <t>Criminal Law</t>
  </si>
  <si>
    <t>Tap</t>
  </si>
  <si>
    <t>Renegades</t>
  </si>
  <si>
    <t>Scandal</t>
  </si>
  <si>
    <t>True Believer</t>
  </si>
  <si>
    <t>Troop Beverly Hills</t>
  </si>
  <si>
    <t>Cheetah</t>
  </si>
  <si>
    <t>DeepStar Six</t>
  </si>
  <si>
    <t>Dead Bang</t>
  </si>
  <si>
    <t>The Adventures of Baron Munchausen</t>
  </si>
  <si>
    <t>Dead Calm</t>
  </si>
  <si>
    <t>Enemies, A Love Story</t>
  </si>
  <si>
    <t>Disorganized Crime</t>
  </si>
  <si>
    <t>Johnny Handsome</t>
  </si>
  <si>
    <t>Lawrence of Arabia 1989 Re-release</t>
  </si>
  <si>
    <t>Relentless</t>
  </si>
  <si>
    <t>Shag</t>
  </si>
  <si>
    <t>Roger &amp; Me</t>
  </si>
  <si>
    <t>Music Box</t>
  </si>
  <si>
    <t>UHF</t>
  </si>
  <si>
    <t>Shirley Valentine</t>
  </si>
  <si>
    <t>Immediate Family</t>
  </si>
  <si>
    <t>Millennium</t>
  </si>
  <si>
    <t>Dream a Little Dream</t>
  </si>
  <si>
    <t>Second Sight</t>
  </si>
  <si>
    <t>Let It Ride</t>
  </si>
  <si>
    <t>See You in the Morning</t>
  </si>
  <si>
    <t>Drugstore Cowboy</t>
  </si>
  <si>
    <t>The January Man</t>
  </si>
  <si>
    <t>The Mighty Quinn</t>
  </si>
  <si>
    <t>Staying Together</t>
  </si>
  <si>
    <t>Listen to Me</t>
  </si>
  <si>
    <t>Red Scorpion</t>
  </si>
  <si>
    <t>Loverboy</t>
  </si>
  <si>
    <t>The Phantom of the Opera</t>
  </si>
  <si>
    <t>Earth Girls Are Easy</t>
  </si>
  <si>
    <t>A Dry White Season</t>
  </si>
  <si>
    <t>Worth Winning</t>
  </si>
  <si>
    <t>Old Gringo</t>
  </si>
  <si>
    <t>Fat Man and Little Boy</t>
  </si>
  <si>
    <t>Physical Evidence</t>
  </si>
  <si>
    <t>In Country</t>
  </si>
  <si>
    <t>Kinjite: Forbidden Subjects</t>
  </si>
  <si>
    <t>Camille Claudel</t>
  </si>
  <si>
    <t>Rude Awakening</t>
  </si>
  <si>
    <t>Speed Zone</t>
  </si>
  <si>
    <t>Fright Night Part 2</t>
  </si>
  <si>
    <t>976-EVIL</t>
  </si>
  <si>
    <t>The Adventures of Milo and Otis</t>
  </si>
  <si>
    <t>Gleaming the Cube</t>
  </si>
  <si>
    <t>Farewell to the King</t>
  </si>
  <si>
    <t>Gone with the Wind 1989 Re-release</t>
  </si>
  <si>
    <t>Chocolat</t>
  </si>
  <si>
    <t>Sing</t>
  </si>
  <si>
    <t>Scenes from the Class Struggle in Beverly Hills</t>
  </si>
  <si>
    <t>Jacknife</t>
  </si>
  <si>
    <t>Rooftops</t>
  </si>
  <si>
    <t>Winter People</t>
  </si>
  <si>
    <t>Erik the Viking</t>
  </si>
  <si>
    <t>Communion</t>
  </si>
  <si>
    <t>Breaking In</t>
  </si>
  <si>
    <t>Cookie</t>
  </si>
  <si>
    <t>Miss Firecracker</t>
  </si>
  <si>
    <t>Bloodfist</t>
  </si>
  <si>
    <t>House III: The Horror Show</t>
  </si>
  <si>
    <t>Best of the Best</t>
  </si>
  <si>
    <t>How I Got Into College</t>
  </si>
  <si>
    <t>Stepfather II: Make Room for Daddy</t>
  </si>
  <si>
    <t>The Simpsons: Family Portrait/Beat Dedication/Propagandance/Scaredy Cat!/Rarg/Knick Knack/Pencil Dance/Quinoscopio 2/Umbabarauma/Goodnight Norma... Goodnight Milton.../Tin Toy/25 Ways to Quit Smoking</t>
  </si>
  <si>
    <t>True Love</t>
  </si>
  <si>
    <t>The Navigator: A Medieval Odyssey</t>
  </si>
  <si>
    <t>Romero</t>
  </si>
  <si>
    <t>Babar: The Movie</t>
  </si>
  <si>
    <t>Apartment Zero</t>
  </si>
  <si>
    <t>Little Vera</t>
  </si>
  <si>
    <t>Queen of Hearts</t>
  </si>
  <si>
    <t>High Hopes</t>
  </si>
  <si>
    <t>Murmur of the Heart</t>
  </si>
  <si>
    <t>Miracle Mile</t>
  </si>
  <si>
    <t>Valmont</t>
  </si>
  <si>
    <t>Heathers</t>
  </si>
  <si>
    <t>Heart of Dixie</t>
  </si>
  <si>
    <t>Wired</t>
  </si>
  <si>
    <t>The Music Teacher</t>
  </si>
  <si>
    <t>Welcome Home</t>
  </si>
  <si>
    <t>Pumpkinhead 1989 Re-release</t>
  </si>
  <si>
    <t>Getting It Right</t>
  </si>
  <si>
    <t>American Ninja 3: Blood Hunt</t>
  </si>
  <si>
    <t>Parents</t>
  </si>
  <si>
    <t>Crack House</t>
  </si>
  <si>
    <t>The Terror Within</t>
  </si>
  <si>
    <t>Akira</t>
  </si>
  <si>
    <t>Little Monsters</t>
  </si>
  <si>
    <t>The Toxic Avenger Part II</t>
  </si>
  <si>
    <t>For All Mankind</t>
  </si>
  <si>
    <t>The Girl in a Swing</t>
  </si>
  <si>
    <t>Vampire's Kiss</t>
  </si>
  <si>
    <t>Distant Voices, Still Lives</t>
  </si>
  <si>
    <t>Wuthering Heights</t>
  </si>
  <si>
    <t>The Wizard of Oz 1989 Re-release</t>
  </si>
  <si>
    <t>Eddie and the Cruisers II: Eddie Lives!</t>
  </si>
  <si>
    <t>Thelonious Monk: Straight, No Chaser</t>
  </si>
  <si>
    <t>Slaves of New York</t>
  </si>
  <si>
    <t>The Rainbow</t>
  </si>
  <si>
    <t>How to Get Ahead in Advertising</t>
  </si>
  <si>
    <t>Triumph of the Spirit</t>
  </si>
  <si>
    <t>The Toxic Avenger Part III: The Last Temptation of Toxie</t>
  </si>
  <si>
    <t>Night Game</t>
  </si>
  <si>
    <t>Crusoe</t>
  </si>
  <si>
    <t>Out Cold</t>
  </si>
  <si>
    <t>Powwow Highway</t>
  </si>
  <si>
    <t>Kill Me Again</t>
  </si>
  <si>
    <t>Heavy Petting</t>
  </si>
  <si>
    <t>Paperhouse</t>
  </si>
  <si>
    <t>Weapons of the Spirit</t>
  </si>
  <si>
    <t>Home Alone</t>
  </si>
  <si>
    <t>Ghost</t>
  </si>
  <si>
    <t>Dances with Wolves</t>
  </si>
  <si>
    <t>Pretty Woman</t>
  </si>
  <si>
    <t>Teenage Mutant Ninja Turtles</t>
  </si>
  <si>
    <t>The Hunt for Red October</t>
  </si>
  <si>
    <t>Total Recall</t>
  </si>
  <si>
    <t>Die Hard 2</t>
  </si>
  <si>
    <t>Dick Tracy</t>
  </si>
  <si>
    <t>Kindergarten Cop</t>
  </si>
  <si>
    <t>Back to the Future Part III</t>
  </si>
  <si>
    <t>Days of Thunder</t>
  </si>
  <si>
    <t>Presumed Innocent</t>
  </si>
  <si>
    <t>Another 48 Hrs.</t>
  </si>
  <si>
    <t>Three Men and a Little Lady</t>
  </si>
  <si>
    <t>Bird on a Wire</t>
  </si>
  <si>
    <t>The Godfather Part III</t>
  </si>
  <si>
    <t>Flatliners</t>
  </si>
  <si>
    <t>Misery</t>
  </si>
  <si>
    <t>Edward Scissorhands</t>
  </si>
  <si>
    <t>Problem Child</t>
  </si>
  <si>
    <t>Arachnophobia</t>
  </si>
  <si>
    <t>Awakenings</t>
  </si>
  <si>
    <t>Look Who's Talking Too</t>
  </si>
  <si>
    <t>Hard to Kill</t>
  </si>
  <si>
    <t>Goodfellas</t>
  </si>
  <si>
    <t>Marked for Death</t>
  </si>
  <si>
    <t>RoboCop 2</t>
  </si>
  <si>
    <t>The Jungle Book 1990 Re-release</t>
  </si>
  <si>
    <t>Young Guns II</t>
  </si>
  <si>
    <t>Gremlins 2: The New Batch</t>
  </si>
  <si>
    <t>Rocky V</t>
  </si>
  <si>
    <t>Joe Versus the Volcano</t>
  </si>
  <si>
    <t>Postcards from the Edge</t>
  </si>
  <si>
    <t>Mermaids</t>
  </si>
  <si>
    <t>Darkman</t>
  </si>
  <si>
    <t>Air America</t>
  </si>
  <si>
    <t>Predator 2</t>
  </si>
  <si>
    <t>Green Card</t>
  </si>
  <si>
    <t>Pacific Heights</t>
  </si>
  <si>
    <t>Child's Play 2</t>
  </si>
  <si>
    <t>The Rescuers Down Under</t>
  </si>
  <si>
    <t>Internal Affairs</t>
  </si>
  <si>
    <t>Cadillac Man</t>
  </si>
  <si>
    <t>Memphis Belle</t>
  </si>
  <si>
    <t>House Party</t>
  </si>
  <si>
    <t>Jacob's Ladder</t>
  </si>
  <si>
    <t>The Exorcist III</t>
  </si>
  <si>
    <t>Fantasia 1990 Re-release</t>
  </si>
  <si>
    <t>Navy Seals</t>
  </si>
  <si>
    <t>Ernest Goes to Jail</t>
  </si>
  <si>
    <t>Ghost Dad</t>
  </si>
  <si>
    <t>My Blue Heaven</t>
  </si>
  <si>
    <t>The Russia House</t>
  </si>
  <si>
    <t>The First Power</t>
  </si>
  <si>
    <t>The Rookie</t>
  </si>
  <si>
    <t>The Freshman</t>
  </si>
  <si>
    <t>The Adventures of Ford Fairlane</t>
  </si>
  <si>
    <t>Quigley Down Under</t>
  </si>
  <si>
    <t>Madhouse</t>
  </si>
  <si>
    <t>Hamlet</t>
  </si>
  <si>
    <t>Jetsons: The Movie</t>
  </si>
  <si>
    <t>Stella</t>
  </si>
  <si>
    <t>Taking Care of Business</t>
  </si>
  <si>
    <t>Betsy's Wedding</t>
  </si>
  <si>
    <t>DuckTales the Movie: Treasure of the Lost Lamp</t>
  </si>
  <si>
    <t>Sibling Rivalry</t>
  </si>
  <si>
    <t>White Palace</t>
  </si>
  <si>
    <t>The Guardian</t>
  </si>
  <si>
    <t>Death Warrant</t>
  </si>
  <si>
    <t>Tremors</t>
  </si>
  <si>
    <t>Tales from the Darkside: The Movie</t>
  </si>
  <si>
    <t>Men at Work</t>
  </si>
  <si>
    <t>I Love You to Death</t>
  </si>
  <si>
    <t>Mo' Better Blues</t>
  </si>
  <si>
    <t>Avalon</t>
  </si>
  <si>
    <t>The Bonfire of the Vanities</t>
  </si>
  <si>
    <t>Revenge</t>
  </si>
  <si>
    <t>Reversal of Fortune</t>
  </si>
  <si>
    <t>Mr. Destiny</t>
  </si>
  <si>
    <t>Spaced Invaders</t>
  </si>
  <si>
    <t>Quick Change</t>
  </si>
  <si>
    <t>Fire Birds</t>
  </si>
  <si>
    <t>Wild at Heart</t>
  </si>
  <si>
    <t>Lord of the Flies</t>
  </si>
  <si>
    <t>The Grifters</t>
  </si>
  <si>
    <t>Crazy People</t>
  </si>
  <si>
    <t>Bad Influence</t>
  </si>
  <si>
    <t>Cinema Paradiso</t>
  </si>
  <si>
    <t>Graveyard Shift</t>
  </si>
  <si>
    <t>Henry &amp; June</t>
  </si>
  <si>
    <t>Pump Up the Volume</t>
  </si>
  <si>
    <t>Opportunity Knocks</t>
  </si>
  <si>
    <t>Q&amp;A</t>
  </si>
  <si>
    <t>Wild Orchid</t>
  </si>
  <si>
    <t>Nuns on the Run</t>
  </si>
  <si>
    <t>Narrow Margin</t>
  </si>
  <si>
    <t>The Witches</t>
  </si>
  <si>
    <t>The Adventures of Milo and Otis 1990 Re-release</t>
  </si>
  <si>
    <t>The Two Jakes</t>
  </si>
  <si>
    <t>Miami Blues</t>
  </si>
  <si>
    <t>Nightbreed</t>
  </si>
  <si>
    <t>Havana</t>
  </si>
  <si>
    <t>Ski Patrol</t>
  </si>
  <si>
    <t>Cry-Baby</t>
  </si>
  <si>
    <t>Blue Steel</t>
  </si>
  <si>
    <t>Funny About Love</t>
  </si>
  <si>
    <t>The Cook, the Thief, His Wife &amp; Her Lover</t>
  </si>
  <si>
    <t>Mr. &amp; Mrs. Bridge</t>
  </si>
  <si>
    <t>Alice</t>
  </si>
  <si>
    <t>Almost an Angel</t>
  </si>
  <si>
    <t>Delta Force 2: The Colombian Connection</t>
  </si>
  <si>
    <t>Flashback</t>
  </si>
  <si>
    <t>The Gods Must Be Crazy II</t>
  </si>
  <si>
    <t>Men Don't Leave</t>
  </si>
  <si>
    <t>Night of the Living Dead</t>
  </si>
  <si>
    <t>Cyrano de Bergerac</t>
  </si>
  <si>
    <t>Stanley &amp; Iris</t>
  </si>
  <si>
    <t>Leatherface: Texas Chainsaw Massacre III</t>
  </si>
  <si>
    <t>Hardware</t>
  </si>
  <si>
    <t>Loose Cannons</t>
  </si>
  <si>
    <t>Miller's Crossing</t>
  </si>
  <si>
    <t>The Handmaid's Tale</t>
  </si>
  <si>
    <t>The Long Walk Home</t>
  </si>
  <si>
    <t>Longtime Companion</t>
  </si>
  <si>
    <t>Graffiti Bridge</t>
  </si>
  <si>
    <t>Dark Angel</t>
  </si>
  <si>
    <t>Lisa</t>
  </si>
  <si>
    <t>Lambada</t>
  </si>
  <si>
    <t>China Cry: A True Story</t>
  </si>
  <si>
    <t>Heart Condition</t>
  </si>
  <si>
    <t>Tie Me Up! Tie Me Down!</t>
  </si>
  <si>
    <t>Mountains of the Moon</t>
  </si>
  <si>
    <t>Short Time</t>
  </si>
  <si>
    <t>Welcome Home, Roxy Carmichael</t>
  </si>
  <si>
    <t>The Lemon Sisters</t>
  </si>
  <si>
    <t>A Shock to the System</t>
  </si>
  <si>
    <t>Metropolitan</t>
  </si>
  <si>
    <t>Desperate Hours</t>
  </si>
  <si>
    <t>Blind Fury</t>
  </si>
  <si>
    <t>After Dark, My Sweet</t>
  </si>
  <si>
    <t>King of New York</t>
  </si>
  <si>
    <t>Class of 1999</t>
  </si>
  <si>
    <t>Body Chemistry</t>
  </si>
  <si>
    <t>Downtown</t>
  </si>
  <si>
    <t>White Hunter Black Heart</t>
  </si>
  <si>
    <t>The Nasty Girl</t>
  </si>
  <si>
    <t>Texasville</t>
  </si>
  <si>
    <t>Vincent &amp; Theo</t>
  </si>
  <si>
    <t>Def by Temptation</t>
  </si>
  <si>
    <t>Eating</t>
  </si>
  <si>
    <t>The Sheltering Sky</t>
  </si>
  <si>
    <t>The Krays</t>
  </si>
  <si>
    <t>Dreams</t>
  </si>
  <si>
    <t>State of Grace</t>
  </si>
  <si>
    <t>The Forbidden Dance</t>
  </si>
  <si>
    <t>Tune in Tomorrow...</t>
  </si>
  <si>
    <t>The Nutcracker Prince</t>
  </si>
  <si>
    <t>Too Beautiful for You</t>
  </si>
  <si>
    <t>Last Exit to Brooklyn</t>
  </si>
  <si>
    <t>The Rain Killer</t>
  </si>
  <si>
    <t>Brain Dead</t>
  </si>
  <si>
    <t>Jesus of Montreal</t>
  </si>
  <si>
    <t>May Fools</t>
  </si>
  <si>
    <t>The Haunting of Morella</t>
  </si>
  <si>
    <t>The Last of the Finest</t>
  </si>
  <si>
    <t>Streets</t>
  </si>
  <si>
    <t>A Cry in the Wild</t>
  </si>
  <si>
    <t>The Field</t>
  </si>
  <si>
    <t>Love at Large</t>
  </si>
  <si>
    <t>Monsieur Hire</t>
  </si>
  <si>
    <t>Courage Mountain</t>
  </si>
  <si>
    <t>Repossessed</t>
  </si>
  <si>
    <t>Daddy's Dyin'... Who's Got the Will?</t>
  </si>
  <si>
    <t>Everybody Wins</t>
  </si>
  <si>
    <t>The Fourth War</t>
  </si>
  <si>
    <t>The Hot Spot</t>
  </si>
  <si>
    <t>Bloodfist II</t>
  </si>
  <si>
    <t>This Is Not Frank's Planet/Snowie and the Seven Dorps/Poumse...</t>
  </si>
  <si>
    <t>Robot Jox</t>
  </si>
  <si>
    <t>Slumber Party Massacre III</t>
  </si>
  <si>
    <t>The Icicle Thief</t>
  </si>
  <si>
    <t>Vital Signs</t>
  </si>
  <si>
    <t>Without You I'm Nothing</t>
  </si>
  <si>
    <t>The Boyfriend School</t>
  </si>
  <si>
    <t>To Sleep with Anger</t>
  </si>
  <si>
    <t>Where the Heart Is</t>
  </si>
  <si>
    <t>Hidden Agenda</t>
  </si>
  <si>
    <t>Corporate Affairs</t>
  </si>
  <si>
    <t>Come See the Paradise</t>
  </si>
  <si>
    <t>Sweetie</t>
  </si>
  <si>
    <t>The Blood of Heroes</t>
  </si>
  <si>
    <t>Angel Town</t>
  </si>
  <si>
    <t>Waiting for the Light</t>
  </si>
  <si>
    <t>C'est la vie</t>
  </si>
  <si>
    <t>Listen Up: The Lives of Quincy Jones</t>
  </si>
  <si>
    <t>22nd Annual International Tournée of Animation</t>
  </si>
  <si>
    <t>Strapless</t>
  </si>
  <si>
    <t>Coupe de Ville</t>
  </si>
  <si>
    <t>Beauty and the Beast</t>
  </si>
  <si>
    <t>Terminator 2: Judgment Day</t>
  </si>
  <si>
    <t>Robin Hood: Prince of Thieves</t>
  </si>
  <si>
    <t>The Silence of the Lambs</t>
  </si>
  <si>
    <t>City Slickers</t>
  </si>
  <si>
    <t>Hook</t>
  </si>
  <si>
    <t>The Addams Family</t>
  </si>
  <si>
    <t>Sleeping with the Enemy</t>
  </si>
  <si>
    <t>Father of the Bride</t>
  </si>
  <si>
    <t>The Naked Gun 2½: The Smell of Fear</t>
  </si>
  <si>
    <t>Fried Green Tomatoes</t>
  </si>
  <si>
    <t>Cape Fear</t>
  </si>
  <si>
    <t>Teenage Mutant Ninja Turtles II: The Secret of the Ooze</t>
  </si>
  <si>
    <t>Backdraft</t>
  </si>
  <si>
    <t>Star Trek VI: The Undiscovered Country</t>
  </si>
  <si>
    <t>The Prince of Tides</t>
  </si>
  <si>
    <t>JFK</t>
  </si>
  <si>
    <t>Hot Shots!</t>
  </si>
  <si>
    <t>What About Bob?</t>
  </si>
  <si>
    <t>One Hundred and One Dalmatians 1991 Re-release</t>
  </si>
  <si>
    <t>The Last Boy Scout</t>
  </si>
  <si>
    <t>My Girl</t>
  </si>
  <si>
    <t>Boyz n the Hood</t>
  </si>
  <si>
    <t>Doc Hollywood</t>
  </si>
  <si>
    <t>Bugsy</t>
  </si>
  <si>
    <t>New Jack City</t>
  </si>
  <si>
    <t>The Rocketeer</t>
  </si>
  <si>
    <t>Thelma &amp; Louise</t>
  </si>
  <si>
    <t>Point Break</t>
  </si>
  <si>
    <t>Regarding Henry</t>
  </si>
  <si>
    <t>The Fisher King</t>
  </si>
  <si>
    <t>Out for Justice</t>
  </si>
  <si>
    <t>The Doctor</t>
  </si>
  <si>
    <t>Bill &amp; Ted's Bogus Journey</t>
  </si>
  <si>
    <t>Dead Again</t>
  </si>
  <si>
    <t>Soapdish</t>
  </si>
  <si>
    <t>Freddy's Dead: The Final Nightmare</t>
  </si>
  <si>
    <t>White Fang</t>
  </si>
  <si>
    <t>The Doors</t>
  </si>
  <si>
    <t>King Ralph</t>
  </si>
  <si>
    <t>Curly Sue</t>
  </si>
  <si>
    <t>Dying Young</t>
  </si>
  <si>
    <t>Grand Canyon</t>
  </si>
  <si>
    <t>Jungle Fever</t>
  </si>
  <si>
    <t>Double Impact</t>
  </si>
  <si>
    <t>L.A. Story</t>
  </si>
  <si>
    <t>Deceived</t>
  </si>
  <si>
    <t>Necessary Roughness</t>
  </si>
  <si>
    <t>The Hard Way</t>
  </si>
  <si>
    <t>Other People's Money</t>
  </si>
  <si>
    <t>Don't Tell Mom the Babysitter's Dead</t>
  </si>
  <si>
    <t>Problem Child 2</t>
  </si>
  <si>
    <t>Little Man Tate</t>
  </si>
  <si>
    <t>Class Action</t>
  </si>
  <si>
    <t>The People Under the Stairs</t>
  </si>
  <si>
    <t>Lionheart</t>
  </si>
  <si>
    <t>Oscar</t>
  </si>
  <si>
    <t>Frankie and Johnny</t>
  </si>
  <si>
    <t>Pure Luck</t>
  </si>
  <si>
    <t>An American Tail: Fievel Goes West</t>
  </si>
  <si>
    <t>Only the Lonely</t>
  </si>
  <si>
    <t>Ricochet</t>
  </si>
  <si>
    <t>F/X2</t>
  </si>
  <si>
    <t>Mobsters</t>
  </si>
  <si>
    <t>House Party 2</t>
  </si>
  <si>
    <t>Mortal Thoughts</t>
  </si>
  <si>
    <t>For the Boys</t>
  </si>
  <si>
    <t>The NeverEnding Story II: The Next Chapter</t>
  </si>
  <si>
    <t>Hudson Hawk</t>
  </si>
  <si>
    <t>Defending Your Life</t>
  </si>
  <si>
    <t>Billy Bathgate</t>
  </si>
  <si>
    <t>Highlander II: The Quickening</t>
  </si>
  <si>
    <t>Switch</t>
  </si>
  <si>
    <t>A Kiss Before Dying</t>
  </si>
  <si>
    <t>Shipwrecked</t>
  </si>
  <si>
    <t>Toy Soldiers</t>
  </si>
  <si>
    <t>Madonna: Truth or Dare</t>
  </si>
  <si>
    <t>Child's Play 3</t>
  </si>
  <si>
    <t>The Commitments</t>
  </si>
  <si>
    <t>Once Around</t>
  </si>
  <si>
    <t>All I Want for Christmas</t>
  </si>
  <si>
    <t>Not Without My Daughter</t>
  </si>
  <si>
    <t>Flight of the Intruder</t>
  </si>
  <si>
    <t>Ernest Scared Stupid</t>
  </si>
  <si>
    <t>The Perfect Weapon</t>
  </si>
  <si>
    <t>Drop Dead Fred</t>
  </si>
  <si>
    <t>The Marrying Man</t>
  </si>
  <si>
    <t>Shattered</t>
  </si>
  <si>
    <t>Career Opportunities</t>
  </si>
  <si>
    <t>One Good Cop</t>
  </si>
  <si>
    <t>V.I. Warshawski</t>
  </si>
  <si>
    <t>The Super</t>
  </si>
  <si>
    <t>A Rage in Harlem</t>
  </si>
  <si>
    <t>He Said, She Said</t>
  </si>
  <si>
    <t>The Butcher's Wife</t>
  </si>
  <si>
    <t>Scenes from a Mall</t>
  </si>
  <si>
    <t>Guilty by Suspicion</t>
  </si>
  <si>
    <t>Body Parts</t>
  </si>
  <si>
    <t>Stone Cold</t>
  </si>
  <si>
    <t>Warlock</t>
  </si>
  <si>
    <t>Late for Dinner</t>
  </si>
  <si>
    <t>The Five Heartbeats</t>
  </si>
  <si>
    <t>Bingo</t>
  </si>
  <si>
    <t>Nothing But Trouble</t>
  </si>
  <si>
    <t>Black Robe</t>
  </si>
  <si>
    <t>If Looks Could Kill</t>
  </si>
  <si>
    <t>Strictly Business</t>
  </si>
  <si>
    <t>Harley Davidson and the Marlboro Man</t>
  </si>
  <si>
    <t>Wild Hearts Can't Be Broken</t>
  </si>
  <si>
    <t>Rush</t>
  </si>
  <si>
    <t>Suburban Commando</t>
  </si>
  <si>
    <t>Defenseless</t>
  </si>
  <si>
    <t>My Own Private Idaho</t>
  </si>
  <si>
    <t>Rambling Rose</t>
  </si>
  <si>
    <t>Mystery Date</t>
  </si>
  <si>
    <t>Barton Fink</t>
  </si>
  <si>
    <t>Europa Europa</t>
  </si>
  <si>
    <t>Delirious</t>
  </si>
  <si>
    <t>Livin' Large!</t>
  </si>
  <si>
    <t>Eve of Destruction</t>
  </si>
  <si>
    <t>The Object of Beauty</t>
  </si>
  <si>
    <t>La Femme Nikita</t>
  </si>
  <si>
    <t>True Identity</t>
  </si>
  <si>
    <t>The Hitman</t>
  </si>
  <si>
    <t>Dutch</t>
  </si>
  <si>
    <t>Run</t>
  </si>
  <si>
    <t>Hear My Song</t>
  </si>
  <si>
    <t>Popcorn</t>
  </si>
  <si>
    <t>Life Stinks</t>
  </si>
  <si>
    <t>Impromptu</t>
  </si>
  <si>
    <t>Antarctica</t>
  </si>
  <si>
    <t>Paris Is Burning</t>
  </si>
  <si>
    <t>Mannequin: On the Move</t>
  </si>
  <si>
    <t>My Heroes Have Always Been Cowboys</t>
  </si>
  <si>
    <t>Shout</t>
  </si>
  <si>
    <t>Homicide</t>
  </si>
  <si>
    <t>Another You</t>
  </si>
  <si>
    <t>The Man in the Moon</t>
  </si>
  <si>
    <t>Return to the Blue Lagoon</t>
  </si>
  <si>
    <t>Straight Out of Brooklyn</t>
  </si>
  <si>
    <t>Naked Lunch</t>
  </si>
  <si>
    <t>Showdown in Little Tokyo</t>
  </si>
  <si>
    <t>29th Street</t>
  </si>
  <si>
    <t>Cadence</t>
  </si>
  <si>
    <t>The Double Life of Véronique</t>
  </si>
  <si>
    <t>Ju Dou</t>
  </si>
  <si>
    <t>Madame Bovary</t>
  </si>
  <si>
    <t>Spartacus 1991 Re-release</t>
  </si>
  <si>
    <t>Prospero's Books</t>
  </si>
  <si>
    <t>Everybody's Fine</t>
  </si>
  <si>
    <t>My Father's Glory</t>
  </si>
  <si>
    <t>High Heels</t>
  </si>
  <si>
    <t>Citizen Kane 1991 Re-release</t>
  </si>
  <si>
    <t>Truly Madly Deeply</t>
  </si>
  <si>
    <t>Life Is Sweet</t>
  </si>
  <si>
    <t>Company Business</t>
  </si>
  <si>
    <t>My Mother's Castle</t>
  </si>
  <si>
    <t>Mister Johnson</t>
  </si>
  <si>
    <t>Book of Love</t>
  </si>
  <si>
    <t>At Play in the Fields of the Lord</t>
  </si>
  <si>
    <t>City of Hope</t>
  </si>
  <si>
    <t>Hearts of Darkness: A Filmmaker's Apocalypse</t>
  </si>
  <si>
    <t>The Rapture</t>
  </si>
  <si>
    <t>Kickboxer 2: The Road Back</t>
  </si>
  <si>
    <t>The Comfort of Strangers</t>
  </si>
  <si>
    <t>Slacker</t>
  </si>
  <si>
    <t>Cool as Ice</t>
  </si>
  <si>
    <t>Year of the Gun</t>
  </si>
  <si>
    <t>The Unborn</t>
  </si>
  <si>
    <t>Daddy Nostalgia</t>
  </si>
  <si>
    <t>Kafka</t>
  </si>
  <si>
    <t>An Angel at My Table</t>
  </si>
  <si>
    <t>Whore</t>
  </si>
  <si>
    <t>Screenplay: Antonia and Jane</t>
  </si>
  <si>
    <t>Meeting Venus</t>
  </si>
  <si>
    <t>Talkin' Dirty After Dark</t>
  </si>
  <si>
    <t>The Taking of Beverly Hills</t>
  </si>
  <si>
    <t>Beastmaster 2: Through the Portal of Time</t>
  </si>
  <si>
    <t>The 23rd Tournee of Animation</t>
  </si>
  <si>
    <t>The Miracle</t>
  </si>
  <si>
    <t>Until the End of the World</t>
  </si>
  <si>
    <t>Poison</t>
  </si>
  <si>
    <t>Mindwalk</t>
  </si>
  <si>
    <t>The Story of Boys &amp; Girls</t>
  </si>
  <si>
    <t>Rosencrantz &amp; Guildenstern Are Dead</t>
  </si>
  <si>
    <t>The British Invasion Returns</t>
  </si>
  <si>
    <t>Thousand Pieces of Gold</t>
  </si>
  <si>
    <t>Dice Rules</t>
  </si>
  <si>
    <t>Queens Logic</t>
  </si>
  <si>
    <t>Auntie Danielle</t>
  </si>
  <si>
    <t>The Pope Must Diet</t>
  </si>
  <si>
    <t>The Search for Signs of Intelligent Life in the Universe</t>
  </si>
  <si>
    <t>Rich Girl</t>
  </si>
  <si>
    <t>Hangin' with the Homeboys</t>
  </si>
  <si>
    <t>Sex, Drugs, Rock &amp; Roll</t>
  </si>
  <si>
    <t>Rhapsody in August</t>
  </si>
  <si>
    <t>Meet the Applegates</t>
  </si>
  <si>
    <t>McBain</t>
  </si>
  <si>
    <t>Drowning by Numbers</t>
  </si>
  <si>
    <t>Aladdin</t>
  </si>
  <si>
    <t>Batman Returns</t>
  </si>
  <si>
    <t>Home Alone 2: Lost in New York</t>
  </si>
  <si>
    <t>Lethal Weapon 3</t>
  </si>
  <si>
    <t>A Few Good Men</t>
  </si>
  <si>
    <t>Sister Act</t>
  </si>
  <si>
    <t>The Bodyguard</t>
  </si>
  <si>
    <t>Wayne's World</t>
  </si>
  <si>
    <t>Basic Instinct</t>
  </si>
  <si>
    <t>A League of Their Own</t>
  </si>
  <si>
    <t>Unforgiven</t>
  </si>
  <si>
    <t>The Hand That Rocks the Cradle</t>
  </si>
  <si>
    <t>Under Siege</t>
  </si>
  <si>
    <t>Patriot Games</t>
  </si>
  <si>
    <t>Bram Stoker's Dracula</t>
  </si>
  <si>
    <t>White Men Can't Jump</t>
  </si>
  <si>
    <t>The Last of the Mohicans</t>
  </si>
  <si>
    <t>Boomerang</t>
  </si>
  <si>
    <t>Scent of a Woman</t>
  </si>
  <si>
    <t>The Crying Game</t>
  </si>
  <si>
    <t>Far and Away</t>
  </si>
  <si>
    <t>Honey, I Blew Up the Kid</t>
  </si>
  <si>
    <t>HouseSitter</t>
  </si>
  <si>
    <t>Death Becomes Her</t>
  </si>
  <si>
    <t>Unlawful Entry</t>
  </si>
  <si>
    <t>Beethoven</t>
  </si>
  <si>
    <t>Forever Young</t>
  </si>
  <si>
    <t>Alien³</t>
  </si>
  <si>
    <t>My Cousin Vinny</t>
  </si>
  <si>
    <t>Sneakers</t>
  </si>
  <si>
    <t>The Mighty Ducks</t>
  </si>
  <si>
    <t>Wayne's World 2</t>
  </si>
  <si>
    <t>Malcolm X</t>
  </si>
  <si>
    <t>Single White Female</t>
  </si>
  <si>
    <t>The Distinguished Gentleman</t>
  </si>
  <si>
    <t>Medicine Man</t>
  </si>
  <si>
    <t>Passenger 57</t>
  </si>
  <si>
    <t>A River Runs Through It</t>
  </si>
  <si>
    <t>Encino Man</t>
  </si>
  <si>
    <t>Mo' Money</t>
  </si>
  <si>
    <t>Universal Soldier</t>
  </si>
  <si>
    <t>Honeymoon in Vegas</t>
  </si>
  <si>
    <t>The Lawnmower Man</t>
  </si>
  <si>
    <t>Sleepwalkers</t>
  </si>
  <si>
    <t>The Muppet Christmas Carol</t>
  </si>
  <si>
    <t>3 Ninjas</t>
  </si>
  <si>
    <t>Final Analysis</t>
  </si>
  <si>
    <t>Stop! Or My Mom Will Shoot</t>
  </si>
  <si>
    <t>Howards End</t>
  </si>
  <si>
    <t>Candyman</t>
  </si>
  <si>
    <t>The Cutting Edge</t>
  </si>
  <si>
    <t>FernGully: The Last Rainforest</t>
  </si>
  <si>
    <t>Hoffa</t>
  </si>
  <si>
    <t>Leap of Faith</t>
  </si>
  <si>
    <t>Toys</t>
  </si>
  <si>
    <t>Thunderheart</t>
  </si>
  <si>
    <t>Captain Ron</t>
  </si>
  <si>
    <t>The Player</t>
  </si>
  <si>
    <t>Shining Through</t>
  </si>
  <si>
    <t>Consenting Adults</t>
  </si>
  <si>
    <t>Raising Cain</t>
  </si>
  <si>
    <t>Straight Talk</t>
  </si>
  <si>
    <t>Kuffs</t>
  </si>
  <si>
    <t>Mr. Baseball</t>
  </si>
  <si>
    <t>Juice</t>
  </si>
  <si>
    <t>Prelude to a Kiss</t>
  </si>
  <si>
    <t>Hero</t>
  </si>
  <si>
    <t>Pinocchio 1992 Re-release</t>
  </si>
  <si>
    <t>Singles</t>
  </si>
  <si>
    <t>Used People</t>
  </si>
  <si>
    <t>The Babe</t>
  </si>
  <si>
    <t>Freejack</t>
  </si>
  <si>
    <t>Pet Sematary II</t>
  </si>
  <si>
    <t>Deep Cover</t>
  </si>
  <si>
    <t>Buffy the Vampire Slayer</t>
  </si>
  <si>
    <t>Pure Country</t>
  </si>
  <si>
    <t>Ladybugs</t>
  </si>
  <si>
    <t>School Ties</t>
  </si>
  <si>
    <t>City of Joy</t>
  </si>
  <si>
    <t>Memoirs of an Invisible Man</t>
  </si>
  <si>
    <t>Rapid Fire</t>
  </si>
  <si>
    <t>Cool World</t>
  </si>
  <si>
    <t>Mr. Saturday Night</t>
  </si>
  <si>
    <t>The Great Mouse Detective 1992 Re-release</t>
  </si>
  <si>
    <t>Class Act</t>
  </si>
  <si>
    <t>Trespass</t>
  </si>
  <si>
    <t>Enchanted April</t>
  </si>
  <si>
    <t>American Me</t>
  </si>
  <si>
    <t>Hellraiser III: Hell on Earth</t>
  </si>
  <si>
    <t>A Stranger Among Us</t>
  </si>
  <si>
    <t>Rock-A-Doodle</t>
  </si>
  <si>
    <t>Jennifer 8</t>
  </si>
  <si>
    <t>Whispers in the Dark</t>
  </si>
  <si>
    <t>Stay Tuned</t>
  </si>
  <si>
    <t>Glengarry Glen Ross</t>
  </si>
  <si>
    <t>Husbands and Wives</t>
  </si>
  <si>
    <t>Chaplin</t>
  </si>
  <si>
    <t>Gladiator</t>
  </si>
  <si>
    <t>White Sands</t>
  </si>
  <si>
    <t>Once Upon a Crime...</t>
  </si>
  <si>
    <t>Bebe's Kids</t>
  </si>
  <si>
    <t>Dr. Giggles</t>
  </si>
  <si>
    <t>Christopher Columbus: The Discovery</t>
  </si>
  <si>
    <t>Damage</t>
  </si>
  <si>
    <t>Sarafina!</t>
  </si>
  <si>
    <t>Mississippi Masala</t>
  </si>
  <si>
    <t>1492: Conquest of Paradise</t>
  </si>
  <si>
    <t>The Mambo Kings</t>
  </si>
  <si>
    <t>Article 99</t>
  </si>
  <si>
    <t>Night and the City</t>
  </si>
  <si>
    <t>Folks!</t>
  </si>
  <si>
    <t>Indochine</t>
  </si>
  <si>
    <t>Wind</t>
  </si>
  <si>
    <t>Of Mice and Men</t>
  </si>
  <si>
    <t>Split Second</t>
  </si>
  <si>
    <t>The Lover</t>
  </si>
  <si>
    <t>Innocent Blood</t>
  </si>
  <si>
    <t>The Playboys</t>
  </si>
  <si>
    <t>Diggstown</t>
  </si>
  <si>
    <t>Passion Fish</t>
  </si>
  <si>
    <t>Radio Flyer</t>
  </si>
  <si>
    <t>Blade Runner The Final Cut</t>
  </si>
  <si>
    <t>Mediterraneo</t>
  </si>
  <si>
    <t>Bob Roberts</t>
  </si>
  <si>
    <t>Twin Peaks: Fire Walk with Me</t>
  </si>
  <si>
    <t>Man Trouble</t>
  </si>
  <si>
    <t>Peter's Friends</t>
  </si>
  <si>
    <t>Passed Away</t>
  </si>
  <si>
    <t>The Gun in Betty Lou's Handbag</t>
  </si>
  <si>
    <t>Traces of Red</t>
  </si>
  <si>
    <t>K2</t>
  </si>
  <si>
    <t>Blame It on the Bellboy</t>
  </si>
  <si>
    <t>Tous les matins du monde</t>
  </si>
  <si>
    <t>The Public Eye</t>
  </si>
  <si>
    <t>CrissCross</t>
  </si>
  <si>
    <t>This Is My Life</t>
  </si>
  <si>
    <t>Reservoir Dogs</t>
  </si>
  <si>
    <t>The Power of One</t>
  </si>
  <si>
    <t>Newsies</t>
  </si>
  <si>
    <t>Year of the Comet</t>
  </si>
  <si>
    <t>Shadows and Fog</t>
  </si>
  <si>
    <t>Raise the Red Lantern</t>
  </si>
  <si>
    <t>Aces: Iron Eagle III</t>
  </si>
  <si>
    <t>Flirting</t>
  </si>
  <si>
    <t>Love Crimes</t>
  </si>
  <si>
    <t>Noises Off...</t>
  </si>
  <si>
    <t>A Brief History of Time</t>
  </si>
  <si>
    <t>Mom and Dad Save the World</t>
  </si>
  <si>
    <t>Gate 2: The Trespassers</t>
  </si>
  <si>
    <t>Bad Lieutenant</t>
  </si>
  <si>
    <t>Night on Earth</t>
  </si>
  <si>
    <t>Poison Ivy</t>
  </si>
  <si>
    <t>Delicatessen</t>
  </si>
  <si>
    <t>The Waterdance</t>
  </si>
  <si>
    <t>Casablanca 1992 Re-release</t>
  </si>
  <si>
    <t>Out on a Limb</t>
  </si>
  <si>
    <t>Daughters of the Dust</t>
  </si>
  <si>
    <t>Zebrahead</t>
  </si>
  <si>
    <t>One False Move</t>
  </si>
  <si>
    <t>A Midnight Clear</t>
  </si>
  <si>
    <t>Leaving Normal</t>
  </si>
  <si>
    <t>Where Angels Fear to Tread</t>
  </si>
  <si>
    <t>South Central</t>
  </si>
  <si>
    <t>Little Nemo: Adventures in Slumberland</t>
  </si>
  <si>
    <t>Gas Food Lodging</t>
  </si>
  <si>
    <t>Brother's Keeper</t>
  </si>
  <si>
    <t>Spike &amp; Mike's Festival of Animation Volume 1</t>
  </si>
  <si>
    <t>The Best Intentions</t>
  </si>
  <si>
    <t>Toto the Hero</t>
  </si>
  <si>
    <t>The Hairdresser's Husband</t>
  </si>
  <si>
    <t>Freddie as F.R.O.7.</t>
  </si>
  <si>
    <t>Mistress</t>
  </si>
  <si>
    <t>Waterland</t>
  </si>
  <si>
    <t>Steeper &amp; Deeper</t>
  </si>
  <si>
    <t>Light Sleeper</t>
  </si>
  <si>
    <t>Europa</t>
  </si>
  <si>
    <t>35 Up</t>
  </si>
  <si>
    <t>Ruby</t>
  </si>
  <si>
    <t>Brain Donors</t>
  </si>
  <si>
    <t>Rampage</t>
  </si>
  <si>
    <t>Cabeza de Vaca</t>
  </si>
  <si>
    <t>Turtle Beach</t>
  </si>
  <si>
    <t>Love Potion No. 9</t>
  </si>
  <si>
    <t>Edward II</t>
  </si>
  <si>
    <t>The Living End</t>
  </si>
  <si>
    <t>Johnny Stecchino</t>
  </si>
  <si>
    <t>Wild Orchid II: Two Shades of Blue</t>
  </si>
  <si>
    <t>Incident at Oglala</t>
  </si>
  <si>
    <t>Proof</t>
  </si>
  <si>
    <t>Voyager</t>
  </si>
  <si>
    <t>Crossing the Bridge</t>
  </si>
  <si>
    <t>Danzón</t>
  </si>
  <si>
    <t>Storyville</t>
  </si>
  <si>
    <t>The Adjuster</t>
  </si>
  <si>
    <t>Where the Day Takes You</t>
  </si>
  <si>
    <t>Close to Eden</t>
  </si>
  <si>
    <t>Monster in a Box</t>
  </si>
  <si>
    <t>The Panama Deception</t>
  </si>
  <si>
    <t>Hard Promises</t>
  </si>
  <si>
    <t>Becoming Colette</t>
  </si>
  <si>
    <t>Jurassic Park</t>
  </si>
  <si>
    <t>Mrs. Doubtfire</t>
  </si>
  <si>
    <t>The Fugitive</t>
  </si>
  <si>
    <t>The Firm</t>
  </si>
  <si>
    <t>Sleepless in Seattle</t>
  </si>
  <si>
    <t>Indecent Proposal</t>
  </si>
  <si>
    <t>In the Line of Fire</t>
  </si>
  <si>
    <t>The Pelican Brief</t>
  </si>
  <si>
    <t>Schindler's List</t>
  </si>
  <si>
    <t>Cliffhanger</t>
  </si>
  <si>
    <t>Free Willy</t>
  </si>
  <si>
    <t>Philadelphia</t>
  </si>
  <si>
    <t>Groundhog Day</t>
  </si>
  <si>
    <t>Grumpy Old Men</t>
  </si>
  <si>
    <t>Cool Runnings</t>
  </si>
  <si>
    <t>Dave</t>
  </si>
  <si>
    <t>Rising Sun</t>
  </si>
  <si>
    <t>Demolition Man</t>
  </si>
  <si>
    <t>Sister Act 2: Back in the Habit</t>
  </si>
  <si>
    <t>Tombstone</t>
  </si>
  <si>
    <t>The Three Musketeers</t>
  </si>
  <si>
    <t>Rookie of the Year</t>
  </si>
  <si>
    <t>Beethoven's 2nd</t>
  </si>
  <si>
    <t>Dennis the Menace</t>
  </si>
  <si>
    <t>Sommersby</t>
  </si>
  <si>
    <t>The Nightmare Before Christmas</t>
  </si>
  <si>
    <t>Last Action Hero</t>
  </si>
  <si>
    <t>Addams Family Values</t>
  </si>
  <si>
    <t>Malice</t>
  </si>
  <si>
    <t>Made in America</t>
  </si>
  <si>
    <t>The Good Son</t>
  </si>
  <si>
    <t>The Beverly Hillbillies</t>
  </si>
  <si>
    <t>Teenage Mutant Ninja Turtles III</t>
  </si>
  <si>
    <t>Homeward Bound: The Incredible Journey</t>
  </si>
  <si>
    <t>Snow White and the Seven Dwarfs 1993 Re-release</t>
  </si>
  <si>
    <t>Falling Down</t>
  </si>
  <si>
    <t>The Piano</t>
  </si>
  <si>
    <t>Hocus Pocus</t>
  </si>
  <si>
    <t>What's Love Got to Do with It</t>
  </si>
  <si>
    <t>Hot Shots! Part Deux</t>
  </si>
  <si>
    <t>Carlito's Way</t>
  </si>
  <si>
    <t>Alive</t>
  </si>
  <si>
    <t>Son in Law</t>
  </si>
  <si>
    <t>Sliver</t>
  </si>
  <si>
    <t>Robin Hood: Men in Tights</t>
  </si>
  <si>
    <t>Dragon: The Bruce Lee Story</t>
  </si>
  <si>
    <t>The Joy Luck Club</t>
  </si>
  <si>
    <t>Hard Target</t>
  </si>
  <si>
    <t>The Sandlot</t>
  </si>
  <si>
    <t>The Age of Innocence</t>
  </si>
  <si>
    <t>Cop &amp; ½</t>
  </si>
  <si>
    <t>The Secret Garden</t>
  </si>
  <si>
    <t>A Perfect World</t>
  </si>
  <si>
    <t>Point of No Return</t>
  </si>
  <si>
    <t>Loaded Weapon 1</t>
  </si>
  <si>
    <t>Menace II Society</t>
  </si>
  <si>
    <t>My Life</t>
  </si>
  <si>
    <t>Poetic Justice</t>
  </si>
  <si>
    <t>Shadowlands</t>
  </si>
  <si>
    <t>In the Name of the Father</t>
  </si>
  <si>
    <t>The Man Without a Face</t>
  </si>
  <si>
    <t>Striking Distance</t>
  </si>
  <si>
    <t>The Adventures of Huck Finn</t>
  </si>
  <si>
    <t>Benny &amp; Joon</t>
  </si>
  <si>
    <t>The Remains of the Day</t>
  </si>
  <si>
    <t>The Program</t>
  </si>
  <si>
    <t>Guilty as Sin</t>
  </si>
  <si>
    <t>Rudy</t>
  </si>
  <si>
    <t>Much Ado About Nothing</t>
  </si>
  <si>
    <t>Nowhere to Run</t>
  </si>
  <si>
    <t>Like Water for Chocolate</t>
  </si>
  <si>
    <t>Coneheads</t>
  </si>
  <si>
    <t>Super Mario Bros.</t>
  </si>
  <si>
    <t>Another Stakeout</t>
  </si>
  <si>
    <t>Fire in the Sky</t>
  </si>
  <si>
    <t>Sniper</t>
  </si>
  <si>
    <t>Untamed Heart</t>
  </si>
  <si>
    <t>Geronimo: An American Legend</t>
  </si>
  <si>
    <t>Posse</t>
  </si>
  <si>
    <t>CB4</t>
  </si>
  <si>
    <t>Born Yesterday</t>
  </si>
  <si>
    <t>A Bronx Tale</t>
  </si>
  <si>
    <t>Sidekicks</t>
  </si>
  <si>
    <t>Heart and Souls</t>
  </si>
  <si>
    <t>Jason Goes to Hell</t>
  </si>
  <si>
    <t>Needful Things</t>
  </si>
  <si>
    <t>Indian Summer</t>
  </si>
  <si>
    <t>The Vanishing</t>
  </si>
  <si>
    <t>The Crush</t>
  </si>
  <si>
    <t>Body of Evidence</t>
  </si>
  <si>
    <t>True Romance</t>
  </si>
  <si>
    <t>Man's Best Friend</t>
  </si>
  <si>
    <t>A Far Off Place</t>
  </si>
  <si>
    <t>Weekend at Bernie's II</t>
  </si>
  <si>
    <t>Judgment Night</t>
  </si>
  <si>
    <t>Life with Mikey</t>
  </si>
  <si>
    <t>Undercover Blues</t>
  </si>
  <si>
    <t>Strictly Ballroom</t>
  </si>
  <si>
    <t>So I Married an Axe Murderer</t>
  </si>
  <si>
    <t>Army of Darkness</t>
  </si>
  <si>
    <t>Manhattan Murder Mystery</t>
  </si>
  <si>
    <t>Who's the Man?</t>
  </si>
  <si>
    <t>For Love or Money</t>
  </si>
  <si>
    <t>Mad Dog and Glory</t>
  </si>
  <si>
    <t>Gettysburg</t>
  </si>
  <si>
    <t>RoboCop 3</t>
  </si>
  <si>
    <t>The Dark Half</t>
  </si>
  <si>
    <t>Look Who's Talking Now</t>
  </si>
  <si>
    <t>Boiling Point</t>
  </si>
  <si>
    <t>What's Eating Gilbert Grape</t>
  </si>
  <si>
    <t>Amos &amp; Andrew</t>
  </si>
  <si>
    <t>Flesh and Bone</t>
  </si>
  <si>
    <t>Matinee</t>
  </si>
  <si>
    <t>We're Back! A Dinosaur's Story</t>
  </si>
  <si>
    <t>Lost in Yonkers</t>
  </si>
  <si>
    <t>Leprechaun</t>
  </si>
  <si>
    <t>Mr. Jones</t>
  </si>
  <si>
    <t>Dazed and Confused</t>
  </si>
  <si>
    <t>Aspen Extreme</t>
  </si>
  <si>
    <t>The Meteor Man</t>
  </si>
  <si>
    <t>Fatal Instinct</t>
  </si>
  <si>
    <t>Lorenzo's Oil</t>
  </si>
  <si>
    <t>Searching for Bobby Fischer</t>
  </si>
  <si>
    <t>Fearless</t>
  </si>
  <si>
    <t>Children of the Corn II: The Final Sacrifice</t>
  </si>
  <si>
    <t>The Wedding Banquet</t>
  </si>
  <si>
    <t>Fortress</t>
  </si>
  <si>
    <t>Best of the Best II</t>
  </si>
  <si>
    <t>Once Upon a Forest</t>
  </si>
  <si>
    <t>The Real McCoy</t>
  </si>
  <si>
    <t>The Temp</t>
  </si>
  <si>
    <t>Six Degrees of Separation</t>
  </si>
  <si>
    <t>Farewell My Concubine</t>
  </si>
  <si>
    <t>Short Cuts</t>
  </si>
  <si>
    <t>The Cemetery Club</t>
  </si>
  <si>
    <t>Heaven &amp; Earth</t>
  </si>
  <si>
    <t>Batman: Mask of the Phantasm</t>
  </si>
  <si>
    <t>Hear No Evil</t>
  </si>
  <si>
    <t>Swing Kids</t>
  </si>
  <si>
    <t>Three of Hearts</t>
  </si>
  <si>
    <t>Orlando</t>
  </si>
  <si>
    <t>Jack the Bear</t>
  </si>
  <si>
    <t>Ghost in the Machine</t>
  </si>
  <si>
    <t>Surf Ninjas</t>
  </si>
  <si>
    <t>Into the West</t>
  </si>
  <si>
    <t>Blood In, Blood Out</t>
  </si>
  <si>
    <t>Mr. Nanny</t>
  </si>
  <si>
    <t>This Boy's Life</t>
  </si>
  <si>
    <t>Warlock: The Armageddon</t>
  </si>
  <si>
    <t>Tom and Jerry: The Movie</t>
  </si>
  <si>
    <t>Father Hood</t>
  </si>
  <si>
    <t>My Boyfriend's Back</t>
  </si>
  <si>
    <t>Screen Two: The Snapper</t>
  </si>
  <si>
    <t>Happily Ever After</t>
  </si>
  <si>
    <t>Only the Strong</t>
  </si>
  <si>
    <t>Splitting Heirs</t>
  </si>
  <si>
    <t>Mr. Wonderful</t>
  </si>
  <si>
    <t>Airborne</t>
  </si>
  <si>
    <t>The Judas Project</t>
  </si>
  <si>
    <t>Map of the Human Heart</t>
  </si>
  <si>
    <t>Hexed</t>
  </si>
  <si>
    <t>Calendar Girl</t>
  </si>
  <si>
    <t>Son of the Pink Panther</t>
  </si>
  <si>
    <t>Kalifornia</t>
  </si>
  <si>
    <t>Rich in Love</t>
  </si>
  <si>
    <t>The Nutcracker</t>
  </si>
  <si>
    <t>Screen Two: The Clothes in the Wardrobe</t>
  </si>
  <si>
    <t>Married to It</t>
  </si>
  <si>
    <t>El Mariachi</t>
  </si>
  <si>
    <t>Nemesis</t>
  </si>
  <si>
    <t>The Story of Qiu Ju</t>
  </si>
  <si>
    <t>The Night We Never Met</t>
  </si>
  <si>
    <t>Boxing Helena</t>
  </si>
  <si>
    <t>Naked</t>
  </si>
  <si>
    <t>Carnosaur</t>
  </si>
  <si>
    <t>A Home of Our Own</t>
  </si>
  <si>
    <t>Josh and S.A.M.</t>
  </si>
  <si>
    <t>Black Diamond Rush</t>
  </si>
  <si>
    <t>Wide Sargasso Sea</t>
  </si>
  <si>
    <t>A Heart in Winter</t>
  </si>
  <si>
    <t>M. Butterfly</t>
  </si>
  <si>
    <t>A Dangerous Woman</t>
  </si>
  <si>
    <t>Ernest Rides Again</t>
  </si>
  <si>
    <t>Shadow of the Wolf</t>
  </si>
  <si>
    <t>Three Colors: Blue</t>
  </si>
  <si>
    <t>Thirty Two Short Films About Glenn Gould</t>
  </si>
  <si>
    <t>Baraka</t>
  </si>
  <si>
    <t>King of the Hill</t>
  </si>
  <si>
    <t>Olivier, Olivier</t>
  </si>
  <si>
    <t>Excessive Force</t>
  </si>
  <si>
    <t>Money for Nothing</t>
  </si>
  <si>
    <t>The Thing Called Love</t>
  </si>
  <si>
    <t>Love Field</t>
  </si>
  <si>
    <t>We Love It!/The Man Who Yelled/The Stain/Billy Nayer/Little Wolf/The Square of Light/Prehistoric Beast/I Think I Was an Alcoholic/The Sandman/Words, Words, Words/Gahan Wilson's Diner</t>
  </si>
  <si>
    <t>Ruby in Paradise</t>
  </si>
  <si>
    <t>The Stolen Children</t>
  </si>
  <si>
    <t>Knight Moves</t>
  </si>
  <si>
    <t>The War Room</t>
  </si>
  <si>
    <t>Street Knight</t>
  </si>
  <si>
    <t>The Last Days of Chez Nous</t>
  </si>
  <si>
    <t>The Lion King</t>
  </si>
  <si>
    <t>Forrest Gump</t>
  </si>
  <si>
    <t>True Lies</t>
  </si>
  <si>
    <t>The Santa Clause</t>
  </si>
  <si>
    <t>The Flintstones</t>
  </si>
  <si>
    <t>Dumb and Dumber</t>
  </si>
  <si>
    <t>Clear and Present Danger</t>
  </si>
  <si>
    <t>Speed</t>
  </si>
  <si>
    <t>The Mask</t>
  </si>
  <si>
    <t>Pulp Fiction</t>
  </si>
  <si>
    <t>Interview with the Vampire</t>
  </si>
  <si>
    <t>Maverick</t>
  </si>
  <si>
    <t>Street Fighter</t>
  </si>
  <si>
    <t>The Client</t>
  </si>
  <si>
    <t>Disclosure</t>
  </si>
  <si>
    <t>Star Trek: Generations</t>
  </si>
  <si>
    <t>Ace Ventura: Pet Detective</t>
  </si>
  <si>
    <t>Stargate</t>
  </si>
  <si>
    <t>Legends of the Fall</t>
  </si>
  <si>
    <t>Wolf</t>
  </si>
  <si>
    <t>The Specialist</t>
  </si>
  <si>
    <t>Four Weddings and a Funeral</t>
  </si>
  <si>
    <t>The Little Rascals</t>
  </si>
  <si>
    <t>Naked Gun 33 1/3: The Final Insult</t>
  </si>
  <si>
    <t>The Crow</t>
  </si>
  <si>
    <t>Natural Born Killers</t>
  </si>
  <si>
    <t>Angels in the Outfield</t>
  </si>
  <si>
    <t>Little Women</t>
  </si>
  <si>
    <t>When a Man Loves a Woman</t>
  </si>
  <si>
    <t>The River Wild</t>
  </si>
  <si>
    <t>D2: The Mighty Ducks</t>
  </si>
  <si>
    <t>Timecop</t>
  </si>
  <si>
    <t>City Slickers II: The Legend of Curly's Gold</t>
  </si>
  <si>
    <t>The Jungle Book</t>
  </si>
  <si>
    <t>Beverly Hills Cop III</t>
  </si>
  <si>
    <t>The Paper</t>
  </si>
  <si>
    <t>On Deadly Ground</t>
  </si>
  <si>
    <t>Richie Rich</t>
  </si>
  <si>
    <t>It Could Happen to You</t>
  </si>
  <si>
    <t>Junior</t>
  </si>
  <si>
    <t>Nell</t>
  </si>
  <si>
    <t>The Shadow</t>
  </si>
  <si>
    <t>I Love Trouble</t>
  </si>
  <si>
    <t>Major League II</t>
  </si>
  <si>
    <t>Blank Check</t>
  </si>
  <si>
    <t>Blown Away</t>
  </si>
  <si>
    <t>A Low Down Dirty Shame</t>
  </si>
  <si>
    <t>In the Army Now</t>
  </si>
  <si>
    <t>Drop Zone</t>
  </si>
  <si>
    <t>The Shawshank Redemption</t>
  </si>
  <si>
    <t>Guarding Tess</t>
  </si>
  <si>
    <t>I.Q.</t>
  </si>
  <si>
    <t>My Father the Hero</t>
  </si>
  <si>
    <t>Wyatt Earp</t>
  </si>
  <si>
    <t>Quiz Show</t>
  </si>
  <si>
    <t>Renaissance Man</t>
  </si>
  <si>
    <t>Blue Chips</t>
  </si>
  <si>
    <t>Frankenstein</t>
  </si>
  <si>
    <t>Intersection</t>
  </si>
  <si>
    <t>The Air Up There</t>
  </si>
  <si>
    <t>Iron Will</t>
  </si>
  <si>
    <t>Reality Bites</t>
  </si>
  <si>
    <t>Jason's Lyric</t>
  </si>
  <si>
    <t>Speechless</t>
  </si>
  <si>
    <t>The Cowboy Way</t>
  </si>
  <si>
    <t>Corrina, Corrina</t>
  </si>
  <si>
    <t>Only You</t>
  </si>
  <si>
    <t>With Honors</t>
  </si>
  <si>
    <t>Léon: The Professional</t>
  </si>
  <si>
    <t>Color of Night</t>
  </si>
  <si>
    <t>New Nightmare</t>
  </si>
  <si>
    <t>8 Seconds</t>
  </si>
  <si>
    <t>Little Giants</t>
  </si>
  <si>
    <t>House Party 3</t>
  </si>
  <si>
    <t>Getting Even with Dad</t>
  </si>
  <si>
    <t>Love Affair</t>
  </si>
  <si>
    <t>Sugar Hill</t>
  </si>
  <si>
    <t>Milk Money</t>
  </si>
  <si>
    <t>My Girl 2</t>
  </si>
  <si>
    <t>Miracle on 34th Street</t>
  </si>
  <si>
    <t>The War</t>
  </si>
  <si>
    <t>Baby's Day Out</t>
  </si>
  <si>
    <t>Lightning Jack</t>
  </si>
  <si>
    <t>Andre</t>
  </si>
  <si>
    <t>Blink</t>
  </si>
  <si>
    <t>Terminal Velocity</t>
  </si>
  <si>
    <t>Monkey Trouble</t>
  </si>
  <si>
    <t>Above the Rim</t>
  </si>
  <si>
    <t>The Getaway</t>
  </si>
  <si>
    <t>The Next Karate Kid</t>
  </si>
  <si>
    <t>No Escape</t>
  </si>
  <si>
    <t>Bad Girls</t>
  </si>
  <si>
    <t>The Madness of King George</t>
  </si>
  <si>
    <t>Threesome</t>
  </si>
  <si>
    <t>The Pagemaster</t>
  </si>
  <si>
    <t>Crooklyn</t>
  </si>
  <si>
    <t>Bullets Over Broadway</t>
  </si>
  <si>
    <t>Greedy</t>
  </si>
  <si>
    <t>Little Big League</t>
  </si>
  <si>
    <t>3 Ninjas Kick Back</t>
  </si>
  <si>
    <t>The Ref</t>
  </si>
  <si>
    <t>Cops and Robbersons</t>
  </si>
  <si>
    <t>Thumbelina</t>
  </si>
  <si>
    <t>Ready to Wear</t>
  </si>
  <si>
    <t>The Adventures of Priscilla, Queen of the Desert</t>
  </si>
  <si>
    <t>Camp Nowhere</t>
  </si>
  <si>
    <t>I'll Do Anything</t>
  </si>
  <si>
    <t>Martin Lawrence: You So Crazy</t>
  </si>
  <si>
    <t>Lassie</t>
  </si>
  <si>
    <t>Immortal Beloved</t>
  </si>
  <si>
    <t>The Swan Princess</t>
  </si>
  <si>
    <t>Angie</t>
  </si>
  <si>
    <t>The Inkwell</t>
  </si>
  <si>
    <t>White Fang 2: Myth of the White Wolf</t>
  </si>
  <si>
    <t>The Puppet Masters</t>
  </si>
  <si>
    <t>Fresh</t>
  </si>
  <si>
    <t>The Nightmare Before Christmas 1994 Re-release</t>
  </si>
  <si>
    <t>Blankman</t>
  </si>
  <si>
    <t>The Chase</t>
  </si>
  <si>
    <t>Hoop Dreams</t>
  </si>
  <si>
    <t>Serial Mom</t>
  </si>
  <si>
    <t>Sirens</t>
  </si>
  <si>
    <t>Surviving the Game</t>
  </si>
  <si>
    <t>Clifford</t>
  </si>
  <si>
    <t>Clean Slate</t>
  </si>
  <si>
    <t>Eat Drink Man Woman</t>
  </si>
  <si>
    <t>Barcelona</t>
  </si>
  <si>
    <t>North</t>
  </si>
  <si>
    <t>Trial by Jury</t>
  </si>
  <si>
    <t>Exit to Eden</t>
  </si>
  <si>
    <t>Mixed Nuts</t>
  </si>
  <si>
    <t>The Road to Wellville</t>
  </si>
  <si>
    <t>The House of the Spirits</t>
  </si>
  <si>
    <t>Widows' Peak</t>
  </si>
  <si>
    <t>Trapped in Paradise</t>
  </si>
  <si>
    <t>Ed Wood</t>
  </si>
  <si>
    <t>The Last Seduction</t>
  </si>
  <si>
    <t>Airheads</t>
  </si>
  <si>
    <t>Belle Epoque</t>
  </si>
  <si>
    <t>Little Buddha</t>
  </si>
  <si>
    <t>Backbeat</t>
  </si>
  <si>
    <t>Black Beauty</t>
  </si>
  <si>
    <t>Wagons East</t>
  </si>
  <si>
    <t>Brainscan</t>
  </si>
  <si>
    <t>PCU</t>
  </si>
  <si>
    <t>Jimmy Hollywood</t>
  </si>
  <si>
    <t>Cabin Boy</t>
  </si>
  <si>
    <t>Three Colors: Red</t>
  </si>
  <si>
    <t>A Simple Twist of Fate</t>
  </si>
  <si>
    <t>Gunmen</t>
  </si>
  <si>
    <t>Blue Sky</t>
  </si>
  <si>
    <t>Squanto: A Warrior's Tale</t>
  </si>
  <si>
    <t>Romeo Is Bleeding</t>
  </si>
  <si>
    <t>My Crazy Life</t>
  </si>
  <si>
    <t>Silent Fall</t>
  </si>
  <si>
    <t>Clerks</t>
  </si>
  <si>
    <t>The Favor</t>
  </si>
  <si>
    <t>Death and the Maiden</t>
  </si>
  <si>
    <t>Princess Caraboo</t>
  </si>
  <si>
    <t>Heavenly Creatures</t>
  </si>
  <si>
    <t>China Moon</t>
  </si>
  <si>
    <t>The Hudsucker Proxy</t>
  </si>
  <si>
    <t>The Scout</t>
  </si>
  <si>
    <t>Red Rock West</t>
  </si>
  <si>
    <t>Double Dragon</t>
  </si>
  <si>
    <t>To Live</t>
  </si>
  <si>
    <t>A Good Man in Africa</t>
  </si>
  <si>
    <t>Leprechaun 2</t>
  </si>
  <si>
    <t>The Endless Summer 2</t>
  </si>
  <si>
    <t>Mrs. Parker and the Vicious Circle</t>
  </si>
  <si>
    <t>The Princess and the Goblin</t>
  </si>
  <si>
    <t>Kika</t>
  </si>
  <si>
    <t>Vertical Reality</t>
  </si>
  <si>
    <t>Bitter Moon</t>
  </si>
  <si>
    <t>I Like It Like That</t>
  </si>
  <si>
    <t>Vanya on 42nd Street</t>
  </si>
  <si>
    <t>Even Cowgirls Get the Blues</t>
  </si>
  <si>
    <t>Death Wish: The Face of Death</t>
  </si>
  <si>
    <t>The Scent of Green Papaya</t>
  </si>
  <si>
    <t>Safe Passage</t>
  </si>
  <si>
    <t>Chasers</t>
  </si>
  <si>
    <t>Being Human</t>
  </si>
  <si>
    <t>Spanking the Monkey</t>
  </si>
  <si>
    <t>Radioland Murders</t>
  </si>
  <si>
    <t>Queen Margot</t>
  </si>
  <si>
    <t>Three Colors: White</t>
  </si>
  <si>
    <t>Car 54, Where Are You?</t>
  </si>
  <si>
    <t>A Million to Juan</t>
  </si>
  <si>
    <t>Ciao, Professore!</t>
  </si>
  <si>
    <t>Naked in New York</t>
  </si>
  <si>
    <t>Cobb</t>
  </si>
  <si>
    <t>A Man of No Importance</t>
  </si>
  <si>
    <t>Mother's Boys</t>
  </si>
  <si>
    <t>Drop Squad</t>
  </si>
  <si>
    <t>Holy Matrimony</t>
  </si>
  <si>
    <t>Savage Nights</t>
  </si>
  <si>
    <t>Cronos</t>
  </si>
  <si>
    <t>The Advocate</t>
  </si>
  <si>
    <t>Where the Rivers Flow North</t>
  </si>
  <si>
    <t>Toy Story</t>
  </si>
  <si>
    <t>Apollo 13</t>
  </si>
  <si>
    <t>Batman Forever</t>
  </si>
  <si>
    <t>Pocahontas</t>
  </si>
  <si>
    <t>Ace Ventura: When Nature Calls</t>
  </si>
  <si>
    <t>GoldenEye</t>
  </si>
  <si>
    <t>Jumanji</t>
  </si>
  <si>
    <t>Casper</t>
  </si>
  <si>
    <t>Seven</t>
  </si>
  <si>
    <t>Die Hard with a Vengeance</t>
  </si>
  <si>
    <t>Crimson Tide</t>
  </si>
  <si>
    <t>Waterworld</t>
  </si>
  <si>
    <t>12 Monkeys</t>
  </si>
  <si>
    <t>Dangerous Minds</t>
  </si>
  <si>
    <t>Mr. Holland's Opus</t>
  </si>
  <si>
    <t>While You Were Sleeping</t>
  </si>
  <si>
    <t>Congo</t>
  </si>
  <si>
    <t>Father of the Bride Part II</t>
  </si>
  <si>
    <t>Braveheart</t>
  </si>
  <si>
    <t>Get Shorty</t>
  </si>
  <si>
    <t>Grumpier Old Men</t>
  </si>
  <si>
    <t>The Bridges of Madison County</t>
  </si>
  <si>
    <t>Mortal Kombat</t>
  </si>
  <si>
    <t>Nine Months</t>
  </si>
  <si>
    <t>Casino</t>
  </si>
  <si>
    <t>Outbreak</t>
  </si>
  <si>
    <t>Waiting to Exhale</t>
  </si>
  <si>
    <t>Babe</t>
  </si>
  <si>
    <t>The American President</t>
  </si>
  <si>
    <t>Species</t>
  </si>
  <si>
    <t>Clueless</t>
  </si>
  <si>
    <t>Sabrina</t>
  </si>
  <si>
    <t>Something to Talk About</t>
  </si>
  <si>
    <t>The Net</t>
  </si>
  <si>
    <t>Under Siege 2: Dark Territory</t>
  </si>
  <si>
    <t>A Walk in the Clouds</t>
  </si>
  <si>
    <t>The Brady Bunch Movie</t>
  </si>
  <si>
    <t>Sense and Sensibility</t>
  </si>
  <si>
    <t>Man of the House</t>
  </si>
  <si>
    <t>Dead Man Walking</t>
  </si>
  <si>
    <t>French Kiss</t>
  </si>
  <si>
    <t>Higher Learning</t>
  </si>
  <si>
    <t>Mighty Morphin Power Rangers</t>
  </si>
  <si>
    <t>First Knight</t>
  </si>
  <si>
    <t>Just Cause</t>
  </si>
  <si>
    <t>To Wong Foo, Thanks for Everything! Julie Newmar</t>
  </si>
  <si>
    <t>The Indian in the Cupboard</t>
  </si>
  <si>
    <t>Money Train</t>
  </si>
  <si>
    <t>A Goofy Movie</t>
  </si>
  <si>
    <t>Judge Dredd</t>
  </si>
  <si>
    <t>Forget Paris</t>
  </si>
  <si>
    <t>Tommy Boy</t>
  </si>
  <si>
    <t>Copycat</t>
  </si>
  <si>
    <t>Leaving Las Vegas</t>
  </si>
  <si>
    <t>Rob Roy</t>
  </si>
  <si>
    <t>Powder</t>
  </si>
  <si>
    <t>Assassins</t>
  </si>
  <si>
    <t>Free Willy 2: The Adventure Home</t>
  </si>
  <si>
    <t>Major Payne</t>
  </si>
  <si>
    <t>Friday</t>
  </si>
  <si>
    <t>Now and Then</t>
  </si>
  <si>
    <t>Houseguest</t>
  </si>
  <si>
    <t>Billy Madison</t>
  </si>
  <si>
    <t>Desperado</t>
  </si>
  <si>
    <t>Operation Dumbo Drop</t>
  </si>
  <si>
    <t>Dolores Claiborne</t>
  </si>
  <si>
    <t>Dead Presidents</t>
  </si>
  <si>
    <t>Virtuosity</t>
  </si>
  <si>
    <t>Tom and Huck</t>
  </si>
  <si>
    <t>How to Make an American Quilt</t>
  </si>
  <si>
    <t>Boys on the Side</t>
  </si>
  <si>
    <t>Circle of Friends</t>
  </si>
  <si>
    <t>The Usual Suspects</t>
  </si>
  <si>
    <t>Don Juan DeMarco</t>
  </si>
  <si>
    <t>The Postman</t>
  </si>
  <si>
    <t>To Die For</t>
  </si>
  <si>
    <t>Tales from the Crypt: Demon Knight</t>
  </si>
  <si>
    <t>Showgirls</t>
  </si>
  <si>
    <t>Sudden Death</t>
  </si>
  <si>
    <t>Vampire in Brooklyn</t>
  </si>
  <si>
    <t>It Takes Two</t>
  </si>
  <si>
    <t>Johnny Mnemonic</t>
  </si>
  <si>
    <t>The Quick and the Dead</t>
  </si>
  <si>
    <t>The Big Green</t>
  </si>
  <si>
    <t>Heavyweights</t>
  </si>
  <si>
    <t>Home for the Holidays</t>
  </si>
  <si>
    <t>Murder in the First</t>
  </si>
  <si>
    <t>Viaggi di nozze</t>
  </si>
  <si>
    <t>Jury Duty</t>
  </si>
  <si>
    <t>Devil in a Blue Dress</t>
  </si>
  <si>
    <t>The Prophecy</t>
  </si>
  <si>
    <t>Across the Sea of Time</t>
  </si>
  <si>
    <t>Muriel's Wedding</t>
  </si>
  <si>
    <t>Mad Love</t>
  </si>
  <si>
    <t>Halloween: The Curse of Michael Myers</t>
  </si>
  <si>
    <t>Wings of Courage</t>
  </si>
  <si>
    <t>Kiss of Death</t>
  </si>
  <si>
    <t>Candyman: Farewell to the Flesh</t>
  </si>
  <si>
    <t>Nixon</t>
  </si>
  <si>
    <t>A Kid in King Arthur's Court</t>
  </si>
  <si>
    <t>Lord of Illusions</t>
  </si>
  <si>
    <t>Clockers</t>
  </si>
  <si>
    <t>Highlander: The Final Dimension</t>
  </si>
  <si>
    <t>Hideaway</t>
  </si>
  <si>
    <t>Roommates</t>
  </si>
  <si>
    <t>Bye Bye Love</t>
  </si>
  <si>
    <t>Tales from the Hood</t>
  </si>
  <si>
    <t>Far from Home: The Adventures of Yellow Dog</t>
  </si>
  <si>
    <t>Fair Game</t>
  </si>
  <si>
    <t>Balto</t>
  </si>
  <si>
    <t>My Family/Mi familia</t>
  </si>
  <si>
    <t>The Englishman Who Went Up a Hill But Came Down a Mountain</t>
  </si>
  <si>
    <t>Dracula: Dead and Loving It</t>
  </si>
  <si>
    <t>The Brothers McMullen</t>
  </si>
  <si>
    <t>The Scarlet Letter</t>
  </si>
  <si>
    <t>Cutthroat Island</t>
  </si>
  <si>
    <t>A Little Princess</t>
  </si>
  <si>
    <t>Jade</t>
  </si>
  <si>
    <t>The Baby-Sitters Club</t>
  </si>
  <si>
    <t>Village of the Damned</t>
  </si>
  <si>
    <t>In the Mouth of Madness</t>
  </si>
  <si>
    <t>Shallow Grave</t>
  </si>
  <si>
    <t>Smoke</t>
  </si>
  <si>
    <t>Tall Tale</t>
  </si>
  <si>
    <t>Nick of Time</t>
  </si>
  <si>
    <t>Strange Days</t>
  </si>
  <si>
    <t>Unstrung Heroes</t>
  </si>
  <si>
    <t>Bushwhacked</t>
  </si>
  <si>
    <t>Losing Isaiah</t>
  </si>
  <si>
    <t>Hackers</t>
  </si>
  <si>
    <t>The Jerky Boys</t>
  </si>
  <si>
    <t>The Amazing Panda Adventure</t>
  </si>
  <si>
    <t>Kids</t>
  </si>
  <si>
    <t>Three Wishes</t>
  </si>
  <si>
    <t>Last of the Dogmen</t>
  </si>
  <si>
    <t>Never Talk to Strangers</t>
  </si>
  <si>
    <t>Panther</t>
  </si>
  <si>
    <t>The Hunted</t>
  </si>
  <si>
    <t>Mighty Aphrodite</t>
  </si>
  <si>
    <t>The Secret of Roan Inish</t>
  </si>
  <si>
    <t>Before Sunrise</t>
  </si>
  <si>
    <t>Gold Diggers: The Secret of Bear Mountain</t>
  </si>
  <si>
    <t>The Walking Dead</t>
  </si>
  <si>
    <t>The Tie That Binds</t>
  </si>
  <si>
    <t>Beyond Rangoon</t>
  </si>
  <si>
    <t>Persuasion</t>
  </si>
  <si>
    <t>Miami Rhapsody</t>
  </si>
  <si>
    <t>Top Dog</t>
  </si>
  <si>
    <t>Angus</t>
  </si>
  <si>
    <t>National Lampoon's Senior Trip</t>
  </si>
  <si>
    <t>Four Rooms</t>
  </si>
  <si>
    <t>Exotica</t>
  </si>
  <si>
    <t>Priest</t>
  </si>
  <si>
    <t>Tank Girl</t>
  </si>
  <si>
    <t>Belle de Jour</t>
  </si>
  <si>
    <t>Restoration</t>
  </si>
  <si>
    <t>Fluke</t>
  </si>
  <si>
    <t>The Pebble and the Penguin</t>
  </si>
  <si>
    <t>Gordy</t>
  </si>
  <si>
    <t>White Man's Burden</t>
  </si>
  <si>
    <t>Born to Be Wild</t>
  </si>
  <si>
    <t>Bad Company</t>
  </si>
  <si>
    <t>New Jersey Drive</t>
  </si>
  <si>
    <t>Jeffrey</t>
  </si>
  <si>
    <t>The Glass Shield</t>
  </si>
  <si>
    <t>Carrington</t>
  </si>
  <si>
    <t>Steal Big Steal Little</t>
  </si>
  <si>
    <t>Crumb</t>
  </si>
  <si>
    <t>Unzipped</t>
  </si>
  <si>
    <t>Othello</t>
  </si>
  <si>
    <t>The Perez Family</t>
  </si>
  <si>
    <t>Dr. Jekyll and Ms. Hyde</t>
  </si>
  <si>
    <t>The Show</t>
  </si>
  <si>
    <t>Richard III</t>
  </si>
  <si>
    <t>Magic in the Water</t>
  </si>
  <si>
    <t>The Cure</t>
  </si>
  <si>
    <t>Moonlight and Valentino</t>
  </si>
  <si>
    <t>Jefferson in Paris</t>
  </si>
  <si>
    <t>The Basketball Diaries</t>
  </si>
  <si>
    <t>Burnt by the Sun</t>
  </si>
  <si>
    <t>The Incredibly True Adventure of Two Girls in Love</t>
  </si>
  <si>
    <t>Wild Bill</t>
  </si>
  <si>
    <t>Mallrats</t>
  </si>
  <si>
    <t>A Month by the Lake</t>
  </si>
  <si>
    <t>Shanghai Triad</t>
  </si>
  <si>
    <t>Strawberry &amp; Chocolate</t>
  </si>
  <si>
    <t>Endless Winter</t>
  </si>
  <si>
    <t>The City of Lost Children</t>
  </si>
  <si>
    <t>The Mangler</t>
  </si>
  <si>
    <t>Once Were Warriors</t>
  </si>
  <si>
    <t>Farinelli</t>
  </si>
  <si>
    <t>The Horseman on the Roof</t>
  </si>
  <si>
    <t>Blue in the Face</t>
  </si>
  <si>
    <t>Picture Bride</t>
  </si>
  <si>
    <t>Destiny Turns on the Radio</t>
  </si>
  <si>
    <t>La seconda volta</t>
  </si>
  <si>
    <t>Mute Witness</t>
  </si>
  <si>
    <t>Living in Oblivion</t>
  </si>
  <si>
    <t>Independence Day</t>
  </si>
  <si>
    <t>Twister</t>
  </si>
  <si>
    <t>Mission: Impossible</t>
  </si>
  <si>
    <t>Jerry Maguire</t>
  </si>
  <si>
    <t>Ransom</t>
  </si>
  <si>
    <t>101 Dalmatians</t>
  </si>
  <si>
    <t>The Rock</t>
  </si>
  <si>
    <t>The Nutty Professor</t>
  </si>
  <si>
    <t>The Birdcage</t>
  </si>
  <si>
    <t>A Time to Kill</t>
  </si>
  <si>
    <t>The First Wives Club</t>
  </si>
  <si>
    <t>Phenomenon</t>
  </si>
  <si>
    <t>Scream</t>
  </si>
  <si>
    <t>Eraser</t>
  </si>
  <si>
    <t>The Hunchback of Notre Dame</t>
  </si>
  <si>
    <t>Michael</t>
  </si>
  <si>
    <t>Star Trek: First Contact</t>
  </si>
  <si>
    <t>Space Jam</t>
  </si>
  <si>
    <t>The English Patient</t>
  </si>
  <si>
    <t>Broken Arrow</t>
  </si>
  <si>
    <t>Evita</t>
  </si>
  <si>
    <t>Beavis and Butt-Head Do America</t>
  </si>
  <si>
    <t>Jingle All the Way</t>
  </si>
  <si>
    <t>The Cable Guy</t>
  </si>
  <si>
    <t>Courage Under Fire</t>
  </si>
  <si>
    <t>Jack</t>
  </si>
  <si>
    <t>Executive Decision</t>
  </si>
  <si>
    <t>Primal Fear</t>
  </si>
  <si>
    <t>Tin Cup</t>
  </si>
  <si>
    <t>Sleepers</t>
  </si>
  <si>
    <t>DragonHeart</t>
  </si>
  <si>
    <t>Up Close &amp; Personal</t>
  </si>
  <si>
    <t>The Preacher's Wife</t>
  </si>
  <si>
    <t>Romeo + Juliet</t>
  </si>
  <si>
    <t>One Fine Day</t>
  </si>
  <si>
    <t>The Mirror Has Two Faces</t>
  </si>
  <si>
    <t>Happy Gilmore</t>
  </si>
  <si>
    <t>The Ghost and the Darkness</t>
  </si>
  <si>
    <t>Mars Attacks!</t>
  </si>
  <si>
    <t>Set It Off</t>
  </si>
  <si>
    <t>Shine</t>
  </si>
  <si>
    <t>The Truth About Cats &amp; Dogs</t>
  </si>
  <si>
    <t>A Thin Line Between Love and Hate</t>
  </si>
  <si>
    <t>Muppet Treasure Island</t>
  </si>
  <si>
    <t>Matilda</t>
  </si>
  <si>
    <t>The Long Kiss Goodnight</t>
  </si>
  <si>
    <t>Striptease</t>
  </si>
  <si>
    <t>Daylight</t>
  </si>
  <si>
    <t>Homeward Bound II: Lost in San Francisco</t>
  </si>
  <si>
    <t>Black Sheep</t>
  </si>
  <si>
    <t>Rumble in the Bronx</t>
  </si>
  <si>
    <t>Eddie</t>
  </si>
  <si>
    <t>Sgt. Bilko</t>
  </si>
  <si>
    <t>James and the Giant Peach</t>
  </si>
  <si>
    <t>The Island of Dr. Moreau</t>
  </si>
  <si>
    <t>Spy Hard</t>
  </si>
  <si>
    <t>Eye for an Eye</t>
  </si>
  <si>
    <t>Harriet the Spy</t>
  </si>
  <si>
    <t>First Kid</t>
  </si>
  <si>
    <t>That Thing You Do!</t>
  </si>
  <si>
    <t>From Dusk Till Dawn</t>
  </si>
  <si>
    <t>Down Periscope</t>
  </si>
  <si>
    <t>Escape from L.A.</t>
  </si>
  <si>
    <t>Fly Away Home</t>
  </si>
  <si>
    <t>Kingpin</t>
  </si>
  <si>
    <t>The Craft</t>
  </si>
  <si>
    <t>Fargo</t>
  </si>
  <si>
    <t>Sling Blade</t>
  </si>
  <si>
    <t>D3: The Mighty Ducks</t>
  </si>
  <si>
    <t>The Juror</t>
  </si>
  <si>
    <t>My Fellow Americans</t>
  </si>
  <si>
    <t>Emma</t>
  </si>
  <si>
    <t>The Quest</t>
  </si>
  <si>
    <t>A Very Brady Sequel</t>
  </si>
  <si>
    <t>High School High</t>
  </si>
  <si>
    <t>Chain Reaction</t>
  </si>
  <si>
    <t>Multiplicity</t>
  </si>
  <si>
    <t>Oliver &amp; Company 1996 Re-release</t>
  </si>
  <si>
    <t>Fear</t>
  </si>
  <si>
    <t>The Glimmer Man</t>
  </si>
  <si>
    <t>City Hall</t>
  </si>
  <si>
    <t>The People vs. Larry Flynt</t>
  </si>
  <si>
    <t>Don't Be a Menace to South Central While Drinking Your Juice in the Hood</t>
  </si>
  <si>
    <t>Flipper</t>
  </si>
  <si>
    <t>Mother</t>
  </si>
  <si>
    <t>Bed of Roses</t>
  </si>
  <si>
    <t>Kazaam</t>
  </si>
  <si>
    <t>Last Man Standing</t>
  </si>
  <si>
    <t>The Crow: City of Angels</t>
  </si>
  <si>
    <t>Extreme Measures</t>
  </si>
  <si>
    <t>The Phantom</t>
  </si>
  <si>
    <t>Fled</t>
  </si>
  <si>
    <t>Diabolique</t>
  </si>
  <si>
    <t>The Frighteners</t>
  </si>
  <si>
    <t>Trainspotting</t>
  </si>
  <si>
    <t>Supercop</t>
  </si>
  <si>
    <t>Thinner</t>
  </si>
  <si>
    <t>The Adventures of Pinocchio</t>
  </si>
  <si>
    <t>The Substitute</t>
  </si>
  <si>
    <t>Flirting with Disaster</t>
  </si>
  <si>
    <t>The Chamber</t>
  </si>
  <si>
    <t>Maximum Risk</t>
  </si>
  <si>
    <t>In Love and War</t>
  </si>
  <si>
    <t>The Arrival</t>
  </si>
  <si>
    <t>Bio-Dome</t>
  </si>
  <si>
    <t>Secrets &amp; Lies</t>
  </si>
  <si>
    <t>Ghosts of Mississippi</t>
  </si>
  <si>
    <t>The Associate</t>
  </si>
  <si>
    <t>Mr. Wrong</t>
  </si>
  <si>
    <t>Marvin's Room</t>
  </si>
  <si>
    <t>The Evening Star</t>
  </si>
  <si>
    <t>The Spitfire Grill</t>
  </si>
  <si>
    <t>Lone Star</t>
  </si>
  <si>
    <t>Big Night</t>
  </si>
  <si>
    <t>Alaska</t>
  </si>
  <si>
    <t>Mulholland Falls</t>
  </si>
  <si>
    <t>2 Days in the Valley</t>
  </si>
  <si>
    <t>Michael Collins</t>
  </si>
  <si>
    <t>Two If by Sea</t>
  </si>
  <si>
    <t>Beautiful Girls</t>
  </si>
  <si>
    <t>White Squall</t>
  </si>
  <si>
    <t>Sunset Park</t>
  </si>
  <si>
    <t>A Family Thing</t>
  </si>
  <si>
    <t>Mrs. Winterbourne</t>
  </si>
  <si>
    <t>Dunston Checks In</t>
  </si>
  <si>
    <t>Everyone Says I Love You</t>
  </si>
  <si>
    <t>She's the One</t>
  </si>
  <si>
    <t>Hellraiser: Bloodline</t>
  </si>
  <si>
    <t>Celtic Pride</t>
  </si>
  <si>
    <t>Before and After</t>
  </si>
  <si>
    <t>All Dogs Go to Heaven 2</t>
  </si>
  <si>
    <t>The Rich Man's Wife</t>
  </si>
  <si>
    <t>Larger Than Life</t>
  </si>
  <si>
    <t>The Great White Hype</t>
  </si>
  <si>
    <t>The Crucible</t>
  </si>
  <si>
    <t>Dear God</t>
  </si>
  <si>
    <t>House Arrest</t>
  </si>
  <si>
    <t>Last Dance</t>
  </si>
  <si>
    <t>Bordello of Blood</t>
  </si>
  <si>
    <t>Get on the Bus</t>
  </si>
  <si>
    <t>Screamers</t>
  </si>
  <si>
    <t>Mary Reilly</t>
  </si>
  <si>
    <t>Cold Comfort Farm</t>
  </si>
  <si>
    <t>The Pallbearer</t>
  </si>
  <si>
    <t>Jane Eyre</t>
  </si>
  <si>
    <t>Solo</t>
  </si>
  <si>
    <t>Heaven's Prisoners</t>
  </si>
  <si>
    <t>Girl 6</t>
  </si>
  <si>
    <t>Stealing Beauty</t>
  </si>
  <si>
    <t>Joe's Apartment</t>
  </si>
  <si>
    <t>Welcome to the Dollhouse</t>
  </si>
  <si>
    <t>Swingers</t>
  </si>
  <si>
    <t>Ed</t>
  </si>
  <si>
    <t>Bogus</t>
  </si>
  <si>
    <t>Antonia's Line</t>
  </si>
  <si>
    <t>To Gillian on Her 37th Birthday</t>
  </si>
  <si>
    <t>Breaking the Waves</t>
  </si>
  <si>
    <t>Bound</t>
  </si>
  <si>
    <t>Barb Wire</t>
  </si>
  <si>
    <t>Original Gangstas</t>
  </si>
  <si>
    <t>The Portrait of a Lady</t>
  </si>
  <si>
    <t>The Trigger Effect</t>
  </si>
  <si>
    <t>Moll Flanders</t>
  </si>
  <si>
    <t>Angels and Insects</t>
  </si>
  <si>
    <t>Carpool</t>
  </si>
  <si>
    <t>Feeling Minnesota</t>
  </si>
  <si>
    <t>Basquiat</t>
  </si>
  <si>
    <t>Unforgettable</t>
  </si>
  <si>
    <t>When We Were Kings</t>
  </si>
  <si>
    <t>Crash</t>
  </si>
  <si>
    <t>Kids in the Hall: Brain Candy</t>
  </si>
  <si>
    <t>The Stupids</t>
  </si>
  <si>
    <t>If Lucy Fell</t>
  </si>
  <si>
    <t>Lawnmower Man 2: Beyond Cyberspace</t>
  </si>
  <si>
    <t>Once Upon a Time... When We Were Colored</t>
  </si>
  <si>
    <t>Palermo-Milan One Way</t>
  </si>
  <si>
    <t>Faithful</t>
  </si>
  <si>
    <t>Snowriders</t>
  </si>
  <si>
    <t>Big Bully</t>
  </si>
  <si>
    <t>Surviving Picasso</t>
  </si>
  <si>
    <t>Ridicule</t>
  </si>
  <si>
    <t>Vertigo 1996 Restored 70mm</t>
  </si>
  <si>
    <t>Race the Sun</t>
  </si>
  <si>
    <t>I Shot Andy Warhol</t>
  </si>
  <si>
    <t>Chungking Express</t>
  </si>
  <si>
    <t>Beautiful Thing</t>
  </si>
  <si>
    <t>Microcosmos</t>
  </si>
  <si>
    <t>Looking for Richard</t>
  </si>
  <si>
    <t>The Celluloid Closet</t>
  </si>
  <si>
    <t>Phat Beach</t>
  </si>
  <si>
    <t>Kansas City</t>
  </si>
  <si>
    <t>Nueba Yol 3: Bajo la nueva ley</t>
  </si>
  <si>
    <t>Anne Frank Remembered</t>
  </si>
  <si>
    <t>Walking and Talking</t>
  </si>
  <si>
    <t>The Funeral</t>
  </si>
  <si>
    <t>Two Much</t>
  </si>
  <si>
    <t>Bad Moon</t>
  </si>
  <si>
    <t>Titanic</t>
  </si>
  <si>
    <t>Bean</t>
  </si>
  <si>
    <t>Men in Black</t>
  </si>
  <si>
    <t>Batman &amp; Robin</t>
  </si>
  <si>
    <t>The Lost World: Jurassic Park</t>
  </si>
  <si>
    <t>Liar Liar</t>
  </si>
  <si>
    <t>Air Force One</t>
  </si>
  <si>
    <t>Speed 2: Cruise Control</t>
  </si>
  <si>
    <t>Star Wars: Episode IV - A New Hope 1997 Special Edition</t>
  </si>
  <si>
    <t>As Good as It Gets</t>
  </si>
  <si>
    <t>Good Will Hunting</t>
  </si>
  <si>
    <t>My Best Friend's Wedding</t>
  </si>
  <si>
    <t>Tomorrow Never Dies</t>
  </si>
  <si>
    <t>The Full Monty</t>
  </si>
  <si>
    <t>Face/Off</t>
  </si>
  <si>
    <t>George of the Jungle</t>
  </si>
  <si>
    <t>Scream 2</t>
  </si>
  <si>
    <t>Con Air</t>
  </si>
  <si>
    <t>Contact</t>
  </si>
  <si>
    <t>Flubber</t>
  </si>
  <si>
    <t>Star Wars: Episode VI - Return of the Jedi 1997 Special Edition</t>
  </si>
  <si>
    <t>Star Wars: Episode V - The Empire Strikes Back 1997 Special Edition</t>
  </si>
  <si>
    <t>Conspiracy Theory</t>
  </si>
  <si>
    <t>I Know What You Did Last Summer</t>
  </si>
  <si>
    <t>Dante's Peak</t>
  </si>
  <si>
    <t>Anaconda</t>
  </si>
  <si>
    <t>L.A. Confidential</t>
  </si>
  <si>
    <t>In &amp; Out</t>
  </si>
  <si>
    <t>The Fifth Element</t>
  </si>
  <si>
    <t>Mousehunt</t>
  </si>
  <si>
    <t>The Saint</t>
  </si>
  <si>
    <t>The Devil's Advocate</t>
  </si>
  <si>
    <t>Kiss the Girls</t>
  </si>
  <si>
    <t>Jungle 2 Jungle</t>
  </si>
  <si>
    <t>Anastasia</t>
  </si>
  <si>
    <t>The Jackal</t>
  </si>
  <si>
    <t>Spawn</t>
  </si>
  <si>
    <t>Starship Troopers</t>
  </si>
  <si>
    <t>Austin Powers: International Man of Mystery</t>
  </si>
  <si>
    <t>Breakdown</t>
  </si>
  <si>
    <t>Absolute Power</t>
  </si>
  <si>
    <t>Volcano</t>
  </si>
  <si>
    <t>The Game</t>
  </si>
  <si>
    <t>G.I. Jane</t>
  </si>
  <si>
    <t>Alien Resurrection</t>
  </si>
  <si>
    <t>The Rainmaker</t>
  </si>
  <si>
    <t>Cop Land</t>
  </si>
  <si>
    <t>Nothing to Lose</t>
  </si>
  <si>
    <t>Amistad</t>
  </si>
  <si>
    <t>Soul Food</t>
  </si>
  <si>
    <t>Wag the Dog</t>
  </si>
  <si>
    <t>The Devil's Own</t>
  </si>
  <si>
    <t>Donnie Brasco</t>
  </si>
  <si>
    <t>The Peacemaker</t>
  </si>
  <si>
    <t>Private Parts</t>
  </si>
  <si>
    <t>Money Talks</t>
  </si>
  <si>
    <t>Jackie Brown</t>
  </si>
  <si>
    <t>Seven Years in Tibet</t>
  </si>
  <si>
    <t>Vegas Vacation</t>
  </si>
  <si>
    <t>Mortal Kombat: Annihilation</t>
  </si>
  <si>
    <t>Selena</t>
  </si>
  <si>
    <t>Addicted to Love</t>
  </si>
  <si>
    <t>The Relic</t>
  </si>
  <si>
    <t>Metro</t>
  </si>
  <si>
    <t>For Richer or Poorer</t>
  </si>
  <si>
    <t>Beverly Hills Ninja</t>
  </si>
  <si>
    <t>Picture Perfect</t>
  </si>
  <si>
    <t>Home Alone 3</t>
  </si>
  <si>
    <t>Fools Rush In</t>
  </si>
  <si>
    <t>Romy and Michele's High School Reunion</t>
  </si>
  <si>
    <t>Out to Sea</t>
  </si>
  <si>
    <t>Fathers' Day</t>
  </si>
  <si>
    <t>Grosse Pointe Blank</t>
  </si>
  <si>
    <t>The Edge</t>
  </si>
  <si>
    <t>The Little Mermaid 1997 Re-release</t>
  </si>
  <si>
    <t>Event Horizon</t>
  </si>
  <si>
    <t>An American Werewolf in Paris</t>
  </si>
  <si>
    <t>Boogie Nights</t>
  </si>
  <si>
    <t>Murder at 1600</t>
  </si>
  <si>
    <t>Mimic</t>
  </si>
  <si>
    <t>Midnight in the Garden of Good and Evil</t>
  </si>
  <si>
    <t>Good Burger</t>
  </si>
  <si>
    <t>Hoodlum</t>
  </si>
  <si>
    <t>Air Bud</t>
  </si>
  <si>
    <t>Red Corner</t>
  </si>
  <si>
    <t>Mr. Magoo</t>
  </si>
  <si>
    <t>Booty Call</t>
  </si>
  <si>
    <t>The Apostle</t>
  </si>
  <si>
    <t>Gone Fishin'</t>
  </si>
  <si>
    <t>Thrill Ride: The Science of Fun</t>
  </si>
  <si>
    <t>That Darn Cat</t>
  </si>
  <si>
    <t>That Old Feeling</t>
  </si>
  <si>
    <t>Fire Down Below</t>
  </si>
  <si>
    <t>Wishmaster</t>
  </si>
  <si>
    <t>RocketMan</t>
  </si>
  <si>
    <t>First Strike</t>
  </si>
  <si>
    <t>Eve's Bayou</t>
  </si>
  <si>
    <t>The Sixth Man</t>
  </si>
  <si>
    <t>Excess Baggage</t>
  </si>
  <si>
    <t>FairyTale: A True Story</t>
  </si>
  <si>
    <t>How to Be a Player</t>
  </si>
  <si>
    <t>The Man Who Knew Too Little</t>
  </si>
  <si>
    <t>The Wings of the Dove</t>
  </si>
  <si>
    <t>Trial and Error</t>
  </si>
  <si>
    <t>Rosewood</t>
  </si>
  <si>
    <t>Gattaca</t>
  </si>
  <si>
    <t>Love Jones</t>
  </si>
  <si>
    <t>Chasing Amy</t>
  </si>
  <si>
    <t>Turbulence</t>
  </si>
  <si>
    <t>The Beautician and the Beast</t>
  </si>
  <si>
    <t>Double Team</t>
  </si>
  <si>
    <t>Leave It to Beaver</t>
  </si>
  <si>
    <t>Deconstructing Harry</t>
  </si>
  <si>
    <t>Mad City</t>
  </si>
  <si>
    <t>Armour of God 2: Operation Condor</t>
  </si>
  <si>
    <t>Buddy</t>
  </si>
  <si>
    <t>Night Falls on Manhattan</t>
  </si>
  <si>
    <t>Shall We Dance?</t>
  </si>
  <si>
    <t>Fierce Creatures</t>
  </si>
  <si>
    <t>Mrs. Brown</t>
  </si>
  <si>
    <t>Ulee's Gold</t>
  </si>
  <si>
    <t>Turbo: A Power Rangers Movie</t>
  </si>
  <si>
    <t>A Simple Wish</t>
  </si>
  <si>
    <t>The Ice Storm</t>
  </si>
  <si>
    <t>A Thousand Acres</t>
  </si>
  <si>
    <t>Sprung</t>
  </si>
  <si>
    <t>Wild America</t>
  </si>
  <si>
    <t>She's So Lovely</t>
  </si>
  <si>
    <t>B*A*P*S</t>
  </si>
  <si>
    <t>Zeus and Roxanne</t>
  </si>
  <si>
    <t>U Turn</t>
  </si>
  <si>
    <t>Warriors of Virtue</t>
  </si>
  <si>
    <t>Switchback</t>
  </si>
  <si>
    <t>Most Wanted</t>
  </si>
  <si>
    <t>Kull the Conqueror</t>
  </si>
  <si>
    <t>The Boxer</t>
  </si>
  <si>
    <t>Inventing the Abbotts</t>
  </si>
  <si>
    <t>Gang Related</t>
  </si>
  <si>
    <t>Kolya</t>
  </si>
  <si>
    <t>One Eight Seven</t>
  </si>
  <si>
    <t>Kundun</t>
  </si>
  <si>
    <t>Gridlock'd</t>
  </si>
  <si>
    <t>Dangerous Ground</t>
  </si>
  <si>
    <t>Les Boys</t>
  </si>
  <si>
    <t>McHale's Navy</t>
  </si>
  <si>
    <t>A Life Less Ordinary</t>
  </si>
  <si>
    <t>Playing God</t>
  </si>
  <si>
    <t>Kama Sutra: A Tale of Love</t>
  </si>
  <si>
    <t>Meet Wally Sparks</t>
  </si>
  <si>
    <t>Lost Highway</t>
  </si>
  <si>
    <t>8 Heads in a Duffel Bag</t>
  </si>
  <si>
    <t>The Pest</t>
  </si>
  <si>
    <t>Cats Don't Dance</t>
  </si>
  <si>
    <t>'Til There Was You</t>
  </si>
  <si>
    <t>Free Willy 3: The Rescue</t>
  </si>
  <si>
    <t>The MatchMaker</t>
  </si>
  <si>
    <t>A Smile Like Yours</t>
  </si>
  <si>
    <t>The Sweet Hereafter</t>
  </si>
  <si>
    <t>Love! Valour! Compassion!</t>
  </si>
  <si>
    <t>Waiting for Guffman</t>
  </si>
  <si>
    <t>In the Company of Men</t>
  </si>
  <si>
    <t>One Night Stand</t>
  </si>
  <si>
    <t>Brassed Off</t>
  </si>
  <si>
    <t>Afterglow</t>
  </si>
  <si>
    <t>Career Girls</t>
  </si>
  <si>
    <t>Smilla's Sense of Snow</t>
  </si>
  <si>
    <t>The Pillow Book</t>
  </si>
  <si>
    <t>Shadow Conspiracy</t>
  </si>
  <si>
    <t>Snowriders II</t>
  </si>
  <si>
    <t>Ma vie en rose</t>
  </si>
  <si>
    <t>The Daytrippers</t>
  </si>
  <si>
    <t>Paradise Road</t>
  </si>
  <si>
    <t>Masterminds</t>
  </si>
  <si>
    <t>Kiss Me, Guido</t>
  </si>
  <si>
    <t>Washington Square</t>
  </si>
  <si>
    <t>Steel</t>
  </si>
  <si>
    <t>Rhyme &amp; Reason</t>
  </si>
  <si>
    <t>City of Industry</t>
  </si>
  <si>
    <t>When the Cat's Away</t>
  </si>
  <si>
    <t>Ponette</t>
  </si>
  <si>
    <t>The Godfather 1997 Re-release</t>
  </si>
  <si>
    <t>Temptress Moon</t>
  </si>
  <si>
    <t>Blood and Wine</t>
  </si>
  <si>
    <t>The Tango Lesson</t>
  </si>
  <si>
    <t>Twin Town</t>
  </si>
  <si>
    <t>Shiloh</t>
  </si>
  <si>
    <t>Female Perversions</t>
  </si>
  <si>
    <t>When Night Is Falling</t>
  </si>
  <si>
    <t>Guantanamera</t>
  </si>
  <si>
    <t>Fast, Cheap &amp; Out of Control</t>
  </si>
  <si>
    <t>The Winter Guest</t>
  </si>
  <si>
    <t>Anna Karenina</t>
  </si>
  <si>
    <t>Children of the Revolution</t>
  </si>
  <si>
    <t>Dirty Dancing 1997 Re-release</t>
  </si>
  <si>
    <t>Kiss or Kill</t>
  </si>
  <si>
    <t>Prisoner of the Mountains</t>
  </si>
  <si>
    <t>Box of Moonlight</t>
  </si>
  <si>
    <t>Happy Together</t>
  </si>
  <si>
    <t>Armageddon</t>
  </si>
  <si>
    <t>Saving Private Ryan</t>
  </si>
  <si>
    <t>Godzilla</t>
  </si>
  <si>
    <t>There's Something About Mary</t>
  </si>
  <si>
    <t>A Bug's Life</t>
  </si>
  <si>
    <t>Mulan</t>
  </si>
  <si>
    <t>Doctor Dolittle</t>
  </si>
  <si>
    <t>Shakespeare in Love</t>
  </si>
  <si>
    <t>Lethal Weapon 4</t>
  </si>
  <si>
    <t>The Truman Show</t>
  </si>
  <si>
    <t>Enemy of the State</t>
  </si>
  <si>
    <t>You've Got Mail</t>
  </si>
  <si>
    <t>The Mask of Zorro</t>
  </si>
  <si>
    <t>Rush Hour</t>
  </si>
  <si>
    <t>Life Is Beautiful</t>
  </si>
  <si>
    <t>The Prince of Egypt</t>
  </si>
  <si>
    <t>Patch Adams</t>
  </si>
  <si>
    <t>City of Angels</t>
  </si>
  <si>
    <t>The Horse Whisperer</t>
  </si>
  <si>
    <t>The Waterboy</t>
  </si>
  <si>
    <t>The Man in the Iron Mask</t>
  </si>
  <si>
    <t>Antz</t>
  </si>
  <si>
    <t>Six Days Seven Nights</t>
  </si>
  <si>
    <t>Stepmom</t>
  </si>
  <si>
    <t>Meet Joe Black</t>
  </si>
  <si>
    <t>The Rugrats Movie</t>
  </si>
  <si>
    <t>Deep Impact</t>
  </si>
  <si>
    <t>Lost in Space</t>
  </si>
  <si>
    <t>Blade</t>
  </si>
  <si>
    <t>A Perfect Murder</t>
  </si>
  <si>
    <t>The Wedding Singer</t>
  </si>
  <si>
    <t>The Siege</t>
  </si>
  <si>
    <t>Star Trek: Insurrection</t>
  </si>
  <si>
    <t>T-Rex: Back to the Cretaceous</t>
  </si>
  <si>
    <t>Snake Eyes</t>
  </si>
  <si>
    <t>U.S. Marshals</t>
  </si>
  <si>
    <t>Ever After: A Cinderella Story</t>
  </si>
  <si>
    <t>Mercury Rising</t>
  </si>
  <si>
    <t>The Parent Trap</t>
  </si>
  <si>
    <t>The X Files</t>
  </si>
  <si>
    <t>Everest</t>
  </si>
  <si>
    <t>Elizabeth</t>
  </si>
  <si>
    <t>Hope Floats</t>
  </si>
  <si>
    <t>Out of Sight</t>
  </si>
  <si>
    <t>Urban Legend</t>
  </si>
  <si>
    <t>Babe: Pig in the City</t>
  </si>
  <si>
    <t>A Civil Action</t>
  </si>
  <si>
    <t>Great Expectations</t>
  </si>
  <si>
    <t>What Dreams May Come</t>
  </si>
  <si>
    <t>Waking Ned Devine</t>
  </si>
  <si>
    <t>Halloween H20: 20 Years Later</t>
  </si>
  <si>
    <t>Small Soldiers</t>
  </si>
  <si>
    <t>Primary Colors</t>
  </si>
  <si>
    <t>Bride of Chucky</t>
  </si>
  <si>
    <t>Mighty Joe Young</t>
  </si>
  <si>
    <t>Pleasantville</t>
  </si>
  <si>
    <t>The Big Lebowski</t>
  </si>
  <si>
    <t>The Object of My Affection</t>
  </si>
  <si>
    <t>Practical Magic</t>
  </si>
  <si>
    <t>Mysteries of Egypt</t>
  </si>
  <si>
    <t>The Negotiator</t>
  </si>
  <si>
    <t>Ronin</t>
  </si>
  <si>
    <t>The Faculty</t>
  </si>
  <si>
    <t>I Still Know What You Did Last Summer</t>
  </si>
  <si>
    <t>The Thin Red Line</t>
  </si>
  <si>
    <t>How Stella Got Her Groove Back</t>
  </si>
  <si>
    <t>Psycho</t>
  </si>
  <si>
    <t>Sphere</t>
  </si>
  <si>
    <t>Jack Frost</t>
  </si>
  <si>
    <t>A Night at the Roxbury</t>
  </si>
  <si>
    <t>Wild Things</t>
  </si>
  <si>
    <t>Madeline</t>
  </si>
  <si>
    <t>Spice World</t>
  </si>
  <si>
    <t>Bulworth</t>
  </si>
  <si>
    <t>Grease 1998 Re-release</t>
  </si>
  <si>
    <t>Dark City</t>
  </si>
  <si>
    <t>The Big Hit</t>
  </si>
  <si>
    <t>Paulie</t>
  </si>
  <si>
    <t>One True Thing</t>
  </si>
  <si>
    <t>Can't Hardly Wait</t>
  </si>
  <si>
    <t>Fallen</t>
  </si>
  <si>
    <t>American History X</t>
  </si>
  <si>
    <t>The Avengers</t>
  </si>
  <si>
    <t>The Players Club</t>
  </si>
  <si>
    <t>Rounders</t>
  </si>
  <si>
    <t>Beloved</t>
  </si>
  <si>
    <t>The Borrowers</t>
  </si>
  <si>
    <t>Quest for Camelot</t>
  </si>
  <si>
    <t>He Got Game</t>
  </si>
  <si>
    <t>Vampires</t>
  </si>
  <si>
    <t>Mafia!</t>
  </si>
  <si>
    <t>Hard Rain</t>
  </si>
  <si>
    <t>Species II</t>
  </si>
  <si>
    <t>The Replacement Killers</t>
  </si>
  <si>
    <t>The Odd Couple II</t>
  </si>
  <si>
    <t>Mr. Nice Guy</t>
  </si>
  <si>
    <t>Simon Birch</t>
  </si>
  <si>
    <t>Disturbing Behavior</t>
  </si>
  <si>
    <t>Half Baked</t>
  </si>
  <si>
    <t>Rushmore</t>
  </si>
  <si>
    <t>54</t>
  </si>
  <si>
    <t>A Simple Plan</t>
  </si>
  <si>
    <t>Dance with Me</t>
  </si>
  <si>
    <t>Living Out Loud</t>
  </si>
  <si>
    <t>Dead Man on Campus</t>
  </si>
  <si>
    <t>Twilight</t>
  </si>
  <si>
    <t>The Wizard of Oz 1998 Re-release</t>
  </si>
  <si>
    <t>Soldier</t>
  </si>
  <si>
    <t>Les Misérables</t>
  </si>
  <si>
    <t>Blues Brothers 2000</t>
  </si>
  <si>
    <t>Desperate Measures</t>
  </si>
  <si>
    <t>Hush</t>
  </si>
  <si>
    <t>Africa's Elephant Kingdom</t>
  </si>
  <si>
    <t>Black Dog</t>
  </si>
  <si>
    <t>Senseless</t>
  </si>
  <si>
    <t>Why Do Fools Fall in Love</t>
  </si>
  <si>
    <t>Barney's Great Adventure</t>
  </si>
  <si>
    <t>I'll Be Home for Christmas</t>
  </si>
  <si>
    <t>Holy Man</t>
  </si>
  <si>
    <t>Sliding Doors</t>
  </si>
  <si>
    <t>Deep Rising</t>
  </si>
  <si>
    <t>Fear and Loathing in Las Vegas</t>
  </si>
  <si>
    <t>Home Fries</t>
  </si>
  <si>
    <t>The Newton Boys</t>
  </si>
  <si>
    <t>Knock Off</t>
  </si>
  <si>
    <t>I Got the Hook Up</t>
  </si>
  <si>
    <t>Air Bud: Golden Receiver</t>
  </si>
  <si>
    <t>Dirty Work</t>
  </si>
  <si>
    <t>The Red Violin</t>
  </si>
  <si>
    <t>Very Bad Things</t>
  </si>
  <si>
    <t>Belly</t>
  </si>
  <si>
    <t>Wrongfully Accused</t>
  </si>
  <si>
    <t>The Spanish Prisoner</t>
  </si>
  <si>
    <t>Ringmaster</t>
  </si>
  <si>
    <t>Apt Pupil</t>
  </si>
  <si>
    <t>Return to Paradise</t>
  </si>
  <si>
    <t>Woo</t>
  </si>
  <si>
    <t>Firestorm</t>
  </si>
  <si>
    <t>My Giant</t>
  </si>
  <si>
    <t>Krippendorf's Tribe</t>
  </si>
  <si>
    <t>Star Kid</t>
  </si>
  <si>
    <t>BASEketball</t>
  </si>
  <si>
    <t>Caught Up</t>
  </si>
  <si>
    <t>Gone with the Wind 1998 Re-release</t>
  </si>
  <si>
    <t>Smoke Signals</t>
  </si>
  <si>
    <t>Gods and Monsters</t>
  </si>
  <si>
    <t>Affliction</t>
  </si>
  <si>
    <t>Almost Heroes</t>
  </si>
  <si>
    <t>Les Boys II</t>
  </si>
  <si>
    <t>Central Station</t>
  </si>
  <si>
    <t>The Opposite of Sex</t>
  </si>
  <si>
    <t>Palmetto</t>
  </si>
  <si>
    <t>Down in the Delta</t>
  </si>
  <si>
    <t>Phantoms</t>
  </si>
  <si>
    <t>Slums of Beverly Hills</t>
  </si>
  <si>
    <t>Ride</t>
  </si>
  <si>
    <t>Celebrity</t>
  </si>
  <si>
    <t>Hilary and Jackie</t>
  </si>
  <si>
    <t>Your Friends and Neighbors</t>
  </si>
  <si>
    <t>Little Voice</t>
  </si>
  <si>
    <t>Dangerous Beauty</t>
  </si>
  <si>
    <t>Meet the Deedles</t>
  </si>
  <si>
    <t>Kissing a Fool</t>
  </si>
  <si>
    <t>The Governess</t>
  </si>
  <si>
    <t>Major League: Back to the Minors</t>
  </si>
  <si>
    <t>Next Stop Wonderland</t>
  </si>
  <si>
    <t>Mrs Dalloway</t>
  </si>
  <si>
    <t>Pi</t>
  </si>
  <si>
    <t>The Last Days of Disco</t>
  </si>
  <si>
    <t>Happiness</t>
  </si>
  <si>
    <t>Freeriders</t>
  </si>
  <si>
    <t>The Mighty</t>
  </si>
  <si>
    <t>Love and Death on Long Island</t>
  </si>
  <si>
    <t>Buffalo '66</t>
  </si>
  <si>
    <t>Mark Twain's America in</t>
  </si>
  <si>
    <t>Dancing at Lughnasa</t>
  </si>
  <si>
    <t>Hav Plenty</t>
  </si>
  <si>
    <t>Pecker</t>
  </si>
  <si>
    <t>Touch of Evil 1998 Re-release</t>
  </si>
  <si>
    <t>The Impostors</t>
  </si>
  <si>
    <t>Chinese Box</t>
  </si>
  <si>
    <t>Tarzan and the Lost City</t>
  </si>
  <si>
    <t>Wilde</t>
  </si>
  <si>
    <t>Zero Effect</t>
  </si>
  <si>
    <t>Billy's Hollywood Screen Kiss</t>
  </si>
  <si>
    <t>Two Girls and a Guy</t>
  </si>
  <si>
    <t>The Butcher Boy</t>
  </si>
  <si>
    <t>High Art</t>
  </si>
  <si>
    <t>Oscar and Lucinda</t>
  </si>
  <si>
    <t>Hurlyburly</t>
  </si>
  <si>
    <t>Clay Pigeons</t>
  </si>
  <si>
    <t>A Soldier's Daughter Never Cries</t>
  </si>
  <si>
    <t>Suicide Kings</t>
  </si>
  <si>
    <t>Live Flesh</t>
  </si>
  <si>
    <t>The Gingerbread Man</t>
  </si>
  <si>
    <t>The Celebration</t>
  </si>
  <si>
    <t>In God's Hands</t>
  </si>
  <si>
    <t>Henry Fool</t>
  </si>
  <si>
    <t>Cousin Bette</t>
  </si>
  <si>
    <t>One Tough Cop</t>
  </si>
  <si>
    <t>Star Wars: Episode I - The Phantom Menace</t>
  </si>
  <si>
    <t>The Sixth Sense</t>
  </si>
  <si>
    <t>Toy Story 2</t>
  </si>
  <si>
    <t>The Matrix</t>
  </si>
  <si>
    <t>Tarzan</t>
  </si>
  <si>
    <t>Notting Hill</t>
  </si>
  <si>
    <t>American Beauty</t>
  </si>
  <si>
    <t>Runaway Bride</t>
  </si>
  <si>
    <t>Stuart Little</t>
  </si>
  <si>
    <t>The Green Mile</t>
  </si>
  <si>
    <t>The Blair Witch Project</t>
  </si>
  <si>
    <t>American Pie</t>
  </si>
  <si>
    <t>Big Daddy</t>
  </si>
  <si>
    <t>Wild Wild West</t>
  </si>
  <si>
    <t>Entrapment</t>
  </si>
  <si>
    <t>End of Days</t>
  </si>
  <si>
    <t>Austin Powers: The Spy Who Shagged Me</t>
  </si>
  <si>
    <t>Sleepy Hollow</t>
  </si>
  <si>
    <t>Double Jeopardy</t>
  </si>
  <si>
    <t>The Haunting</t>
  </si>
  <si>
    <t>Analyze This</t>
  </si>
  <si>
    <t>Deep Blue Sea</t>
  </si>
  <si>
    <t>Pokémon: The First Movie - Mewtwo Strikes Back</t>
  </si>
  <si>
    <t>Eyes Wide Shut</t>
  </si>
  <si>
    <t>Payback</t>
  </si>
  <si>
    <t>Princess Mononoke</t>
  </si>
  <si>
    <t>The Mummy</t>
  </si>
  <si>
    <t>The Bone Collector</t>
  </si>
  <si>
    <t>The General's Daughter</t>
  </si>
  <si>
    <t>Inspector Gadget</t>
  </si>
  <si>
    <t>The Talented Mr. Ripley</t>
  </si>
  <si>
    <t>The World Is Not Enough</t>
  </si>
  <si>
    <t>The Thomas Crown Affair</t>
  </si>
  <si>
    <t>Message in a Bottle</t>
  </si>
  <si>
    <t>Blue Streak</t>
  </si>
  <si>
    <t>Anna and the King</t>
  </si>
  <si>
    <t>Three Kings</t>
  </si>
  <si>
    <t>She's All That</t>
  </si>
  <si>
    <t>Fight Club</t>
  </si>
  <si>
    <t>Any Given Sunday</t>
  </si>
  <si>
    <t>Bowfinger</t>
  </si>
  <si>
    <t>8MM</t>
  </si>
  <si>
    <t>Forces of Nature</t>
  </si>
  <si>
    <t>Deuce Bigalow: Male Gigolo</t>
  </si>
  <si>
    <t>Galaxy Quest</t>
  </si>
  <si>
    <t>Stigmata</t>
  </si>
  <si>
    <t>The Cider House Rules</t>
  </si>
  <si>
    <t>Bicentennial Man</t>
  </si>
  <si>
    <t>Never Been Kissed</t>
  </si>
  <si>
    <t>South Park: Bigger, Longer &amp; Uncut</t>
  </si>
  <si>
    <t>Cruel Intentions</t>
  </si>
  <si>
    <t>Random Hearts</t>
  </si>
  <si>
    <t>The Hurricane</t>
  </si>
  <si>
    <t>Life</t>
  </si>
  <si>
    <t>All About My Mother</t>
  </si>
  <si>
    <t>The Messenger: The Story of Joan of Arc</t>
  </si>
  <si>
    <t>The 13th Warrior</t>
  </si>
  <si>
    <t>The Insider</t>
  </si>
  <si>
    <t>The Story of Us</t>
  </si>
  <si>
    <t>Lake Placid</t>
  </si>
  <si>
    <t>Varsity Blues</t>
  </si>
  <si>
    <t>Mickey Blue Eyes</t>
  </si>
  <si>
    <t>10 Things I Hate About You</t>
  </si>
  <si>
    <t>Magnolia</t>
  </si>
  <si>
    <t>Girl, Interrupted</t>
  </si>
  <si>
    <t>Man on the Moon</t>
  </si>
  <si>
    <t>For Love of the Game</t>
  </si>
  <si>
    <t>House on Haunted Hill</t>
  </si>
  <si>
    <t>Arlington Road</t>
  </si>
  <si>
    <t>Blast from the Past</t>
  </si>
  <si>
    <t>Encounter in the Third Dimension</t>
  </si>
  <si>
    <t>The Bachelor</t>
  </si>
  <si>
    <t>My Favorite Martian</t>
  </si>
  <si>
    <t>Baby Geniuses</t>
  </si>
  <si>
    <t>Edtv</t>
  </si>
  <si>
    <t>October Sky</t>
  </si>
  <si>
    <t>The Best Man</t>
  </si>
  <si>
    <t>Instinct</t>
  </si>
  <si>
    <t>Mystery Men</t>
  </si>
  <si>
    <t>Dogma</t>
  </si>
  <si>
    <t>Virus</t>
  </si>
  <si>
    <t>Superstar</t>
  </si>
  <si>
    <t>Galapagos</t>
  </si>
  <si>
    <t>The Out-of-Towners</t>
  </si>
  <si>
    <t>Go</t>
  </si>
  <si>
    <t>The Deep End of the Ocean</t>
  </si>
  <si>
    <t>The Other Sister</t>
  </si>
  <si>
    <t>The Wood</t>
  </si>
  <si>
    <t>The Corruptor</t>
  </si>
  <si>
    <t>Alien Adventure</t>
  </si>
  <si>
    <t>Anywhere But Here</t>
  </si>
  <si>
    <t>The Iron Giant</t>
  </si>
  <si>
    <t>Being John Malkovich</t>
  </si>
  <si>
    <t>Snow Falling on Cedars</t>
  </si>
  <si>
    <t>Buena Vista Social Club</t>
  </si>
  <si>
    <t>Drive Me Crazy</t>
  </si>
  <si>
    <t>At First Sight</t>
  </si>
  <si>
    <t>Muppets from Space</t>
  </si>
  <si>
    <t>Stir of Echoes</t>
  </si>
  <si>
    <t>The Legend of 1900</t>
  </si>
  <si>
    <t>The Astronaut's Wife</t>
  </si>
  <si>
    <t>Doug's 1st Movie</t>
  </si>
  <si>
    <t>Summer of Sam</t>
  </si>
  <si>
    <t>The Thirteenth Floor</t>
  </si>
  <si>
    <t>An Ideal Husband</t>
  </si>
  <si>
    <t>The Rage: Carrie 2</t>
  </si>
  <si>
    <t>Eye of the Beholder</t>
  </si>
  <si>
    <t>Bringing Out the Dead</t>
  </si>
  <si>
    <t>Extreme</t>
  </si>
  <si>
    <t>True Crime</t>
  </si>
  <si>
    <t>A Midsummer Night's Dream</t>
  </si>
  <si>
    <t>Election</t>
  </si>
  <si>
    <t>Music of the Heart</t>
  </si>
  <si>
    <t>Tea with Mussolini</t>
  </si>
  <si>
    <t>In Too Deep</t>
  </si>
  <si>
    <t>The Mod Squad</t>
  </si>
  <si>
    <t>Angela's Ashes</t>
  </si>
  <si>
    <t>Sun Alley</t>
  </si>
  <si>
    <t>The Omega Code</t>
  </si>
  <si>
    <t>Black Mask</t>
  </si>
  <si>
    <t>In Dreams</t>
  </si>
  <si>
    <t>The King and I</t>
  </si>
  <si>
    <t>Chill Factor</t>
  </si>
  <si>
    <t>The Adventures of Elmo in Grouchland</t>
  </si>
  <si>
    <t>The Muse</t>
  </si>
  <si>
    <t>Wing Commander</t>
  </si>
  <si>
    <t>Boys Don't Cry</t>
  </si>
  <si>
    <t>Cookie's Fortune</t>
  </si>
  <si>
    <t>Office Space</t>
  </si>
  <si>
    <t>The End of the Affair</t>
  </si>
  <si>
    <t>Universal Soldier: The Return</t>
  </si>
  <si>
    <t>Island of the Sharks</t>
  </si>
  <si>
    <t>Drop Dead Gorgeous</t>
  </si>
  <si>
    <t>Three to Tango</t>
  </si>
  <si>
    <t>Bats</t>
  </si>
  <si>
    <t>Brokedown Palace</t>
  </si>
  <si>
    <t>Dudley Do-Right</t>
  </si>
  <si>
    <t>The Love Letter</t>
  </si>
  <si>
    <t>Trippin'</t>
  </si>
  <si>
    <t>Teaching Mrs. Tingle</t>
  </si>
  <si>
    <t>Mystery, Alaska</t>
  </si>
  <si>
    <t>Play It to the Bone</t>
  </si>
  <si>
    <t>Pushing Tin</t>
  </si>
  <si>
    <t>Twin Dragons</t>
  </si>
  <si>
    <t>Sunshine</t>
  </si>
  <si>
    <t>Outside Providence</t>
  </si>
  <si>
    <t>Run Lola Run</t>
  </si>
  <si>
    <t>200 Cigarettes</t>
  </si>
  <si>
    <t>Lost &amp; Found</t>
  </si>
  <si>
    <t>The Straight Story</t>
  </si>
  <si>
    <t>Dick</t>
  </si>
  <si>
    <t>Topsy-Turvy</t>
  </si>
  <si>
    <t>Foolish</t>
  </si>
  <si>
    <t>Light It Up</t>
  </si>
  <si>
    <t>Siegfried &amp; Roy: The Magic Box</t>
  </si>
  <si>
    <t>Jakob the Liar</t>
  </si>
  <si>
    <t>Wolves</t>
  </si>
  <si>
    <t>Mansfield Park</t>
  </si>
  <si>
    <t>A Walk on the Moon</t>
  </si>
  <si>
    <t>Mumford</t>
  </si>
  <si>
    <t>Sweet and Lowdown</t>
  </si>
  <si>
    <t>Flawless</t>
  </si>
  <si>
    <t>Simply Irresistible</t>
  </si>
  <si>
    <t>Detroit Rock City</t>
  </si>
  <si>
    <t>Idle Hands</t>
  </si>
  <si>
    <t>Le Dîner de Cons</t>
  </si>
  <si>
    <t>Playing by Heart</t>
  </si>
  <si>
    <t>The Winslow Boy</t>
  </si>
  <si>
    <t>Lock, Stock and Two Smoking Barrels</t>
  </si>
  <si>
    <t>Liberty Heights</t>
  </si>
  <si>
    <t>Fifty</t>
  </si>
  <si>
    <t>Elvis Gratton II: Miracle à Memphis</t>
  </si>
  <si>
    <t>Train of Life</t>
  </si>
  <si>
    <t>The Limey</t>
  </si>
  <si>
    <t>Jawbreaker</t>
  </si>
  <si>
    <t>Love Stinks</t>
  </si>
  <si>
    <t>Cradle Will Rock</t>
  </si>
  <si>
    <t>eXistenZ</t>
  </si>
  <si>
    <t>Autumn Tale</t>
  </si>
  <si>
    <t>A Dog of Flanders</t>
  </si>
  <si>
    <t>Limbo</t>
  </si>
  <si>
    <t>Trick</t>
  </si>
  <si>
    <t>Ravenous</t>
  </si>
  <si>
    <t>Beyond the Mat</t>
  </si>
  <si>
    <t>Besieged</t>
  </si>
  <si>
    <t>Wildfire: Feel the Heat</t>
  </si>
  <si>
    <t>Three Seasons</t>
  </si>
  <si>
    <t>Taal</t>
  </si>
  <si>
    <t>Better Than Chocolate</t>
  </si>
  <si>
    <t>Titus</t>
  </si>
  <si>
    <t>Crazy in Alabama</t>
  </si>
  <si>
    <t>Hum Saath-Saath Hain</t>
  </si>
  <si>
    <t>Happy, Texas</t>
  </si>
  <si>
    <t>Goodbye Lover</t>
  </si>
  <si>
    <t>Tango</t>
  </si>
  <si>
    <t>Holy Smoke</t>
  </si>
  <si>
    <t>The Dreamlife of Angels</t>
  </si>
  <si>
    <t>Romance</t>
  </si>
  <si>
    <t>Asterix and Obelix vs. Caesar</t>
  </si>
  <si>
    <t>Mission: Impossible II</t>
  </si>
  <si>
    <t>Cast Away</t>
  </si>
  <si>
    <t>What Women Want</t>
  </si>
  <si>
    <t>Dinosaur</t>
  </si>
  <si>
    <t>How the Grinch Stole Christmas</t>
  </si>
  <si>
    <t>Meet the Parents</t>
  </si>
  <si>
    <t>The Perfect Storm</t>
  </si>
  <si>
    <t>X-Men</t>
  </si>
  <si>
    <t>What Lies Beneath</t>
  </si>
  <si>
    <t>Scary Movie</t>
  </si>
  <si>
    <t>Charlie's Angels</t>
  </si>
  <si>
    <t>Erin Brockovich</t>
  </si>
  <si>
    <t>Unbreakable</t>
  </si>
  <si>
    <t>Gone in 60 Seconds</t>
  </si>
  <si>
    <t>Chicken Run</t>
  </si>
  <si>
    <t>Vertical Limit</t>
  </si>
  <si>
    <t>The Patriot</t>
  </si>
  <si>
    <t>Crouching Tiger, Hidden Dragon</t>
  </si>
  <si>
    <t>Miss Congeniality</t>
  </si>
  <si>
    <t>Traffic</t>
  </si>
  <si>
    <t>Hollow Man</t>
  </si>
  <si>
    <t>102 Dalmatians</t>
  </si>
  <si>
    <t>Big Momma's House</t>
  </si>
  <si>
    <t>The Emperor's New Groove</t>
  </si>
  <si>
    <t>Nutty Professor II: The Klumps</t>
  </si>
  <si>
    <t>Scream 3</t>
  </si>
  <si>
    <t>Me, Myself &amp; Irene</t>
  </si>
  <si>
    <t>The Beach</t>
  </si>
  <si>
    <t>Remember the Titans</t>
  </si>
  <si>
    <t>Pokémon the Movie 2000</t>
  </si>
  <si>
    <t>Space Cowboys</t>
  </si>
  <si>
    <t>U-571</t>
  </si>
  <si>
    <t>The Family Man</t>
  </si>
  <si>
    <t>Road Trip</t>
  </si>
  <si>
    <t>Coyote Ugly</t>
  </si>
  <si>
    <t>Final Destination</t>
  </si>
  <si>
    <t>The Exorcist 2000 Director's Cut</t>
  </si>
  <si>
    <t>Mission to Mars</t>
  </si>
  <si>
    <t>The Kid</t>
  </si>
  <si>
    <t>Billy Elliot</t>
  </si>
  <si>
    <t>Shaft</t>
  </si>
  <si>
    <t>The Whole Nine Yards</t>
  </si>
  <si>
    <t>The Cell</t>
  </si>
  <si>
    <t>Rugrats in Paris</t>
  </si>
  <si>
    <t>Shanghai Noon</t>
  </si>
  <si>
    <t>The Tigger Movie</t>
  </si>
  <si>
    <t>The 6th Day</t>
  </si>
  <si>
    <t>Romeo Must Die</t>
  </si>
  <si>
    <t>Fantasia 2000</t>
  </si>
  <si>
    <t>Autumn in New York</t>
  </si>
  <si>
    <t>Bring It On</t>
  </si>
  <si>
    <t>Bedazzled</t>
  </si>
  <si>
    <t>Snatch</t>
  </si>
  <si>
    <t>Men of Honor</t>
  </si>
  <si>
    <t>Finding Forrester</t>
  </si>
  <si>
    <t>The Road to El Dorado</t>
  </si>
  <si>
    <t>Dude, Where's My Car?</t>
  </si>
  <si>
    <t>O Brother, Where Art Thou?</t>
  </si>
  <si>
    <t>Rules of Engagement</t>
  </si>
  <si>
    <t>Frequency</t>
  </si>
  <si>
    <t>Thirteen Days</t>
  </si>
  <si>
    <t>Proof of Life</t>
  </si>
  <si>
    <t>Snow Day</t>
  </si>
  <si>
    <t>28 Days</t>
  </si>
  <si>
    <t>Taxi 2</t>
  </si>
  <si>
    <t>Keeping the Faith</t>
  </si>
  <si>
    <t>Next Friday</t>
  </si>
  <si>
    <t>The Flintstones in Viva Rock Vegas</t>
  </si>
  <si>
    <t>Little Nicky</t>
  </si>
  <si>
    <t>Pay It Forward</t>
  </si>
  <si>
    <t>Bounce</t>
  </si>
  <si>
    <t>Pitch Black</t>
  </si>
  <si>
    <t>Hanging Up</t>
  </si>
  <si>
    <t>The Skulls</t>
  </si>
  <si>
    <t>The Replacements</t>
  </si>
  <si>
    <t>Book of Shadows: Blair Witch 2</t>
  </si>
  <si>
    <t>Almost Famous</t>
  </si>
  <si>
    <t>The Watcher</t>
  </si>
  <si>
    <t>High Fidelity</t>
  </si>
  <si>
    <t>Dracula 2000</t>
  </si>
  <si>
    <t>The Gift</t>
  </si>
  <si>
    <t>Bless the Child</t>
  </si>
  <si>
    <t>The Art of War</t>
  </si>
  <si>
    <t>Dancer in the Dark</t>
  </si>
  <si>
    <t>The Legend of Bagger Vance</t>
  </si>
  <si>
    <t>Urban Legends: Final Cut</t>
  </si>
  <si>
    <t>The Original Kings of Comedy</t>
  </si>
  <si>
    <t>Titan A.E.</t>
  </si>
  <si>
    <t>Return to Me</t>
  </si>
  <si>
    <t>My Dog Skip</t>
  </si>
  <si>
    <t>The Adventures of Rocky &amp; Bullwinkle</t>
  </si>
  <si>
    <t>American Psycho</t>
  </si>
  <si>
    <t>Dungeons &amp; Dragons</t>
  </si>
  <si>
    <t>Red Planet</t>
  </si>
  <si>
    <t>Wonder Boys</t>
  </si>
  <si>
    <t>Reindeer Games</t>
  </si>
  <si>
    <t>Lost Souls</t>
  </si>
  <si>
    <t>Small Time Crooks</t>
  </si>
  <si>
    <t>Battlefield Earth</t>
  </si>
  <si>
    <t>Nurse Betty</t>
  </si>
  <si>
    <t>Boiler Room</t>
  </si>
  <si>
    <t>The Little Vampire</t>
  </si>
  <si>
    <t>Love &amp; Basketball</t>
  </si>
  <si>
    <t>Cirque du Soleil: Journey of Man</t>
  </si>
  <si>
    <t>Center Stage</t>
  </si>
  <si>
    <t>Saving Grace</t>
  </si>
  <si>
    <t>Boys and Girls</t>
  </si>
  <si>
    <t>Down to You</t>
  </si>
  <si>
    <t>The Next Best Thing</t>
  </si>
  <si>
    <t>Dr. T &amp; the Women</t>
  </si>
  <si>
    <t>The Contender</t>
  </si>
  <si>
    <t>Michael Jordan to the Max</t>
  </si>
  <si>
    <t>Best in Show</t>
  </si>
  <si>
    <t>Thomas and the Magic Railroad</t>
  </si>
  <si>
    <t>Get Carter</t>
  </si>
  <si>
    <t>The Ninth Gate</t>
  </si>
  <si>
    <t>Loser</t>
  </si>
  <si>
    <t>All the Pretty Horses</t>
  </si>
  <si>
    <t>Quills</t>
  </si>
  <si>
    <t>CyberWorld</t>
  </si>
  <si>
    <t>Digimon: The Movie</t>
  </si>
  <si>
    <t>The Dish</t>
  </si>
  <si>
    <t>Italian for Beginners</t>
  </si>
  <si>
    <t>Drowning Mona</t>
  </si>
  <si>
    <t>Highlander: Endgame</t>
  </si>
  <si>
    <t>Bait</t>
  </si>
  <si>
    <t>Supernova</t>
  </si>
  <si>
    <t>Malena</t>
  </si>
  <si>
    <t>I Dreamed of Africa</t>
  </si>
  <si>
    <t>What Planet Are You From?</t>
  </si>
  <si>
    <t>The Ladies Man</t>
  </si>
  <si>
    <t>Solarmax</t>
  </si>
  <si>
    <t>The Crew</t>
  </si>
  <si>
    <t>The Way of the Gun</t>
  </si>
  <si>
    <t>In the Mood for Love</t>
  </si>
  <si>
    <t>Gossip</t>
  </si>
  <si>
    <t>Ready to Rumble</t>
  </si>
  <si>
    <t>Drunken Master II</t>
  </si>
  <si>
    <t>You Can Count on Me</t>
  </si>
  <si>
    <t>Shadow of the Vampire</t>
  </si>
  <si>
    <t>Lucky Numbers</t>
  </si>
  <si>
    <t>Here on Earth</t>
  </si>
  <si>
    <t>Pollock</t>
  </si>
  <si>
    <t>Anatomy</t>
  </si>
  <si>
    <t>The Virgin Suicides</t>
  </si>
  <si>
    <t>Woman on Top</t>
  </si>
  <si>
    <t>Godzilla 2000</t>
  </si>
  <si>
    <t>Whatever It Takes</t>
  </si>
  <si>
    <t>3 Strikes</t>
  </si>
  <si>
    <t>Bread and Tulips</t>
  </si>
  <si>
    <t>Ghost Dog: The Way of the Samurai</t>
  </si>
  <si>
    <t>State and Main</t>
  </si>
  <si>
    <t>Before Night Falls</t>
  </si>
  <si>
    <t>Butterfly</t>
  </si>
  <si>
    <t>Ants in the Pants</t>
  </si>
  <si>
    <t>Requiem for a Dream</t>
  </si>
  <si>
    <t>Where the Money Is</t>
  </si>
  <si>
    <t>Screwed</t>
  </si>
  <si>
    <t>Widow of St. Pierre</t>
  </si>
  <si>
    <t>Croupier</t>
  </si>
  <si>
    <t>Duets</t>
  </si>
  <si>
    <t>Now or Never</t>
  </si>
  <si>
    <t>Black &amp; White</t>
  </si>
  <si>
    <t>The in Crowd</t>
  </si>
  <si>
    <t>The House of Mirth</t>
  </si>
  <si>
    <t>Otto - Der Katastrofenfilm</t>
  </si>
  <si>
    <t>Whipped</t>
  </si>
  <si>
    <t>Held Up</t>
  </si>
  <si>
    <t>The Jungle Book 2000 Re-release</t>
  </si>
  <si>
    <t>The Tao of Steve</t>
  </si>
  <si>
    <t>Mohabbatein</t>
  </si>
  <si>
    <t>East Is East</t>
  </si>
  <si>
    <t>Bossa Nova</t>
  </si>
  <si>
    <t>Erkan &amp; Stefan</t>
  </si>
  <si>
    <t>Pettson &amp; Findus - Katten och gubbens år</t>
  </si>
  <si>
    <t>Up at the Villa</t>
  </si>
  <si>
    <t>The Big Kahuna</t>
  </si>
  <si>
    <t>Price of Glory</t>
  </si>
  <si>
    <t>Gun Shy</t>
  </si>
  <si>
    <t>Beautiful</t>
  </si>
  <si>
    <t>Isn't She Great</t>
  </si>
  <si>
    <t>No More School</t>
  </si>
  <si>
    <t>Flickering Lights</t>
  </si>
  <si>
    <t>The Color of Paradise</t>
  </si>
  <si>
    <t>God's Army</t>
  </si>
  <si>
    <t>But I'm a Cheerleader</t>
  </si>
  <si>
    <t>Bamboozled</t>
  </si>
  <si>
    <t>East/West</t>
  </si>
  <si>
    <t>Shower</t>
  </si>
  <si>
    <t>Left Luggage</t>
  </si>
  <si>
    <t>Blood Simple 2000 Re-release</t>
  </si>
  <si>
    <t>The Broken Hearts Club: A Romantic Comedy</t>
  </si>
  <si>
    <t>Cecil B. Demented</t>
  </si>
  <si>
    <t>The Life and Times of Hank Greenberg</t>
  </si>
  <si>
    <t>The Girl on the Bridge</t>
  </si>
  <si>
    <t>Harry Potter and the Sorcerer's Stone</t>
  </si>
  <si>
    <t>The Lord of the Rings: The Fellowship of the Ring</t>
  </si>
  <si>
    <t>Monsters, Inc.</t>
  </si>
  <si>
    <t>Shrek</t>
  </si>
  <si>
    <t>Ocean's Eleven</t>
  </si>
  <si>
    <t>Pearl Harbor</t>
  </si>
  <si>
    <t>The Mummy Returns</t>
  </si>
  <si>
    <t>Jurassic Park III</t>
  </si>
  <si>
    <t>Planet of the Apes</t>
  </si>
  <si>
    <t>Hannibal</t>
  </si>
  <si>
    <t>Rush Hour 2</t>
  </si>
  <si>
    <t>A Beautiful Mind</t>
  </si>
  <si>
    <t>American Pie 2</t>
  </si>
  <si>
    <t>Bridget Jones's Diary</t>
  </si>
  <si>
    <t>Spirited Away</t>
  </si>
  <si>
    <t>Lara Croft: Tomb Raider</t>
  </si>
  <si>
    <t>A.I. Artificial Intelligence</t>
  </si>
  <si>
    <t>The Others</t>
  </si>
  <si>
    <t>The Fast and the Furious</t>
  </si>
  <si>
    <t>Vanilla Sky</t>
  </si>
  <si>
    <t>Cats &amp; Dogs</t>
  </si>
  <si>
    <t>Atlantis: The Lost Empire</t>
  </si>
  <si>
    <t>Moulin Rouge!</t>
  </si>
  <si>
    <t>Dr. Dolittle 2</t>
  </si>
  <si>
    <t>Amélie</t>
  </si>
  <si>
    <t>Black Hawk Down</t>
  </si>
  <si>
    <t>The Princess Diaries</t>
  </si>
  <si>
    <t>Spy Kids</t>
  </si>
  <si>
    <t>The Mexican</t>
  </si>
  <si>
    <t>Swordfish</t>
  </si>
  <si>
    <t>Spy Game</t>
  </si>
  <si>
    <t>Legally Blonde</t>
  </si>
  <si>
    <t>Scary Movie 2</t>
  </si>
  <si>
    <t>Shallow Hal</t>
  </si>
  <si>
    <t>America's Sweethearts</t>
  </si>
  <si>
    <t>Save the Last Dance</t>
  </si>
  <si>
    <t>A Knight's Tale</t>
  </si>
  <si>
    <t>The Score</t>
  </si>
  <si>
    <t>Along Came a Spider</t>
  </si>
  <si>
    <t>Training Day</t>
  </si>
  <si>
    <t>Jimmy Neutron: Boy Genius</t>
  </si>
  <si>
    <t>Don't Say a Word</t>
  </si>
  <si>
    <t>Evolution</t>
  </si>
  <si>
    <t>I Am Sam</t>
  </si>
  <si>
    <t>Enemy at the Gates</t>
  </si>
  <si>
    <t>The Wedding Planner</t>
  </si>
  <si>
    <t>Behind Enemy Lines</t>
  </si>
  <si>
    <t>Gosford Park</t>
  </si>
  <si>
    <t>Ali</t>
  </si>
  <si>
    <t>Rat Race</t>
  </si>
  <si>
    <t>Final Fantasy: The Spirits Within</t>
  </si>
  <si>
    <t>The Animal</t>
  </si>
  <si>
    <t>Blow</t>
  </si>
  <si>
    <t>Exit Wounds</t>
  </si>
  <si>
    <t>Serendipity</t>
  </si>
  <si>
    <t>Kate &amp; Leopold</t>
  </si>
  <si>
    <t>Manitou's Shoe</t>
  </si>
  <si>
    <t>From Hell</t>
  </si>
  <si>
    <t>The One</t>
  </si>
  <si>
    <t>The Royal Tenenbaums</t>
  </si>
  <si>
    <t>Down to Earth</t>
  </si>
  <si>
    <t>Brotherhood of the Wolf</t>
  </si>
  <si>
    <t>Thir13en Ghosts</t>
  </si>
  <si>
    <t>Pokémon 3 the Movie: Spell of the Unown</t>
  </si>
  <si>
    <t>Bandits</t>
  </si>
  <si>
    <t>Not Another Teen Movie</t>
  </si>
  <si>
    <t>Sweet November</t>
  </si>
  <si>
    <t>K-PAX</t>
  </si>
  <si>
    <t>Kiss of the Dragon</t>
  </si>
  <si>
    <t>Captain Corelli's Mandolin</t>
  </si>
  <si>
    <t>Zoolander</t>
  </si>
  <si>
    <t>The Crimson Rivers</t>
  </si>
  <si>
    <t>Jeepers Creepers</t>
  </si>
  <si>
    <t>15 Minutes</t>
  </si>
  <si>
    <t>Driven</t>
  </si>
  <si>
    <t>Domestic Disturbance</t>
  </si>
  <si>
    <t>The Closet</t>
  </si>
  <si>
    <t>Monster's Ball</t>
  </si>
  <si>
    <t>Recess: School's Out</t>
  </si>
  <si>
    <t>Hardball</t>
  </si>
  <si>
    <t>In the Bedroom</t>
  </si>
  <si>
    <t>See Spot Run</t>
  </si>
  <si>
    <t>Shaolin Soccer</t>
  </si>
  <si>
    <t>Black Knight</t>
  </si>
  <si>
    <t>Memento</t>
  </si>
  <si>
    <t>Crocodile Dundee in Los Angeles</t>
  </si>
  <si>
    <t>Haunted Castle</t>
  </si>
  <si>
    <t>Someone Like You</t>
  </si>
  <si>
    <t>What's the Worst That Could Happen?</t>
  </si>
  <si>
    <t>The Majestic</t>
  </si>
  <si>
    <t>Valentine</t>
  </si>
  <si>
    <t>Joy Ride</t>
  </si>
  <si>
    <t>Riding in Cars with Boys</t>
  </si>
  <si>
    <t>Original Sin</t>
  </si>
  <si>
    <t>Jay and Silent Bob Strike Back</t>
  </si>
  <si>
    <t>Y tu mamá también</t>
  </si>
  <si>
    <t>The Musketeer</t>
  </si>
  <si>
    <t>Double Take</t>
  </si>
  <si>
    <t>How High</t>
  </si>
  <si>
    <t>Beauty and the Beast 2000 IMAX Release</t>
  </si>
  <si>
    <t>Joe Dirt</t>
  </si>
  <si>
    <t>Hearts in Atlantis</t>
  </si>
  <si>
    <t>Monsoon Wedding</t>
  </si>
  <si>
    <t>Angel Eyes</t>
  </si>
  <si>
    <t>The Pledge</t>
  </si>
  <si>
    <t>Baby Boy</t>
  </si>
  <si>
    <t>Heist</t>
  </si>
  <si>
    <t>The Tailor of Panama</t>
  </si>
  <si>
    <t>The Brothers</t>
  </si>
  <si>
    <t>The Last Castle</t>
  </si>
  <si>
    <t>Saving Silverman</t>
  </si>
  <si>
    <t>Corky Romano</t>
  </si>
  <si>
    <t>The Shipping News</t>
  </si>
  <si>
    <t>Joe Somebody</t>
  </si>
  <si>
    <t>Nowhere in Africa</t>
  </si>
  <si>
    <t>Tanguy</t>
  </si>
  <si>
    <t>Life as a House</t>
  </si>
  <si>
    <t>The Glass House</t>
  </si>
  <si>
    <t>Tomcats</t>
  </si>
  <si>
    <t>Kingdom Come</t>
  </si>
  <si>
    <t>Two Can Play That Game</t>
  </si>
  <si>
    <t>Winged Migration</t>
  </si>
  <si>
    <t>Amores Perros</t>
  </si>
  <si>
    <t>Mulholland Drive</t>
  </si>
  <si>
    <t>Himalaya 2001 Re-release</t>
  </si>
  <si>
    <t>Crazy/Beautiful</t>
  </si>
  <si>
    <t>Get Over It</t>
  </si>
  <si>
    <t>Summer Catch</t>
  </si>
  <si>
    <t>Shackleton's Antarctic Adventure</t>
  </si>
  <si>
    <t>Rock Star</t>
  </si>
  <si>
    <t>O</t>
  </si>
  <si>
    <t>The Curse of the Jade Scorpion</t>
  </si>
  <si>
    <t>3000 Miles to Graceland</t>
  </si>
  <si>
    <t>Max Keeble's Big Move</t>
  </si>
  <si>
    <t>Godzilla, Mothra and King Ghidorah: Giant Monsters All-Out Attack</t>
  </si>
  <si>
    <t>Antitrust</t>
  </si>
  <si>
    <t>Jason X</t>
  </si>
  <si>
    <t>Sugar &amp; Spice</t>
  </si>
  <si>
    <t>Just Visiting</t>
  </si>
  <si>
    <t>Iris</t>
  </si>
  <si>
    <t>Lantana</t>
  </si>
  <si>
    <t>Enigma 2001 Re-release</t>
  </si>
  <si>
    <t>With a Friend Like Harry...</t>
  </si>
  <si>
    <t>Brother</t>
  </si>
  <si>
    <t>Josie and the Pussycats</t>
  </si>
  <si>
    <t>Iron Monkey</t>
  </si>
  <si>
    <t>Together</t>
  </si>
  <si>
    <t>Freddy Got Fingered</t>
  </si>
  <si>
    <t>Osmosis Jones</t>
  </si>
  <si>
    <t>Ghosts of Mars</t>
  </si>
  <si>
    <t>American Outlaws</t>
  </si>
  <si>
    <t>One Night at McCool's</t>
  </si>
  <si>
    <t>Vidocq</t>
  </si>
  <si>
    <t>Head Over Heels</t>
  </si>
  <si>
    <t>Formula 51</t>
  </si>
  <si>
    <t>The Girl from Paris</t>
  </si>
  <si>
    <t>Apocalypse Now Redux</t>
  </si>
  <si>
    <t>Say It Isn't So</t>
  </si>
  <si>
    <t>The Son's Room</t>
  </si>
  <si>
    <t>Les rois mages</t>
  </si>
  <si>
    <t>The Experiment</t>
  </si>
  <si>
    <t>Kabhi Khushi Kabhie Gham...</t>
  </si>
  <si>
    <t>The Little Polar Bear</t>
  </si>
  <si>
    <t>Inuyasha the Movie: Affections Touching Across Time</t>
  </si>
  <si>
    <t>Town &amp; Country</t>
  </si>
  <si>
    <t>Wasabi</t>
  </si>
  <si>
    <t>The Wash</t>
  </si>
  <si>
    <t>Sexy Beast</t>
  </si>
  <si>
    <t>Girls on Top</t>
  </si>
  <si>
    <t>The Deep End</t>
  </si>
  <si>
    <t>Kandahar</t>
  </si>
  <si>
    <t>Son of the Bride</t>
  </si>
  <si>
    <t>Ghost World</t>
  </si>
  <si>
    <t>The Forsaken</t>
  </si>
  <si>
    <t>Tini: The New Life of Violetta</t>
  </si>
  <si>
    <t>The Prince and the Pirate</t>
  </si>
  <si>
    <t>Bones</t>
  </si>
  <si>
    <t>Merry Christmas</t>
  </si>
  <si>
    <t>The Hole</t>
  </si>
  <si>
    <t>Sex and Lucía</t>
  </si>
  <si>
    <t>Monkeybone</t>
  </si>
  <si>
    <t>Mean Machine</t>
  </si>
  <si>
    <t>The Slurb</t>
  </si>
  <si>
    <t>China: The Panda Adventure</t>
  </si>
  <si>
    <t>The Road Home</t>
  </si>
  <si>
    <t>The Piano Teacher</t>
  </si>
  <si>
    <t>Under the Sand</t>
  </si>
  <si>
    <t>The Devil's Backbone</t>
  </si>
  <si>
    <t>Megiddo: The Omega Code 2</t>
  </si>
  <si>
    <t>Chaos</t>
  </si>
  <si>
    <t>Tom Thumb</t>
  </si>
  <si>
    <t>The Golden Bowl</t>
  </si>
  <si>
    <t>A Fish Tale</t>
  </si>
  <si>
    <t>Made</t>
  </si>
  <si>
    <t>Read My Lips</t>
  </si>
  <si>
    <t>Charlotte Gray</t>
  </si>
  <si>
    <t>The Lord of the Rings: The Two Towers</t>
  </si>
  <si>
    <t>Harry Potter and the Chamber of Secrets</t>
  </si>
  <si>
    <t>Spider-Man</t>
  </si>
  <si>
    <t>Star Wars: Episode II - Attack of the Clones</t>
  </si>
  <si>
    <t>Men in Black II</t>
  </si>
  <si>
    <t>Die Another Day</t>
  </si>
  <si>
    <t>Signs</t>
  </si>
  <si>
    <t>Ice Age</t>
  </si>
  <si>
    <t>My Big Fat Greek Wedding</t>
  </si>
  <si>
    <t>Minority Report</t>
  </si>
  <si>
    <t>Catch Me If You Can</t>
  </si>
  <si>
    <t>Chicago</t>
  </si>
  <si>
    <t>Austin Powers in Goldmember</t>
  </si>
  <si>
    <t>xXx</t>
  </si>
  <si>
    <t>Scooby-Doo</t>
  </si>
  <si>
    <t>Lilo &amp; Stitch</t>
  </si>
  <si>
    <t>The Ring</t>
  </si>
  <si>
    <t>8 Mile</t>
  </si>
  <si>
    <t>The Bourne Identity</t>
  </si>
  <si>
    <t>Red Dragon</t>
  </si>
  <si>
    <t>Two Weeks Notice</t>
  </si>
  <si>
    <t>Panic Room</t>
  </si>
  <si>
    <t>The Sum of All Fears</t>
  </si>
  <si>
    <t>Gangs of New York</t>
  </si>
  <si>
    <t>Road to Perdition</t>
  </si>
  <si>
    <t>Sweet Home Alabama</t>
  </si>
  <si>
    <t>The Scorpion King</t>
  </si>
  <si>
    <t>The Santa Clause 2</t>
  </si>
  <si>
    <t>Mr. Deeds</t>
  </si>
  <si>
    <t>Stuart Little 2</t>
  </si>
  <si>
    <t>Blade II</t>
  </si>
  <si>
    <t>Maid in Manhattan</t>
  </si>
  <si>
    <t>About a Boy</t>
  </si>
  <si>
    <t>Space Station 3D</t>
  </si>
  <si>
    <t>The Time Machine</t>
  </si>
  <si>
    <t>Spirit: Stallion of the Cimarron</t>
  </si>
  <si>
    <t>The Pianist</t>
  </si>
  <si>
    <t>Spy Kids 2: Island of Lost Dreams</t>
  </si>
  <si>
    <t>Unfaithful</t>
  </si>
  <si>
    <t>Snow Dogs</t>
  </si>
  <si>
    <t>We Were Soldiers</t>
  </si>
  <si>
    <t>Insomnia</t>
  </si>
  <si>
    <t>Return to Never Land</t>
  </si>
  <si>
    <t>Treasure Planet</t>
  </si>
  <si>
    <t>The Hours</t>
  </si>
  <si>
    <t>Asterix &amp; Obelix: Mission Cleopatra</t>
  </si>
  <si>
    <t>About Schmidt</t>
  </si>
  <si>
    <t>The Tuxedo</t>
  </si>
  <si>
    <t>Resident Evil</t>
  </si>
  <si>
    <t>John Q</t>
  </si>
  <si>
    <t>40 Days and 40 Nights</t>
  </si>
  <si>
    <t>Changing Lanes</t>
  </si>
  <si>
    <t>28 Days Later</t>
  </si>
  <si>
    <t>Reign of Fire</t>
  </si>
  <si>
    <t>Jackass: The Movie</t>
  </si>
  <si>
    <t>Collateral Damage</t>
  </si>
  <si>
    <t>Showtime</t>
  </si>
  <si>
    <t>Windtalkers</t>
  </si>
  <si>
    <t>Barbershop</t>
  </si>
  <si>
    <t>Bend It Like Beckham</t>
  </si>
  <si>
    <t>The Count of Monte Cristo</t>
  </si>
  <si>
    <t>Divine Secrets of the Ya-Ya Sisterhood</t>
  </si>
  <si>
    <t>E.T. the Extra-Terrestrial 20th Anniversary</t>
  </si>
  <si>
    <t>The Sweetest Thing</t>
  </si>
  <si>
    <t>Ghost Ship</t>
  </si>
  <si>
    <t>Star Trek: Nemesis</t>
  </si>
  <si>
    <t>K-19: The Widowmaker</t>
  </si>
  <si>
    <t>High Crimes</t>
  </si>
  <si>
    <t>Like Mike</t>
  </si>
  <si>
    <t>The Wild Thornberrys</t>
  </si>
  <si>
    <t>Bowling for Columbine</t>
  </si>
  <si>
    <t>Drumline</t>
  </si>
  <si>
    <t>Murder by Numbers</t>
  </si>
  <si>
    <t>Frida</t>
  </si>
  <si>
    <t>The Mothman Prophecies</t>
  </si>
  <si>
    <t>Analyze That</t>
  </si>
  <si>
    <t>The Hot Chick</t>
  </si>
  <si>
    <t>The Cat Returns</t>
  </si>
  <si>
    <t>Big Fat Liar</t>
  </si>
  <si>
    <t>Dragonfly</t>
  </si>
  <si>
    <t>One Hour Photo</t>
  </si>
  <si>
    <t>Blue Crush</t>
  </si>
  <si>
    <t>Enough</t>
  </si>
  <si>
    <t>I Spy</t>
  </si>
  <si>
    <t>Talk to Her 2002 Re-release</t>
  </si>
  <si>
    <t>A Walk to Remember</t>
  </si>
  <si>
    <t>Eight Legged Freaks</t>
  </si>
  <si>
    <t>Queen of the Damned</t>
  </si>
  <si>
    <t>The Transporter</t>
  </si>
  <si>
    <t>The Master of Disguise</t>
  </si>
  <si>
    <t>Orange County</t>
  </si>
  <si>
    <t>8 Women</t>
  </si>
  <si>
    <t>Undercover Brother</t>
  </si>
  <si>
    <t>Pinocchio</t>
  </si>
  <si>
    <t>Clockstoppers</t>
  </si>
  <si>
    <t>Van Wilder</t>
  </si>
  <si>
    <t>The Banger Sisters</t>
  </si>
  <si>
    <t>Halloween: Resurrection</t>
  </si>
  <si>
    <t>Swimfan</t>
  </si>
  <si>
    <t>Darkness</t>
  </si>
  <si>
    <t>Friday After Next</t>
  </si>
  <si>
    <t>The Crocodile Hunter: Collision Course</t>
  </si>
  <si>
    <t>Confessions of a Dangerous Mind</t>
  </si>
  <si>
    <t>Adaptation.</t>
  </si>
  <si>
    <t>Hart's War</t>
  </si>
  <si>
    <t>Blood Work</t>
  </si>
  <si>
    <t>The New Guy</t>
  </si>
  <si>
    <t>City of God</t>
  </si>
  <si>
    <t>Solaris</t>
  </si>
  <si>
    <t>The Four Feathers</t>
  </si>
  <si>
    <t>City by the Sea</t>
  </si>
  <si>
    <t>Christmas on the Nile</t>
  </si>
  <si>
    <t>Far from Heaven</t>
  </si>
  <si>
    <t>Family Honor</t>
  </si>
  <si>
    <t>Brown Sugar</t>
  </si>
  <si>
    <t>The Spanish Apartment</t>
  </si>
  <si>
    <t>Pokemon 4Ever: Celebi - Voice of the Forest</t>
  </si>
  <si>
    <t>The Quiet American</t>
  </si>
  <si>
    <t>The Crime of Padre Amaro</t>
  </si>
  <si>
    <t>All About the Benjamins</t>
  </si>
  <si>
    <t>Rollerball</t>
  </si>
  <si>
    <t>Jonah: A VeggieTales Movie</t>
  </si>
  <si>
    <t>The Way Home</t>
  </si>
  <si>
    <t>Punch-Drunk Love</t>
  </si>
  <si>
    <t>The Guru</t>
  </si>
  <si>
    <t>Dark Water</t>
  </si>
  <si>
    <t>25th Hour</t>
  </si>
  <si>
    <t>Sex Is Zero</t>
  </si>
  <si>
    <t>Eight Crazy Nights</t>
  </si>
  <si>
    <t>Detective Conan: The Phantom of Baker Street</t>
  </si>
  <si>
    <t>Antwone Fisher</t>
  </si>
  <si>
    <t>Ali G Indahouse</t>
  </si>
  <si>
    <t>Super Troopers</t>
  </si>
  <si>
    <t>The Legend of Al, John and Jack</t>
  </si>
  <si>
    <t>Phone</t>
  </si>
  <si>
    <t>White Oleander</t>
  </si>
  <si>
    <t>Pokémon Heroes</t>
  </si>
  <si>
    <t>Serving Sara</t>
  </si>
  <si>
    <t>Asterix &amp; Obelix: Mission Cleopatra 2002 Re-release</t>
  </si>
  <si>
    <t>Ballistic: Ecks vs. Sever</t>
  </si>
  <si>
    <t>S1m0ne</t>
  </si>
  <si>
    <t>The Lion King 2002 IMAX Release</t>
  </si>
  <si>
    <t>Tuck Everlasting</t>
  </si>
  <si>
    <t>Half Past Dead</t>
  </si>
  <si>
    <t>Martin Lawrence Live: Runteldat</t>
  </si>
  <si>
    <t>Feardotcom</t>
  </si>
  <si>
    <t>Empire</t>
  </si>
  <si>
    <t>The Country Bears</t>
  </si>
  <si>
    <t>Jail Breakers</t>
  </si>
  <si>
    <t>The Last Kiss</t>
  </si>
  <si>
    <t>Frailty</t>
  </si>
  <si>
    <t>The Importance of Being Earnest</t>
  </si>
  <si>
    <t>Kung Pow: Enter the Fist</t>
  </si>
  <si>
    <t>Dead Weight</t>
  </si>
  <si>
    <t>Life or Something Like It</t>
  </si>
  <si>
    <t>The Good Girl</t>
  </si>
  <si>
    <t>Femme Fatale</t>
  </si>
  <si>
    <t>They</t>
  </si>
  <si>
    <t>The Powerpuff Girls Movie</t>
  </si>
  <si>
    <t>The Magdalene Sisters</t>
  </si>
  <si>
    <t>The Emperor's Club</t>
  </si>
  <si>
    <t>Rabbit-Proof Fence</t>
  </si>
  <si>
    <t>Birthday Girl</t>
  </si>
  <si>
    <t>To Be and to Have</t>
  </si>
  <si>
    <t>Doraemon: Nobita and the Robot Kingdom</t>
  </si>
  <si>
    <t>Public Enemy</t>
  </si>
  <si>
    <t>Hey Arnold! The Movie</t>
  </si>
  <si>
    <t>Boat Trip</t>
  </si>
  <si>
    <t>Undisputed</t>
  </si>
  <si>
    <t>Hollywood Ending</t>
  </si>
  <si>
    <t>Stealing Harvard</t>
  </si>
  <si>
    <t>Godzilla Against Mechagodzilla</t>
  </si>
  <si>
    <t>Wet Dreams</t>
  </si>
  <si>
    <t>Dirty Pretty Things</t>
  </si>
  <si>
    <t>Juwanna Mann</t>
  </si>
  <si>
    <t>Trapped</t>
  </si>
  <si>
    <t>Toei Spring Anime Fair</t>
  </si>
  <si>
    <t>Long Time Dead</t>
  </si>
  <si>
    <t>Knockaround Guys</t>
  </si>
  <si>
    <t>Narc</t>
  </si>
  <si>
    <t>The Other Side of the Bed</t>
  </si>
  <si>
    <t>Sorority Boys</t>
  </si>
  <si>
    <t>Nine Queens</t>
  </si>
  <si>
    <t>Abandon</t>
  </si>
  <si>
    <t>The Eye</t>
  </si>
  <si>
    <t>2009: Lost Memories</t>
  </si>
  <si>
    <t>The Rules of Attraction</t>
  </si>
  <si>
    <t>Mohou-han</t>
  </si>
  <si>
    <t>The Order</t>
  </si>
  <si>
    <t>Adrenaline Rush: The Science of Risk</t>
  </si>
  <si>
    <t>Extreme Ops</t>
  </si>
  <si>
    <t>Champion</t>
  </si>
  <si>
    <t>Bibi Blocksberg</t>
  </si>
  <si>
    <t>Kamen Rider Ryuki: Episode Final</t>
  </si>
  <si>
    <t>Pulse: A Stomp Odyssey</t>
  </si>
  <si>
    <t>The Lord of the Rings: The Return of the King</t>
  </si>
  <si>
    <t>Finding Nemo</t>
  </si>
  <si>
    <t>The Matrix Reloaded</t>
  </si>
  <si>
    <t>Pirates of the Caribbean: The Curse of the Black Pearl</t>
  </si>
  <si>
    <t>Bruce Almighty</t>
  </si>
  <si>
    <t>The Last Samurai</t>
  </si>
  <si>
    <t>Terminator 3: Rise of the Machines</t>
  </si>
  <si>
    <t>The Matrix Revolutions</t>
  </si>
  <si>
    <t>X2: X-Men United</t>
  </si>
  <si>
    <t>Bad Boys II</t>
  </si>
  <si>
    <t>Something's Gotta Give</t>
  </si>
  <si>
    <t>Charlie's Angels: Full Throttle</t>
  </si>
  <si>
    <t>The Village</t>
  </si>
  <si>
    <t>Brother Bear</t>
  </si>
  <si>
    <t>Hulk</t>
  </si>
  <si>
    <t>Love Actually</t>
  </si>
  <si>
    <t>2 Fast 2 Furious</t>
  </si>
  <si>
    <t>American Wedding</t>
  </si>
  <si>
    <t>Scary Movie 3</t>
  </si>
  <si>
    <t>Elf</t>
  </si>
  <si>
    <t>Master and Commander: The Far Side of the World</t>
  </si>
  <si>
    <t>S.W.A.T.</t>
  </si>
  <si>
    <t>Spy Kids 3: Game Over</t>
  </si>
  <si>
    <t>Anger Management</t>
  </si>
  <si>
    <t>Cheaper by the Dozen</t>
  </si>
  <si>
    <t>The Haunted Mansion</t>
  </si>
  <si>
    <t>Kill Bill: Vol. 1</t>
  </si>
  <si>
    <t>The League of Extraordinary Gentlemen</t>
  </si>
  <si>
    <t>Daredevil</t>
  </si>
  <si>
    <t>How to Lose a Guy in 10 Days</t>
  </si>
  <si>
    <t>The Italian Job</t>
  </si>
  <si>
    <t>Cold Mountain</t>
  </si>
  <si>
    <t>Bringing Down the House</t>
  </si>
  <si>
    <t>Daddy Day Care</t>
  </si>
  <si>
    <t>Johnny English</t>
  </si>
  <si>
    <t>Lara Croft: Tomb Raider - The Cradle of Life</t>
  </si>
  <si>
    <t>Mystic River</t>
  </si>
  <si>
    <t>Bayside Shakedown 2</t>
  </si>
  <si>
    <t>Seabiscuit</t>
  </si>
  <si>
    <t>Gothika</t>
  </si>
  <si>
    <t>Mona Lisa Smile</t>
  </si>
  <si>
    <t>The Jungle Book 2</t>
  </si>
  <si>
    <t>The Cat in the Hat</t>
  </si>
  <si>
    <t>School of Rock</t>
  </si>
  <si>
    <t>Legally Blonde 2: Red, White &amp; Blonde</t>
  </si>
  <si>
    <t>Big Fish</t>
  </si>
  <si>
    <t>Peter Pan</t>
  </si>
  <si>
    <t>Intolerable Cruelty</t>
  </si>
  <si>
    <t>Lost in Translation</t>
  </si>
  <si>
    <t>Paycheck</t>
  </si>
  <si>
    <t>Freddy vs. Jason</t>
  </si>
  <si>
    <t>The Texas Chainsaw Massacre</t>
  </si>
  <si>
    <t>Just Married</t>
  </si>
  <si>
    <t>The Recruit</t>
  </si>
  <si>
    <t>Once Upon a Time in Mexico</t>
  </si>
  <si>
    <t>Phone Booth</t>
  </si>
  <si>
    <t>Underworld</t>
  </si>
  <si>
    <t>Calendar Girls</t>
  </si>
  <si>
    <t>Final Destination 2</t>
  </si>
  <si>
    <t>Identity</t>
  </si>
  <si>
    <t>Kangaroo Jack</t>
  </si>
  <si>
    <t>Shanghai Knights</t>
  </si>
  <si>
    <t>Old School</t>
  </si>
  <si>
    <t>Tears of the Sun</t>
  </si>
  <si>
    <t>Sinbad: Legend of the Seven Seas</t>
  </si>
  <si>
    <t>The Rundown</t>
  </si>
  <si>
    <t>Runaway Jury</t>
  </si>
  <si>
    <t>Good Bye Lenin!</t>
  </si>
  <si>
    <t>Bad Santa</t>
  </si>
  <si>
    <t>Dreamcatcher</t>
  </si>
  <si>
    <t>The Core</t>
  </si>
  <si>
    <t>Holes</t>
  </si>
  <si>
    <t>Looney Tunes: Back in Action</t>
  </si>
  <si>
    <t>Open Range</t>
  </si>
  <si>
    <t>Stuck on You</t>
  </si>
  <si>
    <t>Matchstick Men</t>
  </si>
  <si>
    <t>Taxi 3</t>
  </si>
  <si>
    <t>Jeepers Creepers 2</t>
  </si>
  <si>
    <t>Piglet's Big Movie</t>
  </si>
  <si>
    <t>Honey</t>
  </si>
  <si>
    <t>21 Grams</t>
  </si>
  <si>
    <t>Under the Tuscan Sun</t>
  </si>
  <si>
    <t>Agent Cody Banks</t>
  </si>
  <si>
    <t>Monster</t>
  </si>
  <si>
    <t>Cradle 2 the Grave</t>
  </si>
  <si>
    <t>The Lizzie McGuire Movie</t>
  </si>
  <si>
    <t>Out of Time</t>
  </si>
  <si>
    <t>Rugrats Go Wild</t>
  </si>
  <si>
    <t>Radio</t>
  </si>
  <si>
    <t>Hollywood Homicide</t>
  </si>
  <si>
    <t>What a Girl Wants</t>
  </si>
  <si>
    <t>The Jungle Book 2 2003 Re-release</t>
  </si>
  <si>
    <t>National Security</t>
  </si>
  <si>
    <t>Secondhand Lions</t>
  </si>
  <si>
    <t>Darkness Falls</t>
  </si>
  <si>
    <t>Torque</t>
  </si>
  <si>
    <t>Good Boy</t>
  </si>
  <si>
    <t>Uptown Girls</t>
  </si>
  <si>
    <t>A Man Apart</t>
  </si>
  <si>
    <t>Timeline</t>
  </si>
  <si>
    <t>Basic</t>
  </si>
  <si>
    <t>Whale Rider</t>
  </si>
  <si>
    <t>Down with Love</t>
  </si>
  <si>
    <t>Dumb and Dumberer: When Harry Met Lloyd</t>
  </si>
  <si>
    <t>The Life of David Gale</t>
  </si>
  <si>
    <t>Head of State</t>
  </si>
  <si>
    <t>The Missing</t>
  </si>
  <si>
    <t>Bulletproof Monk</t>
  </si>
  <si>
    <t>Malibu's Most Wanted</t>
  </si>
  <si>
    <t>The Medallion</t>
  </si>
  <si>
    <t>The Fighting Temptations</t>
  </si>
  <si>
    <t>Pokémon: Jirachi - Wish Maker</t>
  </si>
  <si>
    <t>Girl with a Pearl Earring</t>
  </si>
  <si>
    <t>Suddenly Paradise</t>
  </si>
  <si>
    <t>The Blind Swordsman: Zatoichi</t>
  </si>
  <si>
    <t>Cabin Fever</t>
  </si>
  <si>
    <t>Laws of Attraction</t>
  </si>
  <si>
    <t>Luther</t>
  </si>
  <si>
    <t>Bugs!</t>
  </si>
  <si>
    <t>Cold Creek Manor</t>
  </si>
  <si>
    <t>Wrong Turn</t>
  </si>
  <si>
    <t>Ruby &amp; Quentin</t>
  </si>
  <si>
    <t>The In-Laws</t>
  </si>
  <si>
    <t>In America</t>
  </si>
  <si>
    <t>The Miracle of Bern</t>
  </si>
  <si>
    <t>Detective Conan: Crossroad in the Ancient Capital</t>
  </si>
  <si>
    <t>Mortadelo &amp; Filemon: The Big Adventure</t>
  </si>
  <si>
    <t>Dickie Roberts: Former Child Star</t>
  </si>
  <si>
    <t>In the Cut</t>
  </si>
  <si>
    <t>Biker Boyz</t>
  </si>
  <si>
    <t>Yomigaeri</t>
  </si>
  <si>
    <t>Confidence</t>
  </si>
  <si>
    <t>The Human Stain</t>
  </si>
  <si>
    <t>Swimming Pool</t>
  </si>
  <si>
    <t>Chouchou</t>
  </si>
  <si>
    <t>Ghosts of the Abyss</t>
  </si>
  <si>
    <t>Love Don't Cost a Thing</t>
  </si>
  <si>
    <t>The Barbarian Invasions 2003 Re-release</t>
  </si>
  <si>
    <t>Doraemon: Nobita and the Wind Wizard</t>
  </si>
  <si>
    <t>Ong-Bak: The Thai Warrior</t>
  </si>
  <si>
    <t>View from the Top</t>
  </si>
  <si>
    <t>Duplex</t>
  </si>
  <si>
    <t>Deep Blue</t>
  </si>
  <si>
    <t>A Mighty Wind</t>
  </si>
  <si>
    <t>My Boss's Daughter</t>
  </si>
  <si>
    <t>My Tutor Friend</t>
  </si>
  <si>
    <t>The New World</t>
  </si>
  <si>
    <t>Deliver Us from Eva</t>
  </si>
  <si>
    <t>A Guy Thing</t>
  </si>
  <si>
    <t>Would I Lie to You? 2</t>
  </si>
  <si>
    <t>House of 1000 Corpses</t>
  </si>
  <si>
    <t>House of Sand and Fog</t>
  </si>
  <si>
    <t>Dogville</t>
  </si>
  <si>
    <t>Facing Windows</t>
  </si>
  <si>
    <t>Zelary</t>
  </si>
  <si>
    <t>Alex &amp; Emma</t>
  </si>
  <si>
    <t>The Dreamers</t>
  </si>
  <si>
    <t>Oldboy</t>
  </si>
  <si>
    <t>Battle Royale II</t>
  </si>
  <si>
    <t>One Piece: Dead End Adventure</t>
  </si>
  <si>
    <t>The Triplets of Belleville</t>
  </si>
  <si>
    <t>Together with You</t>
  </si>
  <si>
    <t>How to Deal</t>
  </si>
  <si>
    <t>Football Days</t>
  </si>
  <si>
    <t>Touching the Void</t>
  </si>
  <si>
    <t>House of the Dead</t>
  </si>
  <si>
    <t>Anything Else</t>
  </si>
  <si>
    <t>Kal Ho Naa Ho</t>
  </si>
  <si>
    <t>The Barbarian Invasions</t>
  </si>
  <si>
    <t>Onmyoji 2</t>
  </si>
  <si>
    <t>The Divorce</t>
  </si>
  <si>
    <t>Gods and Generals</t>
  </si>
  <si>
    <t>Remember Me, My Love</t>
  </si>
  <si>
    <t>Chasing Papi</t>
  </si>
  <si>
    <t>Winged Migration 2003 Re-release</t>
  </si>
  <si>
    <t>Seducing Doctor Lewis</t>
  </si>
  <si>
    <t>Monsieur Ibrahim</t>
  </si>
  <si>
    <t>Koi... Mil Gaya</t>
  </si>
  <si>
    <t>Dark Blue</t>
  </si>
  <si>
    <t>Beyond Borders</t>
  </si>
  <si>
    <t>The Dope</t>
  </si>
  <si>
    <t>Kamen Rider 555: Paradise Lost</t>
  </si>
  <si>
    <t>Godzilla: Tokyo S.O.S.</t>
  </si>
  <si>
    <t>The Cooler</t>
  </si>
  <si>
    <t>A Touch of Spice</t>
  </si>
  <si>
    <t>Thirteen</t>
  </si>
  <si>
    <t>Kisarazu Cat's Eye: Nihon Series</t>
  </si>
  <si>
    <t>Elephant</t>
  </si>
  <si>
    <t>Shin Chan: The Adult Empire Strikes Back</t>
  </si>
  <si>
    <t>My Life Without Me</t>
  </si>
  <si>
    <t>The Young Black Stallion</t>
  </si>
  <si>
    <t>Married for 7 Years</t>
  </si>
  <si>
    <t>Veronica Guerin</t>
  </si>
  <si>
    <t>The Flying Classroom</t>
  </si>
  <si>
    <t>Après Vous</t>
  </si>
  <si>
    <t>Spring, Summer, Fall, Winter... and Spring</t>
  </si>
  <si>
    <t>18 Years Later</t>
  </si>
  <si>
    <t>Le coeur des hommes</t>
  </si>
  <si>
    <t>Shrek 2</t>
  </si>
  <si>
    <t>Harry Potter and the Prisoner of Azkaban</t>
  </si>
  <si>
    <t>Spider-Man 2</t>
  </si>
  <si>
    <t>The Incredibles</t>
  </si>
  <si>
    <t>The Passion of the Christ</t>
  </si>
  <si>
    <t>The Day After Tomorrow</t>
  </si>
  <si>
    <t>Meet the Fockers</t>
  </si>
  <si>
    <t>Troy</t>
  </si>
  <si>
    <t>Shark Tale</t>
  </si>
  <si>
    <t>Ocean's Twelve</t>
  </si>
  <si>
    <t>I, Robot</t>
  </si>
  <si>
    <t>National Treasure</t>
  </si>
  <si>
    <t>Van Helsing</t>
  </si>
  <si>
    <t>The Bourne Supremacy</t>
  </si>
  <si>
    <t>The Polar Express</t>
  </si>
  <si>
    <t>Bridget Jones: The Edge of Reason</t>
  </si>
  <si>
    <t>Howl's Moving Castle</t>
  </si>
  <si>
    <t>Fahrenheit 9/11</t>
  </si>
  <si>
    <t>Collateral</t>
  </si>
  <si>
    <t>The Terminal</t>
  </si>
  <si>
    <t>Million Dollar Baby</t>
  </si>
  <si>
    <t>A Series of Unfortunate Events</t>
  </si>
  <si>
    <t>King Arthur</t>
  </si>
  <si>
    <t>Garfield: The Movie</t>
  </si>
  <si>
    <t>50 First Dates</t>
  </si>
  <si>
    <t>The Grudge</t>
  </si>
  <si>
    <t>Scooby-Doo 2: Monsters Unleashed</t>
  </si>
  <si>
    <t>Along Came Polly</t>
  </si>
  <si>
    <t>Alien vs. Predator</t>
  </si>
  <si>
    <t>Starsky &amp; Hutch</t>
  </si>
  <si>
    <t>Dodgeball: A True Underdog Story</t>
  </si>
  <si>
    <t>Alexander</t>
  </si>
  <si>
    <t>Kill Bill: Vol. 2</t>
  </si>
  <si>
    <t>Home on the Range</t>
  </si>
  <si>
    <t>The SpongeBob SquarePants Movie</t>
  </si>
  <si>
    <t>The Princess Diaries 2: Royal Engagement</t>
  </si>
  <si>
    <t>Blade: Trinity</t>
  </si>
  <si>
    <t>Mean Girls</t>
  </si>
  <si>
    <t>Resident Evil: Apocalypse</t>
  </si>
  <si>
    <t>Ray</t>
  </si>
  <si>
    <t>The Notebook</t>
  </si>
  <si>
    <t>The Forgotten</t>
  </si>
  <si>
    <t>Finding Neverland</t>
  </si>
  <si>
    <t>The Chronicles of Riddick</t>
  </si>
  <si>
    <t>Closer</t>
  </si>
  <si>
    <t>White Chicks</t>
  </si>
  <si>
    <t>Sideways</t>
  </si>
  <si>
    <t>Hidalgo</t>
  </si>
  <si>
    <t>The Stepford Wives</t>
  </si>
  <si>
    <t>Saw</t>
  </si>
  <si>
    <t>Dawn of the Dead</t>
  </si>
  <si>
    <t>Kung Fu Hustle</t>
  </si>
  <si>
    <t>Ladder 49</t>
  </si>
  <si>
    <t>Hellboy</t>
  </si>
  <si>
    <t>The Butterfly Effect</t>
  </si>
  <si>
    <t>Christmas with the Kranks</t>
  </si>
  <si>
    <t>13 Going on 30</t>
  </si>
  <si>
    <t>The Manchurian Candidate</t>
  </si>
  <si>
    <t>Secret Window</t>
  </si>
  <si>
    <t>House of Flying Daggers</t>
  </si>
  <si>
    <t>Downfall</t>
  </si>
  <si>
    <t>Anchorman: The Legend of Ron Burgundy</t>
  </si>
  <si>
    <t>Catwoman</t>
  </si>
  <si>
    <t>The Chorus</t>
  </si>
  <si>
    <t>Exorcist: The Beginning</t>
  </si>
  <si>
    <t>The Ladykillers</t>
  </si>
  <si>
    <t>(T)Raumschiff Surprise - Periode 1</t>
  </si>
  <si>
    <t>Crying Out Love in the Center of the World</t>
  </si>
  <si>
    <t>Eternal Sunshine of the Spotless Mind</t>
  </si>
  <si>
    <t>Without a Paddle</t>
  </si>
  <si>
    <t>Around the World in 80 Days</t>
  </si>
  <si>
    <t>Anacondas: The Hunt for the Blood Orchid</t>
  </si>
  <si>
    <t>Taxi 2004 Re-release</t>
  </si>
  <si>
    <t>A Cinderella Story</t>
  </si>
  <si>
    <t>Tae Guk Gi: The Brotherhood of War</t>
  </si>
  <si>
    <t>A Very Long Engagement</t>
  </si>
  <si>
    <t>Barbershop 2: Back in Business</t>
  </si>
  <si>
    <t>Taking Lives</t>
  </si>
  <si>
    <t>Miracle</t>
  </si>
  <si>
    <t>After the Sunset</t>
  </si>
  <si>
    <t>Two Brothers</t>
  </si>
  <si>
    <t>Friday Night Lights</t>
  </si>
  <si>
    <t>In Good Company</t>
  </si>
  <si>
    <t>Sky Captain and the World of Tomorrow</t>
  </si>
  <si>
    <t>Cellular</t>
  </si>
  <si>
    <t>The Motorcycle Diaries</t>
  </si>
  <si>
    <t>Seven Dwarves</t>
  </si>
  <si>
    <t>Walking Tall</t>
  </si>
  <si>
    <t>Spanglish</t>
  </si>
  <si>
    <t>The Punisher</t>
  </si>
  <si>
    <t>Open Water</t>
  </si>
  <si>
    <t>Team America: World Police</t>
  </si>
  <si>
    <t>You Got Served</t>
  </si>
  <si>
    <t>Raising Helen</t>
  </si>
  <si>
    <t>Fat Albert</t>
  </si>
  <si>
    <t>Be with You</t>
  </si>
  <si>
    <t>Napoleon Dynamite</t>
  </si>
  <si>
    <t>The Sea Inside</t>
  </si>
  <si>
    <t>Wimbledon</t>
  </si>
  <si>
    <t>Twisted</t>
  </si>
  <si>
    <t>Bad Education</t>
  </si>
  <si>
    <t>Crimson Rivers 2: Angels of the Apocalypse</t>
  </si>
  <si>
    <t>The Prince and Me</t>
  </si>
  <si>
    <t>Garden State</t>
  </si>
  <si>
    <t>Jersey Girl</t>
  </si>
  <si>
    <t>Alfie</t>
  </si>
  <si>
    <t>Flight of the Phoenix</t>
  </si>
  <si>
    <t>The Life Aquatic with Steve Zissou</t>
  </si>
  <si>
    <t>Pokémon the Movie: Destiny Deoxys</t>
  </si>
  <si>
    <t>Hotel Rwanda</t>
  </si>
  <si>
    <t>Confessions of a Teenage Drama Queen</t>
  </si>
  <si>
    <t>Night Watch</t>
  </si>
  <si>
    <t>Johnson Family Vacation</t>
  </si>
  <si>
    <t>The Girl Next Door</t>
  </si>
  <si>
    <t>Godsend</t>
  </si>
  <si>
    <t>Shaun of the Dead</t>
  </si>
  <si>
    <t>Yu-Gi-Oh!: The Movie - Pyramid of Light</t>
  </si>
  <si>
    <t>Agent Cody Banks 2: Destination London</t>
  </si>
  <si>
    <t>Thunderbirds</t>
  </si>
  <si>
    <t>Dirty Dancing: Havana Nights</t>
  </si>
  <si>
    <t>Ella Enchanted</t>
  </si>
  <si>
    <t>Doraemon: Nobita in the Wan-Nyan Spacetime Odyssey</t>
  </si>
  <si>
    <t>The Whole Ten Yards</t>
  </si>
  <si>
    <t>The Alamo</t>
  </si>
  <si>
    <t>Seed of Chucky</t>
  </si>
  <si>
    <t>Bride &amp; Prejudice</t>
  </si>
  <si>
    <t>Podium</t>
  </si>
  <si>
    <t>Harold &amp; Kumar Go to White Castle</t>
  </si>
  <si>
    <t>Birth</t>
  </si>
  <si>
    <t>Christmas in Love</t>
  </si>
  <si>
    <t>Detective Conan: Magician of the Silver Sky</t>
  </si>
  <si>
    <t>EuroTrip</t>
  </si>
  <si>
    <t>Quill: The Life of a Guide Dog</t>
  </si>
  <si>
    <t>NASCAR: The IMAX Experience</t>
  </si>
  <si>
    <t>Little Black Book</t>
  </si>
  <si>
    <t>Do You Know Claudia?</t>
  </si>
  <si>
    <t>Mr. 3000</t>
  </si>
  <si>
    <t>Wicker Park</t>
  </si>
  <si>
    <t>Win a Date with Tad Hamilton!</t>
  </si>
  <si>
    <t>The Merchant of Venice</t>
  </si>
  <si>
    <t>New York Minute</t>
  </si>
  <si>
    <t>Mindhunters</t>
  </si>
  <si>
    <t>G.O.R.A.</t>
  </si>
  <si>
    <t>Super Size Me</t>
  </si>
  <si>
    <t>The 11 Commandments</t>
  </si>
  <si>
    <t>Ladies in Lavender</t>
  </si>
  <si>
    <t>Melinda and Melinda</t>
  </si>
  <si>
    <t>I Heart Huckabees</t>
  </si>
  <si>
    <t>2046</t>
  </si>
  <si>
    <t>Vanity Fair</t>
  </si>
  <si>
    <t>Windstruck</t>
  </si>
  <si>
    <t>The Corsican File</t>
  </si>
  <si>
    <t>Swing Girls</t>
  </si>
  <si>
    <t>Look at Me</t>
  </si>
  <si>
    <t>De-Lovely</t>
  </si>
  <si>
    <t>My Baby's Daddy</t>
  </si>
  <si>
    <t>Quai des illusions</t>
  </si>
  <si>
    <t>Kinsey</t>
  </si>
  <si>
    <t>Catch That Kid</t>
  </si>
  <si>
    <t>Paparazzi</t>
  </si>
  <si>
    <t>One Missed Call</t>
  </si>
  <si>
    <t>Nin x Nin: Ninja Hattori-kun, the Movie</t>
  </si>
  <si>
    <t>What the #$*! Do We (K)now!?</t>
  </si>
  <si>
    <t>Lucky Luke and the Daltons</t>
  </si>
  <si>
    <t>Before Sunset</t>
  </si>
  <si>
    <t>Surviving Christmas</t>
  </si>
  <si>
    <t>The Last Trapper</t>
  </si>
  <si>
    <t>Raise Your Voice</t>
  </si>
  <si>
    <t>Soul Plane</t>
  </si>
  <si>
    <t>Half a Confession</t>
  </si>
  <si>
    <t>Welcome to Mooseport</t>
  </si>
  <si>
    <t>Envy</t>
  </si>
  <si>
    <t>Being Julia</t>
  </si>
  <si>
    <t>Vizontele Tuuba</t>
  </si>
  <si>
    <t>French Spies</t>
  </si>
  <si>
    <t>Der Wixxer</t>
  </si>
  <si>
    <t>One Piece: The Cursed Holy Sword</t>
  </si>
  <si>
    <t>Umizaru</t>
  </si>
  <si>
    <t>RRRrrrr!!!</t>
  </si>
  <si>
    <t>Vera Drake</t>
  </si>
  <si>
    <t>Mariages!</t>
  </si>
  <si>
    <t>Maria Full of Grace</t>
  </si>
  <si>
    <t>Breakin' All the Rules</t>
  </si>
  <si>
    <t>The Clearing</t>
  </si>
  <si>
    <t>Casshern</t>
  </si>
  <si>
    <t>Chasing Liberty</t>
  </si>
  <si>
    <t>Don't Move</t>
  </si>
  <si>
    <t>Kureyon Shin-chan 2004 Re-release</t>
  </si>
  <si>
    <t>The Cookout</t>
  </si>
  <si>
    <t>Layer Cake</t>
  </si>
  <si>
    <t>Suspect Zero</t>
  </si>
  <si>
    <t>Connie and Carla</t>
  </si>
  <si>
    <t>Naruto the Movie: Ninja Clash in the Land of Snow</t>
  </si>
  <si>
    <t>Head-On</t>
  </si>
  <si>
    <t>District B13</t>
  </si>
  <si>
    <t>The Perfect Score</t>
  </si>
  <si>
    <t>Harry Potter and the Goblet of Fire</t>
  </si>
  <si>
    <t>Star Wars: Episode III - Revenge of the Sith</t>
  </si>
  <si>
    <t>The Chronicles of Narnia: The Lion, the Witch and the Wardrobe</t>
  </si>
  <si>
    <t>War of the Worlds</t>
  </si>
  <si>
    <t>King Kong</t>
  </si>
  <si>
    <t>Madagascar</t>
  </si>
  <si>
    <t>Mr. &amp; Mrs. Smith</t>
  </si>
  <si>
    <t>Charlie and the Chocolate Factory</t>
  </si>
  <si>
    <t>Batman Begins</t>
  </si>
  <si>
    <t>Hitch</t>
  </si>
  <si>
    <t>Fantastic Four</t>
  </si>
  <si>
    <t>Chicken Little</t>
  </si>
  <si>
    <t>Wedding Crashers</t>
  </si>
  <si>
    <t>Robots</t>
  </si>
  <si>
    <t>Constantine</t>
  </si>
  <si>
    <t>Flightplan</t>
  </si>
  <si>
    <t>Kingdom of Heaven</t>
  </si>
  <si>
    <t>Fun with Dick and Jane</t>
  </si>
  <si>
    <t>The Pacifier</t>
  </si>
  <si>
    <t>Wallace &amp; Gromit: The Curse of the Were-Rabbit</t>
  </si>
  <si>
    <t>The Longest Yard</t>
  </si>
  <si>
    <t>Walk the Line</t>
  </si>
  <si>
    <t>Brokeback Mountain</t>
  </si>
  <si>
    <t>The 40-Year-Old Virgin</t>
  </si>
  <si>
    <t>The Ring Two</t>
  </si>
  <si>
    <t>The Interpreter</t>
  </si>
  <si>
    <t>Memoirs of a Geisha</t>
  </si>
  <si>
    <t>Sin City</t>
  </si>
  <si>
    <t>Monster-in-Law</t>
  </si>
  <si>
    <t>Saw II</t>
  </si>
  <si>
    <t>The Exorcism of Emily Rose</t>
  </si>
  <si>
    <t>Herbie Fully Loaded</t>
  </si>
  <si>
    <t>The Legend of Zorro</t>
  </si>
  <si>
    <t>Bewitched</t>
  </si>
  <si>
    <t>Munich</t>
  </si>
  <si>
    <t>Cheaper by the Dozen 2</t>
  </si>
  <si>
    <t>March of the Penguins</t>
  </si>
  <si>
    <t>Nanny McPhee</t>
  </si>
  <si>
    <t>Hide and Seek</t>
  </si>
  <si>
    <t>Pride &amp; Prejudice</t>
  </si>
  <si>
    <t>Corpse Bride</t>
  </si>
  <si>
    <t>The Dukes of Hazzard</t>
  </si>
  <si>
    <t>Hoodwinked!</t>
  </si>
  <si>
    <t>Cinderella Man</t>
  </si>
  <si>
    <t>The Brothers Grimm</t>
  </si>
  <si>
    <t>The Hitchhiker's Guide to the Galaxy</t>
  </si>
  <si>
    <t>Guess Who</t>
  </si>
  <si>
    <t>Just Like Heaven</t>
  </si>
  <si>
    <t>Miss Congeniality 2: Armed &amp; Fabulous</t>
  </si>
  <si>
    <t>Are We There Yet?</t>
  </si>
  <si>
    <t>Jarhead</t>
  </si>
  <si>
    <t>Red Eye</t>
  </si>
  <si>
    <t>Be Cool</t>
  </si>
  <si>
    <t>The Skeleton Key</t>
  </si>
  <si>
    <t>Syriana</t>
  </si>
  <si>
    <t>The Family Stone</t>
  </si>
  <si>
    <t>Four Brothers</t>
  </si>
  <si>
    <t>White Noise</t>
  </si>
  <si>
    <t>Racing Stripes</t>
  </si>
  <si>
    <t>Transporter 2</t>
  </si>
  <si>
    <t>Rumor Has It...</t>
  </si>
  <si>
    <t>Sky High</t>
  </si>
  <si>
    <t>Match Point</t>
  </si>
  <si>
    <t>In Her Shoes</t>
  </si>
  <si>
    <t>The Constant Gardener</t>
  </si>
  <si>
    <t>Stealth</t>
  </si>
  <si>
    <t>Hostage</t>
  </si>
  <si>
    <t>Coach Carter</t>
  </si>
  <si>
    <t>The King and the Clown</t>
  </si>
  <si>
    <t>Yours, Mine &amp; Ours</t>
  </si>
  <si>
    <t>Lord of War</t>
  </si>
  <si>
    <t>The Adventures of Sharkboy and Lavagirl 3-D</t>
  </si>
  <si>
    <t>xXx: State of the Union</t>
  </si>
  <si>
    <t>House of Wax</t>
  </si>
  <si>
    <t>Prime</t>
  </si>
  <si>
    <t>Boogeyman</t>
  </si>
  <si>
    <t>Zathura: A Space Adventure</t>
  </si>
  <si>
    <t>Valiant</t>
  </si>
  <si>
    <t>A History of Violence</t>
  </si>
  <si>
    <t>Son of the Mask</t>
  </si>
  <si>
    <t>Must Love Dogs</t>
  </si>
  <si>
    <t>Doom</t>
  </si>
  <si>
    <t>Derailed</t>
  </si>
  <si>
    <t>The Descent</t>
  </si>
  <si>
    <t>Elektra</t>
  </si>
  <si>
    <t>Kicking &amp; Screaming</t>
  </si>
  <si>
    <t>Good Night, and Good Luck.</t>
  </si>
  <si>
    <t>Æon Flux</t>
  </si>
  <si>
    <t>Pooh's Heffalump Movie</t>
  </si>
  <si>
    <t>Elizabethtown</t>
  </si>
  <si>
    <t>Just Friends</t>
  </si>
  <si>
    <t>Unleashed</t>
  </si>
  <si>
    <t>Diary of a Mad Black Woman</t>
  </si>
  <si>
    <t>Capote</t>
  </si>
  <si>
    <t>Broken Flowers</t>
  </si>
  <si>
    <t>The Wedding Date</t>
  </si>
  <si>
    <t>Land of the Dead</t>
  </si>
  <si>
    <t>Get Rich or Die Tryin'</t>
  </si>
  <si>
    <t>Into the Blue</t>
  </si>
  <si>
    <t>Deuce Bigalow: European Gigolo</t>
  </si>
  <si>
    <t>Dark Water 2005 Re-release</t>
  </si>
  <si>
    <t>A Lot Like Love</t>
  </si>
  <si>
    <t>Oliver Twist</t>
  </si>
  <si>
    <t>The Sisterhood of the Traveling Pants</t>
  </si>
  <si>
    <t>Serenity</t>
  </si>
  <si>
    <t>The Ringer</t>
  </si>
  <si>
    <t>Magnificent Desolation: Walking on the Moon</t>
  </si>
  <si>
    <t>Yamato</t>
  </si>
  <si>
    <t>Dreamer</t>
  </si>
  <si>
    <t>Always: Sunset on Third Street</t>
  </si>
  <si>
    <t>The Producers</t>
  </si>
  <si>
    <t>Casanova</t>
  </si>
  <si>
    <t>Beauty Shop</t>
  </si>
  <si>
    <t>Pokémon: Lucario and the Mystery of Mew</t>
  </si>
  <si>
    <t>Negotiator: Mashita Masayoshi</t>
  </si>
  <si>
    <t>Assault on Precinct 13</t>
  </si>
  <si>
    <t>Nana</t>
  </si>
  <si>
    <t>Wild Safari - A South African Adventure</t>
  </si>
  <si>
    <t>Bad News Bears</t>
  </si>
  <si>
    <t>Because of Winn-Dixie</t>
  </si>
  <si>
    <t>The Cave</t>
  </si>
  <si>
    <t>Marathon</t>
  </si>
  <si>
    <t>The Brice Man</t>
  </si>
  <si>
    <t>Cry Wolf</t>
  </si>
  <si>
    <t>The Suspect: Muroi Shinji</t>
  </si>
  <si>
    <t>Marrying the Mafia 2: Enemy-in-Law</t>
  </si>
  <si>
    <t>Welcome to Dongmakgol</t>
  </si>
  <si>
    <t>Rent</t>
  </si>
  <si>
    <t>The New World 2005 Re-release</t>
  </si>
  <si>
    <t>Train Man</t>
  </si>
  <si>
    <t>Wolf Creek</t>
  </si>
  <si>
    <t>Two for the Money</t>
  </si>
  <si>
    <t>Cursed</t>
  </si>
  <si>
    <t>The Upside of Anger</t>
  </si>
  <si>
    <t>Mrs. Henderson Presents</t>
  </si>
  <si>
    <t>Ice Princess</t>
  </si>
  <si>
    <t>Goal! The Dream Begins</t>
  </si>
  <si>
    <t>Doogal</t>
  </si>
  <si>
    <t>Typhoon</t>
  </si>
  <si>
    <t>9th Company</t>
  </si>
  <si>
    <t>Natale a Miami</t>
  </si>
  <si>
    <t>The Tiger and the Snow</t>
  </si>
  <si>
    <t>North Country</t>
  </si>
  <si>
    <t>April Snow</t>
  </si>
  <si>
    <t>I Love You in Every Language in the World</t>
  </si>
  <si>
    <t>Lady Vengeance</t>
  </si>
  <si>
    <t>Russian Dolls</t>
  </si>
  <si>
    <t>Hustle &amp; Flow</t>
  </si>
  <si>
    <t>Another Public Enemy</t>
  </si>
  <si>
    <t>Domino</t>
  </si>
  <si>
    <t>The White Massai</t>
  </si>
  <si>
    <t>Manual of Love</t>
  </si>
  <si>
    <t>Torrente 3: El protector</t>
  </si>
  <si>
    <t>Year One in the North</t>
  </si>
  <si>
    <t>The Jacket</t>
  </si>
  <si>
    <t>The Devil's Rejects</t>
  </si>
  <si>
    <t>A Moment to Remember</t>
  </si>
  <si>
    <t>Lorelei</t>
  </si>
  <si>
    <t>The Perfect Man</t>
  </si>
  <si>
    <t>Mapado</t>
  </si>
  <si>
    <t>The Weather Man</t>
  </si>
  <si>
    <t>Iznogoud- Caliph Instead of the Caliph</t>
  </si>
  <si>
    <t>Detective Conan: Strategy Above the Depths</t>
  </si>
  <si>
    <t>Waiting...</t>
  </si>
  <si>
    <t>An Unfinished Life</t>
  </si>
  <si>
    <t>My Father and My Son</t>
  </si>
  <si>
    <t>Keeping Mum</t>
  </si>
  <si>
    <t>The Turkish Gambit</t>
  </si>
  <si>
    <t>As It Is in Heaven</t>
  </si>
  <si>
    <t>The World's Fastest Indian</t>
  </si>
  <si>
    <t>Night Watch 2005 Re-release</t>
  </si>
  <si>
    <t>Joyeux Noel</t>
  </si>
  <si>
    <t>You Are My Sunshine</t>
  </si>
  <si>
    <t>Palais royal!</t>
  </si>
  <si>
    <t>Roll Bounce</t>
  </si>
  <si>
    <t>Rebound</t>
  </si>
  <si>
    <t>Stormy Night</t>
  </si>
  <si>
    <t>The Matador</t>
  </si>
  <si>
    <t>Aegis</t>
  </si>
  <si>
    <t>Caché</t>
  </si>
  <si>
    <t>The Great Yokai War</t>
  </si>
  <si>
    <t>Kiss Kiss Bang Bang</t>
  </si>
  <si>
    <t>The Gospel</t>
  </si>
  <si>
    <t>Two Sons of Francisco</t>
  </si>
  <si>
    <t>The Greatest Game Ever Played</t>
  </si>
  <si>
    <t>Transamerica</t>
  </si>
  <si>
    <t>Murder, Take One</t>
  </si>
  <si>
    <t>Most Beautiful Week in My Life</t>
  </si>
  <si>
    <t>Samurai Commando: Mission 1549</t>
  </si>
  <si>
    <t>Blood Rain</t>
  </si>
  <si>
    <t>Pirates of the Caribbean: Dead Man's Chest</t>
  </si>
  <si>
    <t>The Da Vinci Code</t>
  </si>
  <si>
    <t>Ice Age: The Meltdown</t>
  </si>
  <si>
    <t>Casino Royale</t>
  </si>
  <si>
    <t>Night at the Museum</t>
  </si>
  <si>
    <t>Cars</t>
  </si>
  <si>
    <t>X-Men: The Last Stand</t>
  </si>
  <si>
    <t>Mission: Impossible III</t>
  </si>
  <si>
    <t>Superman Returns</t>
  </si>
  <si>
    <t>Happy Feet</t>
  </si>
  <si>
    <t>Over the Hedge</t>
  </si>
  <si>
    <t>The Devil Wears Prada</t>
  </si>
  <si>
    <t>The Pursuit of Happyness</t>
  </si>
  <si>
    <t>The Departed</t>
  </si>
  <si>
    <t>Borat</t>
  </si>
  <si>
    <t>Eragon</t>
  </si>
  <si>
    <t>Click</t>
  </si>
  <si>
    <t>The Holiday</t>
  </si>
  <si>
    <t>The Break-Up</t>
  </si>
  <si>
    <t>Open Season</t>
  </si>
  <si>
    <t>Inside Man</t>
  </si>
  <si>
    <t>Poseidon</t>
  </si>
  <si>
    <t>Deja Vu</t>
  </si>
  <si>
    <t>Flushed Away</t>
  </si>
  <si>
    <t>Scary Movie 4</t>
  </si>
  <si>
    <t>Blood Diamond</t>
  </si>
  <si>
    <t>Saw III</t>
  </si>
  <si>
    <t>The Pink Panther</t>
  </si>
  <si>
    <t>Miami Vice</t>
  </si>
  <si>
    <t>Talladega Nights: The Ballad of Ricky Bobby</t>
  </si>
  <si>
    <t>World Trade Center</t>
  </si>
  <si>
    <t>The Fast and the Furious: Tokyo Drift</t>
  </si>
  <si>
    <t>Rocky Balboa</t>
  </si>
  <si>
    <t>Dreamgirls</t>
  </si>
  <si>
    <t>Charlotte's Web</t>
  </si>
  <si>
    <t>Garfield: A Tail of Two Kitties</t>
  </si>
  <si>
    <t>Monster House</t>
  </si>
  <si>
    <t>Big Momma's House 2</t>
  </si>
  <si>
    <t>Babel</t>
  </si>
  <si>
    <t>Perfume: The Story of a Murderer</t>
  </si>
  <si>
    <t>V for Vendetta</t>
  </si>
  <si>
    <t>You, Me and Dupree</t>
  </si>
  <si>
    <t>Failure to Launch</t>
  </si>
  <si>
    <t>The Queen</t>
  </si>
  <si>
    <t>Apocalypto</t>
  </si>
  <si>
    <t>Eight Below</t>
  </si>
  <si>
    <t>The Omen</t>
  </si>
  <si>
    <t>Final Destination 3</t>
  </si>
  <si>
    <t>Barnyard</t>
  </si>
  <si>
    <t>The Lake House</t>
  </si>
  <si>
    <t>Step Up</t>
  </si>
  <si>
    <t>Underworld: Evolution</t>
  </si>
  <si>
    <t>The Santa Clause 3: The Escape Clause</t>
  </si>
  <si>
    <t>The Prestige</t>
  </si>
  <si>
    <t>Arthur and the Invisibles</t>
  </si>
  <si>
    <t>Little Man</t>
  </si>
  <si>
    <t>The Wild</t>
  </si>
  <si>
    <t>Little Miss Sunshine</t>
  </si>
  <si>
    <t>Silent Hill</t>
  </si>
  <si>
    <t>The Good Shepherd</t>
  </si>
  <si>
    <t>Nacho Libre</t>
  </si>
  <si>
    <t>Deep Sea</t>
  </si>
  <si>
    <t>The Host</t>
  </si>
  <si>
    <t>The Illusionist</t>
  </si>
  <si>
    <t>RV</t>
  </si>
  <si>
    <t>The Shaggy Dog</t>
  </si>
  <si>
    <t>Date Movie</t>
  </si>
  <si>
    <t>Volver</t>
  </si>
  <si>
    <t>Jackass Number Two</t>
  </si>
  <si>
    <t>French Fried Vacation 3: Friends Forever</t>
  </si>
  <si>
    <t>Pan's Labyrinth</t>
  </si>
  <si>
    <t>Firewall</t>
  </si>
  <si>
    <t>Hostel</t>
  </si>
  <si>
    <t>The Sentinel</t>
  </si>
  <si>
    <t>Curse of the Golden Flower</t>
  </si>
  <si>
    <t>The Lives of Others</t>
  </si>
  <si>
    <t>United 93</t>
  </si>
  <si>
    <t>Lady in the Water</t>
  </si>
  <si>
    <t>The Grudge 2</t>
  </si>
  <si>
    <t>Children of Men</t>
  </si>
  <si>
    <t>The Hills Have Eyes</t>
  </si>
  <si>
    <t>Curious George</t>
  </si>
  <si>
    <t>John Tucker Must Die</t>
  </si>
  <si>
    <t>Letters from Iwo Jima</t>
  </si>
  <si>
    <t>Tales from Earthsea</t>
  </si>
  <si>
    <t>Take the Lead</t>
  </si>
  <si>
    <t>Flags of Our Fathers</t>
  </si>
  <si>
    <t>16 Blocks</t>
  </si>
  <si>
    <t>The Benchwarmers</t>
  </si>
  <si>
    <t>Madea's Family Reunion</t>
  </si>
  <si>
    <t>Snakes on a Plane</t>
  </si>
  <si>
    <t>My Super Ex-Girlfriend</t>
  </si>
  <si>
    <t>Marie Antoinette</t>
  </si>
  <si>
    <t>Limit of Love: Umizaru</t>
  </si>
  <si>
    <t>Invincible</t>
  </si>
  <si>
    <t>She's the Man</t>
  </si>
  <si>
    <t>Lucky Number Slevin</t>
  </si>
  <si>
    <t>The Ant Bully</t>
  </si>
  <si>
    <t>Stranger Than Fiction</t>
  </si>
  <si>
    <t>The Texas Chainsaw Massacre: The Beginning</t>
  </si>
  <si>
    <t>Doomsday: The Sinking of Japan</t>
  </si>
  <si>
    <t>Notes on a Scandal</t>
  </si>
  <si>
    <t>An Inconvenient Truth</t>
  </si>
  <si>
    <t>The Black Dahlia</t>
  </si>
  <si>
    <t>The Last King of Scotland</t>
  </si>
  <si>
    <t>Suite Dreams</t>
  </si>
  <si>
    <t>Death Note: The Last Name</t>
  </si>
  <si>
    <t>Deck the Halls</t>
  </si>
  <si>
    <t>The Nativity Story</t>
  </si>
  <si>
    <t>We Are Marshall</t>
  </si>
  <si>
    <t>Last Holiday</t>
  </si>
  <si>
    <t>Glory Road</t>
  </si>
  <si>
    <t>Crank</t>
  </si>
  <si>
    <t>Man of the Year</t>
  </si>
  <si>
    <t>A Good Year</t>
  </si>
  <si>
    <t>200 Pounds Beauty</t>
  </si>
  <si>
    <t>Gridiron Gang</t>
  </si>
  <si>
    <t>Thank You for Smoking</t>
  </si>
  <si>
    <t>Scoop</t>
  </si>
  <si>
    <t>Tazza: The High Rollers</t>
  </si>
  <si>
    <t>The Wicker Man</t>
  </si>
  <si>
    <t>Basic Instinct 2</t>
  </si>
  <si>
    <t>Accepted</t>
  </si>
  <si>
    <t>Employee of the Month</t>
  </si>
  <si>
    <t>Day Watch</t>
  </si>
  <si>
    <t>Just My Luck</t>
  </si>
  <si>
    <t>Camping</t>
  </si>
  <si>
    <t>The Covenant</t>
  </si>
  <si>
    <t>Miss Potter</t>
  </si>
  <si>
    <t>Bambi II</t>
  </si>
  <si>
    <t>Love and Honor</t>
  </si>
  <si>
    <t>Tell No One</t>
  </si>
  <si>
    <t>7 Dwarves: The Forest Is Not Enough</t>
  </si>
  <si>
    <t>Dhoom 2</t>
  </si>
  <si>
    <t>Stick It</t>
  </si>
  <si>
    <t>Deutschland. Ein Sommermärchen</t>
  </si>
  <si>
    <t>Ultraviolet</t>
  </si>
  <si>
    <t>Doraemon the Movie: Nobita's Dinosaur</t>
  </si>
  <si>
    <t>Twosabu ilchae</t>
  </si>
  <si>
    <t>Natale a New York</t>
  </si>
  <si>
    <t>I Do: How to Get Married and Stay Single</t>
  </si>
  <si>
    <t>Pulse</t>
  </si>
  <si>
    <t>Death Note</t>
  </si>
  <si>
    <t>An American Haunting</t>
  </si>
  <si>
    <t>The Valet</t>
  </si>
  <si>
    <t>Tristan + Isolde</t>
  </si>
  <si>
    <t>Priceless</t>
  </si>
  <si>
    <t>Pokémon Ranger and the Temple of the Sea</t>
  </si>
  <si>
    <t>Stay Alive</t>
  </si>
  <si>
    <t>Clerks II</t>
  </si>
  <si>
    <t>The Painted Veil</t>
  </si>
  <si>
    <t>Black Book</t>
  </si>
  <si>
    <t>Detective Conan: The Private Eyes' Requiem</t>
  </si>
  <si>
    <t>A Prairie Home Companion</t>
  </si>
  <si>
    <t>You Are So Beautiful</t>
  </si>
  <si>
    <t>Tears for You</t>
  </si>
  <si>
    <t>Kabhi Alvida Naa Kehna</t>
  </si>
  <si>
    <t>School for Scoundrels</t>
  </si>
  <si>
    <t>Stormbreaker</t>
  </si>
  <si>
    <t>Il mio miglior nemico</t>
  </si>
  <si>
    <t>Valley of the Wolves: Iraq</t>
  </si>
  <si>
    <t>Captain Alatriste: The Spanish Musketeer</t>
  </si>
  <si>
    <t>OSS 117: Cairo, Nest of Spies</t>
  </si>
  <si>
    <t>Aquamarine</t>
  </si>
  <si>
    <t>Days of Glory</t>
  </si>
  <si>
    <t>The Wind that Shakes the Barley</t>
  </si>
  <si>
    <t>The Banquet</t>
  </si>
  <si>
    <t>Asterix and the Vikings</t>
  </si>
  <si>
    <t>Fanaa</t>
  </si>
  <si>
    <t>The Marine</t>
  </si>
  <si>
    <t>Unaccompanied Minors</t>
  </si>
  <si>
    <t>Flicka</t>
  </si>
  <si>
    <t>Rob-B-Hood</t>
  </si>
  <si>
    <t>Wolfhound</t>
  </si>
  <si>
    <t>Black Christmas</t>
  </si>
  <si>
    <t>Waist Deep</t>
  </si>
  <si>
    <t>ATL</t>
  </si>
  <si>
    <t>Bobby</t>
  </si>
  <si>
    <t>Beerfest</t>
  </si>
  <si>
    <t>Don</t>
  </si>
  <si>
    <t>Movie: Marrying the Mafia 3 - Family Hustle</t>
  </si>
  <si>
    <t>Akeelah and the Bee</t>
  </si>
  <si>
    <t>See No Evil</t>
  </si>
  <si>
    <t>Hanbando</t>
  </si>
  <si>
    <t>Bandidas</t>
  </si>
  <si>
    <t>Friends with Money</t>
  </si>
  <si>
    <t>Krrish</t>
  </si>
  <si>
    <t>Lage Raho Munna Bhai</t>
  </si>
  <si>
    <t>Flyboys</t>
  </si>
  <si>
    <t>Battle of the Warriors</t>
  </si>
  <si>
    <t>Memories of Tomorrow</t>
  </si>
  <si>
    <t>Grave Decisions</t>
  </si>
  <si>
    <t>Orchestra Seats</t>
  </si>
  <si>
    <t>Annapolis</t>
  </si>
  <si>
    <t>Paris, I Love You</t>
  </si>
  <si>
    <t>Material Girls</t>
  </si>
  <si>
    <t>Zhara</t>
  </si>
  <si>
    <t>Pirates of the Caribbean: At World's End</t>
  </si>
  <si>
    <t>Harry Potter and the Order of the Phoenix</t>
  </si>
  <si>
    <t>Spider-Man 3</t>
  </si>
  <si>
    <t>Shrek the Third</t>
  </si>
  <si>
    <t>Transformers</t>
  </si>
  <si>
    <t>Ratatouille</t>
  </si>
  <si>
    <t>I Am Legend</t>
  </si>
  <si>
    <t>The Simpsons Movie</t>
  </si>
  <si>
    <t>National Treasure: Book of Secrets</t>
  </si>
  <si>
    <t>300</t>
  </si>
  <si>
    <t>The Bourne Ultimatum</t>
  </si>
  <si>
    <t>Live Free or Die Hard</t>
  </si>
  <si>
    <t>The Golden Compass</t>
  </si>
  <si>
    <t>Alvin and the Chipmunks</t>
  </si>
  <si>
    <t>Enchanted</t>
  </si>
  <si>
    <t>Ocean's Thirteen</t>
  </si>
  <si>
    <t>Fantastic Four: Rise of the Silver Surfer</t>
  </si>
  <si>
    <t>Bee Movie</t>
  </si>
  <si>
    <t>American Gangster</t>
  </si>
  <si>
    <t>Rush Hour 3</t>
  </si>
  <si>
    <t>Wild Hogs</t>
  </si>
  <si>
    <t>Juno</t>
  </si>
  <si>
    <t>Mr. Bean's Holiday</t>
  </si>
  <si>
    <t>Ghost Rider</t>
  </si>
  <si>
    <t>Knocked Up</t>
  </si>
  <si>
    <t>Beowulf</t>
  </si>
  <si>
    <t>I Now Pronounce You Chuck &amp; Larry</t>
  </si>
  <si>
    <t>Knowing</t>
  </si>
  <si>
    <t>The Bucket List</t>
  </si>
  <si>
    <t>Evan Almighty</t>
  </si>
  <si>
    <t>No Country for Old Men</t>
  </si>
  <si>
    <t>Superbad</t>
  </si>
  <si>
    <t>Meet the Robinsons</t>
  </si>
  <si>
    <t>Norbit</t>
  </si>
  <si>
    <t>P.S. I Love You</t>
  </si>
  <si>
    <t>Sweeney Todd: The Demon Barber of Fleet Street</t>
  </si>
  <si>
    <t>Surf's Up</t>
  </si>
  <si>
    <t>The Game Plan</t>
  </si>
  <si>
    <t>Resident Evil: Extinction</t>
  </si>
  <si>
    <t>Music and Lyrics</t>
  </si>
  <si>
    <t>Blades of Glory</t>
  </si>
  <si>
    <t>Saw IV</t>
  </si>
  <si>
    <t>Bridge to Terabithia</t>
  </si>
  <si>
    <t>Stardust</t>
  </si>
  <si>
    <t>1408</t>
  </si>
  <si>
    <t>Aliens vs. Predator: Requiem</t>
  </si>
  <si>
    <t>Atonement</t>
  </si>
  <si>
    <t>The Heartbreak Kid</t>
  </si>
  <si>
    <t>Charlie Wilson's War</t>
  </si>
  <si>
    <t>Disturbia</t>
  </si>
  <si>
    <t>Earth</t>
  </si>
  <si>
    <t>The Water Horse</t>
  </si>
  <si>
    <t>Hitman</t>
  </si>
  <si>
    <t>Fred Claus</t>
  </si>
  <si>
    <t>TMNT</t>
  </si>
  <si>
    <t>Shooter</t>
  </si>
  <si>
    <t>Michael Clayton</t>
  </si>
  <si>
    <t>No Reservations</t>
  </si>
  <si>
    <t>Fracture</t>
  </si>
  <si>
    <t>Epic Movie</t>
  </si>
  <si>
    <t>The Kingdom</t>
  </si>
  <si>
    <t>La Vie En Rose</t>
  </si>
  <si>
    <t>Zodiac</t>
  </si>
  <si>
    <t>Premonition</t>
  </si>
  <si>
    <t>Hannibal Rising</t>
  </si>
  <si>
    <t>Rabbit Without Ears</t>
  </si>
  <si>
    <t>Hot Fuzz</t>
  </si>
  <si>
    <t>The Orphanage</t>
  </si>
  <si>
    <t>The Number 23</t>
  </si>
  <si>
    <t>Next</t>
  </si>
  <si>
    <t>There Will Be Blood</t>
  </si>
  <si>
    <t>Elizabeth: The Golden Age</t>
  </si>
  <si>
    <t>30 Days of Night</t>
  </si>
  <si>
    <t>Stomp the Yard</t>
  </si>
  <si>
    <t>Dragon Wars: D-War</t>
  </si>
  <si>
    <t>The Kite Runner</t>
  </si>
  <si>
    <t>Perfect Stranger</t>
  </si>
  <si>
    <t>License to Wed</t>
  </si>
  <si>
    <t>3:10 to Yuma</t>
  </si>
  <si>
    <t>The Brave One</t>
  </si>
  <si>
    <t>Because I Said So</t>
  </si>
  <si>
    <t>Mr. Magorium's Wonder Emporium</t>
  </si>
  <si>
    <t>Dan in Real Life</t>
  </si>
  <si>
    <t>Lust, Caution</t>
  </si>
  <si>
    <t>August Rush</t>
  </si>
  <si>
    <t>Underdog</t>
  </si>
  <si>
    <t>Taxi 4</t>
  </si>
  <si>
    <t>28 Weeks Later</t>
  </si>
  <si>
    <t>Lions for Lambs</t>
  </si>
  <si>
    <t>The Reaping</t>
  </si>
  <si>
    <t>Good Luck Chuck</t>
  </si>
  <si>
    <t>Are We Done Yet?</t>
  </si>
  <si>
    <t>The Mist</t>
  </si>
  <si>
    <t>Smokin' Aces</t>
  </si>
  <si>
    <t>Into the Wild</t>
  </si>
  <si>
    <t>Eastern Promises</t>
  </si>
  <si>
    <t>Why Did I Get Married?</t>
  </si>
  <si>
    <t>The Irony of Fate 2</t>
  </si>
  <si>
    <t>We Own the Night</t>
  </si>
  <si>
    <t>The Messengers</t>
  </si>
  <si>
    <t>Sea Monsters: A Prehistoric Adventure</t>
  </si>
  <si>
    <t>This Christmas</t>
  </si>
  <si>
    <t>May 18</t>
  </si>
  <si>
    <t>Mr. Brooks</t>
  </si>
  <si>
    <t>The Nanny Diaries</t>
  </si>
  <si>
    <t>Death at a Funeral</t>
  </si>
  <si>
    <t>Freedom Writers</t>
  </si>
  <si>
    <t>The Warlords</t>
  </si>
  <si>
    <t>Pokémon: The Rise of Darkrai</t>
  </si>
  <si>
    <t>Always: Sunset on Third Street 2</t>
  </si>
  <si>
    <t>Balls of Fury</t>
  </si>
  <si>
    <t>Breach</t>
  </si>
  <si>
    <t>War</t>
  </si>
  <si>
    <t>The Invasion</t>
  </si>
  <si>
    <t>Om Shanti Om</t>
  </si>
  <si>
    <t>Happily N'Ever After</t>
  </si>
  <si>
    <t>The Hills Have Eyes 2</t>
  </si>
  <si>
    <t>Natale in crociera</t>
  </si>
  <si>
    <t>Becoming Jane</t>
  </si>
  <si>
    <t>Monkey Magic</t>
  </si>
  <si>
    <t>Sky of Love</t>
  </si>
  <si>
    <t>Sicko</t>
  </si>
  <si>
    <t>Hostel: Part II</t>
  </si>
  <si>
    <t>Vacancy</t>
  </si>
  <si>
    <t>The Darjeeling Limited</t>
  </si>
  <si>
    <t>Assembly</t>
  </si>
  <si>
    <t>Gone Baby Gone</t>
  </si>
  <si>
    <t>Mr. Woodcock</t>
  </si>
  <si>
    <t>Run Fatboy Run</t>
  </si>
  <si>
    <t>Doraemon the Movie: Nobita's New Great Adventure into the Underworld</t>
  </si>
  <si>
    <t>Awake</t>
  </si>
  <si>
    <t>88 Minutes</t>
  </si>
  <si>
    <t>REC</t>
  </si>
  <si>
    <t>Alpha Dog</t>
  </si>
  <si>
    <t>Amazing Grace</t>
  </si>
  <si>
    <t>Hunting and Gathering</t>
  </si>
  <si>
    <t>The Seeker: The Dark Is Rising</t>
  </si>
  <si>
    <t>Daddy's Little Girls</t>
  </si>
  <si>
    <t>Love in the Time of Cholera</t>
  </si>
  <si>
    <t>Welcome</t>
  </si>
  <si>
    <t>Pathfinder</t>
  </si>
  <si>
    <t>Nancy Drew</t>
  </si>
  <si>
    <t>Death Proof</t>
  </si>
  <si>
    <t>A Beautiful Wife</t>
  </si>
  <si>
    <t>The Great Debaters</t>
  </si>
  <si>
    <t>A Tale of Mari and Three Puppies</t>
  </si>
  <si>
    <t>Lissi und der wilde Kaiser</t>
  </si>
  <si>
    <t>The Fox and the Child</t>
  </si>
  <si>
    <t>In the Valley of Elah</t>
  </si>
  <si>
    <t>Across the Universe</t>
  </si>
  <si>
    <t>St. Trinian's</t>
  </si>
  <si>
    <t>Manual of Love 2</t>
  </si>
  <si>
    <t>The Last Mimzy</t>
  </si>
  <si>
    <t>Dororo</t>
  </si>
  <si>
    <t>Shoot 'Em Up</t>
  </si>
  <si>
    <t>Rendition</t>
  </si>
  <si>
    <t>The Invisible</t>
  </si>
  <si>
    <t>Mongol: The Rise of Genghis Khan</t>
  </si>
  <si>
    <t>Bratz</t>
  </si>
  <si>
    <t>Grindhouse</t>
  </si>
  <si>
    <t>The Last Legion</t>
  </si>
  <si>
    <t>Before the Devil Knows You're Dead</t>
  </si>
  <si>
    <t>Georgia Rule</t>
  </si>
  <si>
    <t>Guru</t>
  </si>
  <si>
    <t>Partner</t>
  </si>
  <si>
    <t>Persepolis</t>
  </si>
  <si>
    <t>Cassandra's Dream</t>
  </si>
  <si>
    <t>Dead Silence</t>
  </si>
  <si>
    <t>Reign Over Me</t>
  </si>
  <si>
    <t>Waitress</t>
  </si>
  <si>
    <t>Crows Zero</t>
  </si>
  <si>
    <t>Reno 911!: Miami</t>
  </si>
  <si>
    <t>My Blueberry Nights</t>
  </si>
  <si>
    <t>Unfair: The Movie</t>
  </si>
  <si>
    <t>Like Stars on Earth</t>
  </si>
  <si>
    <t>Chak De! India</t>
  </si>
  <si>
    <t>Arn: The Knight Templar</t>
  </si>
  <si>
    <t>Penelope</t>
  </si>
  <si>
    <t>Once</t>
  </si>
  <si>
    <t>Le Grand Chef</t>
  </si>
  <si>
    <t>Walk Hard: The Dewey Cox Story</t>
  </si>
  <si>
    <t>Detective Conan: Jolly Roger in the Deep Azure</t>
  </si>
  <si>
    <t>The Namesake</t>
  </si>
  <si>
    <t>Evening</t>
  </si>
  <si>
    <t>The Diving Bell and the Butterfly</t>
  </si>
  <si>
    <t>Two Days in Paris</t>
  </si>
  <si>
    <t>Bhool Bhulaiyaa</t>
  </si>
  <si>
    <t>A Mighty Heart</t>
  </si>
  <si>
    <t>The Wild Guys 4</t>
  </si>
  <si>
    <t>Kitaro</t>
  </si>
  <si>
    <t>The Counterfeiters</t>
  </si>
  <si>
    <t>Ho voglia di te</t>
  </si>
  <si>
    <t>Saawariya</t>
  </si>
  <si>
    <t>Daddy Day Camp</t>
  </si>
  <si>
    <t>Voice of a Murderer</t>
  </si>
  <si>
    <t>The Dark Knight</t>
  </si>
  <si>
    <t>Indiana Jones and the Kingdom of the Crystal Skull</t>
  </si>
  <si>
    <t>Kung Fu Panda</t>
  </si>
  <si>
    <t>Hancock</t>
  </si>
  <si>
    <t>Mamma Mia!</t>
  </si>
  <si>
    <t>Madagascar: Escape 2 Africa</t>
  </si>
  <si>
    <t>Quantum of Solace</t>
  </si>
  <si>
    <t>Iron Man</t>
  </si>
  <si>
    <t>WALL·E</t>
  </si>
  <si>
    <t>The Chronicles of Narnia: Prince Caspian</t>
  </si>
  <si>
    <t>Sex and the City</t>
  </si>
  <si>
    <t>The Mummy: Tomb of the Dragon Emperor</t>
  </si>
  <si>
    <t>Slumdog Millionaire</t>
  </si>
  <si>
    <t>Wanted</t>
  </si>
  <si>
    <t>The Curious Case of Benjamin Button</t>
  </si>
  <si>
    <t>Bolt</t>
  </si>
  <si>
    <t>Horton Hears a Who!</t>
  </si>
  <si>
    <t>Gran Torino</t>
  </si>
  <si>
    <t>10,000 BC</t>
  </si>
  <si>
    <t>The Incredible Hulk</t>
  </si>
  <si>
    <t>Marley &amp; Me</t>
  </si>
  <si>
    <t>High School Musical 3: Senior Year</t>
  </si>
  <si>
    <t>Welcome to the Sticks</t>
  </si>
  <si>
    <t>Journey to the Center of the Earth</t>
  </si>
  <si>
    <t>The Day the Earth Stood Still</t>
  </si>
  <si>
    <t>Get Smart</t>
  </si>
  <si>
    <t>Taken</t>
  </si>
  <si>
    <t>Jumper</t>
  </si>
  <si>
    <t>Yes Man</t>
  </si>
  <si>
    <t>What Happens in Vegas</t>
  </si>
  <si>
    <t>Bedtime Stories</t>
  </si>
  <si>
    <t>Australia</t>
  </si>
  <si>
    <t>You Don't Mess with the Zohan</t>
  </si>
  <si>
    <t>Ponyo</t>
  </si>
  <si>
    <t>Valkyrie</t>
  </si>
  <si>
    <t>Tropic Thunder</t>
  </si>
  <si>
    <t>Eagle Eye</t>
  </si>
  <si>
    <t>Cloverfield</t>
  </si>
  <si>
    <t>Seven Pounds</t>
  </si>
  <si>
    <t>Hellboy II: The Golden Army</t>
  </si>
  <si>
    <t>The Spiderwick Chronicles</t>
  </si>
  <si>
    <t>Four Christmases</t>
  </si>
  <si>
    <t>Burn After Reading</t>
  </si>
  <si>
    <t>The Happening</t>
  </si>
  <si>
    <t>27 Dresses</t>
  </si>
  <si>
    <t>21</t>
  </si>
  <si>
    <t>Vantage Point</t>
  </si>
  <si>
    <t>Step Up 2: The Streets</t>
  </si>
  <si>
    <t>Beverly Hills Chihuahua</t>
  </si>
  <si>
    <t>Asterix at the Olympic Games</t>
  </si>
  <si>
    <t>Red Cliff</t>
  </si>
  <si>
    <t>The Forbidden Kingdom</t>
  </si>
  <si>
    <t>Step Brothers</t>
  </si>
  <si>
    <t>Body of Lies</t>
  </si>
  <si>
    <t>Saw V</t>
  </si>
  <si>
    <t>Changeling</t>
  </si>
  <si>
    <t>Rambo</t>
  </si>
  <si>
    <t>Fool's Gold</t>
  </si>
  <si>
    <t>Transporter 3</t>
  </si>
  <si>
    <t>The Reader</t>
  </si>
  <si>
    <t>Made of Honor</t>
  </si>
  <si>
    <t>Forgetting Sarah Marshall</t>
  </si>
  <si>
    <t>Pineapple Express</t>
  </si>
  <si>
    <t>Nim's Island</t>
  </si>
  <si>
    <t>Vicky Cristina Barcelona</t>
  </si>
  <si>
    <t>Speed Racer</t>
  </si>
  <si>
    <t>Role Models</t>
  </si>
  <si>
    <t>Max Payne</t>
  </si>
  <si>
    <t>The Tale of Despereaux</t>
  </si>
  <si>
    <t>Meet the Spartans</t>
  </si>
  <si>
    <t>Nights in Rodanthe</t>
  </si>
  <si>
    <t>The Strangers</t>
  </si>
  <si>
    <t>Righteous Kill</t>
  </si>
  <si>
    <t>The Other Boleyn Girl</t>
  </si>
  <si>
    <t>Mirrors</t>
  </si>
  <si>
    <t>Death Race</t>
  </si>
  <si>
    <t>Revolutionary Road</t>
  </si>
  <si>
    <t>Boys Over Flowers: Final</t>
  </si>
  <si>
    <t>Babylon A.D.</t>
  </si>
  <si>
    <t>Superhero Movie</t>
  </si>
  <si>
    <t>Hannah Montana and Miley Cyrus: Best of Both Worlds Concert</t>
  </si>
  <si>
    <t>Departures</t>
  </si>
  <si>
    <t>The House Bunny</t>
  </si>
  <si>
    <t>The X Files: I Want to Believe</t>
  </si>
  <si>
    <t>Star Wars: The Clone Wars</t>
  </si>
  <si>
    <t>Street Kings</t>
  </si>
  <si>
    <t>Space Chimps</t>
  </si>
  <si>
    <t>The Bank Job</t>
  </si>
  <si>
    <t>Baby Mama</t>
  </si>
  <si>
    <t>Inkheart</t>
  </si>
  <si>
    <t>Definitely, Maybe</t>
  </si>
  <si>
    <t>Suspect X</t>
  </si>
  <si>
    <t>Milk</t>
  </si>
  <si>
    <t>Untraceable</t>
  </si>
  <si>
    <t>Doubt</t>
  </si>
  <si>
    <t>College Road Trip</t>
  </si>
  <si>
    <t>Meet Dave</t>
  </si>
  <si>
    <t>Defiance</t>
  </si>
  <si>
    <t>The Women</t>
  </si>
  <si>
    <t>Drillbit Taylor</t>
  </si>
  <si>
    <t>CJ7</t>
  </si>
  <si>
    <t>The Hurt Locker</t>
  </si>
  <si>
    <t>Shutter</t>
  </si>
  <si>
    <t>Pokémon: Giratina and the Sky Warrior</t>
  </si>
  <si>
    <t>If You Are the One</t>
  </si>
  <si>
    <t>The Wrestler</t>
  </si>
  <si>
    <t>Lakeview Terrace</t>
  </si>
  <si>
    <t>The Sisterhood of the Traveling Pants 2</t>
  </si>
  <si>
    <t>The Good the Bad the Weird</t>
  </si>
  <si>
    <t>Semi-Pro</t>
  </si>
  <si>
    <t>Welcome Home, Roscoe Jenkins</t>
  </si>
  <si>
    <t>Harold &amp; Kumar Escape from Guantanamo Bay</t>
  </si>
  <si>
    <t>The Duchess</t>
  </si>
  <si>
    <t>Zack and Miri Make a Porno</t>
  </si>
  <si>
    <t>Bangkok Dangerous</t>
  </si>
  <si>
    <t>Meet the Browns</t>
  </si>
  <si>
    <t>Scandal Makers</t>
  </si>
  <si>
    <t>Fly Me to the Moon 3D</t>
  </si>
  <si>
    <t>Never Back Down</t>
  </si>
  <si>
    <t>My Best Friend's Girl</t>
  </si>
  <si>
    <t>Escape Captivity: The Movie</t>
  </si>
  <si>
    <t>Quarantine</t>
  </si>
  <si>
    <t>Leatherheads</t>
  </si>
  <si>
    <t>The Love Guru</t>
  </si>
  <si>
    <t>The Boy in the Striped Pajamas</t>
  </si>
  <si>
    <t>The Secret Life of Bees</t>
  </si>
  <si>
    <t>The Spirit</t>
  </si>
  <si>
    <t>Admiral</t>
  </si>
  <si>
    <t>First Sunday</t>
  </si>
  <si>
    <t>Ghajini</t>
  </si>
  <si>
    <t>20th Century Boys 1: Beginning of the End</t>
  </si>
  <si>
    <t>Painted Skin</t>
  </si>
  <si>
    <t>The Family That Preys</t>
  </si>
  <si>
    <t>Natale a Rio</t>
  </si>
  <si>
    <t>The Chaser</t>
  </si>
  <si>
    <t>The Magic Hour</t>
  </si>
  <si>
    <t>Death Note: L Change the World</t>
  </si>
  <si>
    <t>Gomorrah</t>
  </si>
  <si>
    <t>Disaster Movie</t>
  </si>
  <si>
    <t>Nick and Norah's Infinite Playlist</t>
  </si>
  <si>
    <t>Fireproof</t>
  </si>
  <si>
    <t>In Bruges</t>
  </si>
  <si>
    <t>Che: Part One</t>
  </si>
  <si>
    <t>Last Chance Harvey</t>
  </si>
  <si>
    <t>The Wave</t>
  </si>
  <si>
    <t>Doraemon the Movie: Nobita and the Green Giant Legend</t>
  </si>
  <si>
    <t>Pride and Glory</t>
  </si>
  <si>
    <t>Igor</t>
  </si>
  <si>
    <t>Be Kind Rewind</t>
  </si>
  <si>
    <t>The Best Movie</t>
  </si>
  <si>
    <t>Mesrine: Killer Instinct</t>
  </si>
  <si>
    <t>Rab Ne Bana Di Jodi</t>
  </si>
  <si>
    <t>W.</t>
  </si>
  <si>
    <t>The Class</t>
  </si>
  <si>
    <t>Singh Is King</t>
  </si>
  <si>
    <t>Recep Ivedik</t>
  </si>
  <si>
    <t>Appaloosa</t>
  </si>
  <si>
    <t>Traitor</t>
  </si>
  <si>
    <t>Frost/Nixon</t>
  </si>
  <si>
    <t>Forever the Moment</t>
  </si>
  <si>
    <t>Public Enemy Returns</t>
  </si>
  <si>
    <t>Ghost Town</t>
  </si>
  <si>
    <t>The Baader Meinhof Complex</t>
  </si>
  <si>
    <t>Jodhaa Akbar</t>
  </si>
  <si>
    <t>Mad Money</t>
  </si>
  <si>
    <t>RocknRolla</t>
  </si>
  <si>
    <t>I'm a Cat Stalker</t>
  </si>
  <si>
    <t>Race</t>
  </si>
  <si>
    <t>Detroit Metal City</t>
  </si>
  <si>
    <t>Disco</t>
  </si>
  <si>
    <t>Paris</t>
  </si>
  <si>
    <t>Under the Same Moon</t>
  </si>
  <si>
    <t>Sorry, If I Love You</t>
  </si>
  <si>
    <t>Detective Conan: Full Score of Fear</t>
  </si>
  <si>
    <t>Kung Fu Dunk</t>
  </si>
  <si>
    <t>The Merry Widow</t>
  </si>
  <si>
    <t>The Ruins</t>
  </si>
  <si>
    <t>U2 3D</t>
  </si>
  <si>
    <t>The Accidental Husband</t>
  </si>
  <si>
    <t>Paco and the Magical Book</t>
  </si>
  <si>
    <t>Doomsday</t>
  </si>
  <si>
    <t>I've Loved You So Long</t>
  </si>
  <si>
    <t>A.R.O.G</t>
  </si>
  <si>
    <t>Ip Man</t>
  </si>
  <si>
    <t>Wild Child</t>
  </si>
  <si>
    <t>Grande, grosso e... Verdone</t>
  </si>
  <si>
    <t>The Flight Before Christmas</t>
  </si>
  <si>
    <t>Over Her Dead Body</t>
  </si>
  <si>
    <t>K-20: The Fiend with Twenty Faces</t>
  </si>
  <si>
    <t>Three Kingdoms</t>
  </si>
  <si>
    <t>The Divine Weapon</t>
  </si>
  <si>
    <t>Jaane Tu... Ya Jaane Na</t>
  </si>
  <si>
    <t>Blindness</t>
  </si>
  <si>
    <t>Il cosmo sul comò</t>
  </si>
  <si>
    <t>Lyubov 2 Morkov</t>
  </si>
  <si>
    <t>How to Lose Friends &amp; Alienate People</t>
  </si>
  <si>
    <t>Avatar</t>
  </si>
  <si>
    <t>Harry Potter and the Half-Blood Prince</t>
  </si>
  <si>
    <t>Ice Age: Dawn of the Dinosaurs</t>
  </si>
  <si>
    <t>Transformers: Revenge of the Fallen</t>
  </si>
  <si>
    <t>2012</t>
  </si>
  <si>
    <t>Up</t>
  </si>
  <si>
    <t>The Twilight Saga: New Moon</t>
  </si>
  <si>
    <t>Sherlock Holmes</t>
  </si>
  <si>
    <t>Angels &amp; Demons</t>
  </si>
  <si>
    <t>The Hangover</t>
  </si>
  <si>
    <t>Alvin and the Chipmunks: The Squeakquel</t>
  </si>
  <si>
    <t>Night at the Museum: Battle of the Smithsonian</t>
  </si>
  <si>
    <t>Star Trek</t>
  </si>
  <si>
    <t>Monsters vs. Aliens</t>
  </si>
  <si>
    <t>X-Men Origins: Wolverine</t>
  </si>
  <si>
    <t>Terminator Salvation</t>
  </si>
  <si>
    <t>Fast &amp; Furious</t>
  </si>
  <si>
    <t>Prince of Persia: The Sands of Time</t>
  </si>
  <si>
    <t>A Christmas Carol</t>
  </si>
  <si>
    <t>Inglourious Basterds</t>
  </si>
  <si>
    <t>The Proposal</t>
  </si>
  <si>
    <t>The Blind Side</t>
  </si>
  <si>
    <t>G.I. Joe: The Rise of Cobra</t>
  </si>
  <si>
    <t>G-Force</t>
  </si>
  <si>
    <t>This Is It</t>
  </si>
  <si>
    <t>The Princess and the Frog</t>
  </si>
  <si>
    <t>Cloudy with a Chance of Meatballs</t>
  </si>
  <si>
    <t>It's Complicated</t>
  </si>
  <si>
    <t>Public Enemies</t>
  </si>
  <si>
    <t>District 9</t>
  </si>
  <si>
    <t>The Ugly Truth</t>
  </si>
  <si>
    <t>Paranormal Activity</t>
  </si>
  <si>
    <t>The Final Destination</t>
  </si>
  <si>
    <t>Watchmen</t>
  </si>
  <si>
    <t>Paul Blart: Mall Cop</t>
  </si>
  <si>
    <t>He's Just Not That Into You</t>
  </si>
  <si>
    <t>Couples Retreat</t>
  </si>
  <si>
    <t>Up in the Air</t>
  </si>
  <si>
    <t>Hannah Montana: The Movie</t>
  </si>
  <si>
    <t>The Taking of Pelham 123</t>
  </si>
  <si>
    <t>Brüno</t>
  </si>
  <si>
    <t>17 Again</t>
  </si>
  <si>
    <t>Julie &amp; Julia</t>
  </si>
  <si>
    <t>The Fighter</t>
  </si>
  <si>
    <t>Law Abiding Citizen</t>
  </si>
  <si>
    <t>Coraline</t>
  </si>
  <si>
    <t>Surrogates</t>
  </si>
  <si>
    <t>Invictus</t>
  </si>
  <si>
    <t>Red Cliff II</t>
  </si>
  <si>
    <t>Hotel for Dogs</t>
  </si>
  <si>
    <t>Bride Wars</t>
  </si>
  <si>
    <t>Confessions of a Shopaholic</t>
  </si>
  <si>
    <t>Race to Witch Mountain</t>
  </si>
  <si>
    <t>Planet 51</t>
  </si>
  <si>
    <t>The Girl with the Dragon Tattoo</t>
  </si>
  <si>
    <t>Zombieland</t>
  </si>
  <si>
    <t>Ghosts of Girlfriends Past</t>
  </si>
  <si>
    <t>The Time Traveler's Wife</t>
  </si>
  <si>
    <t>Where the Wild Things Are</t>
  </si>
  <si>
    <t>Old Dogs</t>
  </si>
  <si>
    <t>My Sister's Keeper</t>
  </si>
  <si>
    <t>Green Zone</t>
  </si>
  <si>
    <t>The Lovely Bones</t>
  </si>
  <si>
    <t>Underworld: Rise of the Lycans</t>
  </si>
  <si>
    <t>I Love You, Man</t>
  </si>
  <si>
    <t>Drag Me to Hell</t>
  </si>
  <si>
    <t>Madea Goes to Jail</t>
  </si>
  <si>
    <t>Rookies the Movie: Graduation</t>
  </si>
  <si>
    <t>State of Play</t>
  </si>
  <si>
    <t>Did You Hear About the Morgans?</t>
  </si>
  <si>
    <t>Duplicity</t>
  </si>
  <si>
    <t>Orphan</t>
  </si>
  <si>
    <t>The Haunting in Connecticut</t>
  </si>
  <si>
    <t>The Pink Panther 2</t>
  </si>
  <si>
    <t>Obsessed</t>
  </si>
  <si>
    <t>Funny People</t>
  </si>
  <si>
    <t>Tidal Wave</t>
  </si>
  <si>
    <t>The Men Who Stare at Goats</t>
  </si>
  <si>
    <t>Land of the Lost</t>
  </si>
  <si>
    <t>Saw VI</t>
  </si>
  <si>
    <t>The Girl Who Played with Fire</t>
  </si>
  <si>
    <t>Precious</t>
  </si>
  <si>
    <t>Little Nicholas</t>
  </si>
  <si>
    <t>Year One</t>
  </si>
  <si>
    <t>The Imaginarium of Doctor Parnassus</t>
  </si>
  <si>
    <t>Ninja Assassin</t>
  </si>
  <si>
    <t>500 Days of Summer</t>
  </si>
  <si>
    <t>3 Idiots</t>
  </si>
  <si>
    <t>The International</t>
  </si>
  <si>
    <t>Aliens in the Attic</t>
  </si>
  <si>
    <t>Vicky the Viking</t>
  </si>
  <si>
    <t>Under the Sea 3D</t>
  </si>
  <si>
    <t>Dragonball Evolution</t>
  </si>
  <si>
    <t>Nine</t>
  </si>
  <si>
    <t>Arthur and the Revenge of Maltazard</t>
  </si>
  <si>
    <t>Take Off</t>
  </si>
  <si>
    <t>Pokémon: Arceus and the Jewel of Life</t>
  </si>
  <si>
    <t>I Can Do Bad All by Myself</t>
  </si>
  <si>
    <t>Coco Before Chanel</t>
  </si>
  <si>
    <t>One Piece: Strong World</t>
  </si>
  <si>
    <t>Push</t>
  </si>
  <si>
    <t>9</t>
  </si>
  <si>
    <t>20th Century Boys 3: Redemption</t>
  </si>
  <si>
    <t>The Fourth Kind</t>
  </si>
  <si>
    <t>Crazy Heart</t>
  </si>
  <si>
    <t>Hachi: A Dog's Tale</t>
  </si>
  <si>
    <t>Fantastic Mr. Fox</t>
  </si>
  <si>
    <t>Rabbit Without Ears 2</t>
  </si>
  <si>
    <t>The Last House on the Left</t>
  </si>
  <si>
    <t>The Spy Next Door</t>
  </si>
  <si>
    <t>Nodame Cantabile: The Movie II</t>
  </si>
  <si>
    <t>Notorious</t>
  </si>
  <si>
    <t>The Girl Who Kicked the Hornet's Nest</t>
  </si>
  <si>
    <t>Brothers</t>
  </si>
  <si>
    <t>The Informant!</t>
  </si>
  <si>
    <t>The Uninvited</t>
  </si>
  <si>
    <t>Toy Story 2009 Re-release</t>
  </si>
  <si>
    <t>Evangelion: 2.0 You Can (Not) Advance</t>
  </si>
  <si>
    <t>The Concert</t>
  </si>
  <si>
    <t>Gamer</t>
  </si>
  <si>
    <t>All About Steve</t>
  </si>
  <si>
    <t>Astro Boy</t>
  </si>
  <si>
    <t>Detective Conan: The Raven Chaser</t>
  </si>
  <si>
    <t>Agora</t>
  </si>
  <si>
    <t>Cirque du Freak: The Vampire's Assistant</t>
  </si>
  <si>
    <t>Jeon Woochi</t>
  </si>
  <si>
    <t>The Soloist</t>
  </si>
  <si>
    <t>Amalfi: Rewards of the Goddess</t>
  </si>
  <si>
    <t>Broken Embraces</t>
  </si>
  <si>
    <t>Brooklyn's Finest</t>
  </si>
  <si>
    <t>The Boat That Rocked</t>
  </si>
  <si>
    <t>Love Happens</t>
  </si>
  <si>
    <t>Whatever Works</t>
  </si>
  <si>
    <t>The Secret in Their Eyes</t>
  </si>
  <si>
    <t>Crank: High Voltage</t>
  </si>
  <si>
    <t>Gokusen: The Movie</t>
  </si>
  <si>
    <t>The Box</t>
  </si>
  <si>
    <t>LOL (Laughing Out Loud)</t>
  </si>
  <si>
    <t>Fighting</t>
  </si>
  <si>
    <t>The Invention of Lying</t>
  </si>
  <si>
    <t>April Bride</t>
  </si>
  <si>
    <t>Jennifer's Body</t>
  </si>
  <si>
    <t>Dance Flick</t>
  </si>
  <si>
    <t>A Serious Man</t>
  </si>
  <si>
    <t>Yatterman</t>
  </si>
  <si>
    <t>Natale a Beverly Hills</t>
  </si>
  <si>
    <t>Crows Zero II</t>
  </si>
  <si>
    <t>20th Century Boys 2: The Last Hope</t>
  </si>
  <si>
    <t>The Young Victoria</t>
  </si>
  <si>
    <t>New in Town</t>
  </si>
  <si>
    <t>The Unbroken</t>
  </si>
  <si>
    <t>Shorts</t>
  </si>
  <si>
    <t>Pope Joan</t>
  </si>
  <si>
    <t>Case 39</t>
  </si>
  <si>
    <t>Recep Ivedik 2</t>
  </si>
  <si>
    <t>The Road</t>
  </si>
  <si>
    <t>Sorority Row</t>
  </si>
  <si>
    <t>Observe and Report</t>
  </si>
  <si>
    <t>An Education</t>
  </si>
  <si>
    <t>Coco</t>
  </si>
  <si>
    <t>Doraemon the Movie: The New Records of Nobita's Spaceblazer</t>
  </si>
  <si>
    <t>Mt. Tsurugidake</t>
  </si>
  <si>
    <t>A Single Man</t>
  </si>
  <si>
    <t>Kaiji: The Ultimate Gambler</t>
  </si>
  <si>
    <t>If I Were You 2</t>
  </si>
  <si>
    <t>I Give My First Love to You</t>
  </si>
  <si>
    <t>Mao's Last Dancer</t>
  </si>
  <si>
    <t>Dark Planet</t>
  </si>
  <si>
    <t>Jonas Brothers: The 3D Concert Experience</t>
  </si>
  <si>
    <t>Imagine That</t>
  </si>
  <si>
    <t>Armored</t>
  </si>
  <si>
    <t>A Perfect Getaway</t>
  </si>
  <si>
    <t>Dorian Gray</t>
  </si>
  <si>
    <t>Men in the City</t>
  </si>
  <si>
    <t>Neuilly Yo Mama!</t>
  </si>
  <si>
    <t>OSS 117: Lost in Rio</t>
  </si>
  <si>
    <t>The Rebound</t>
  </si>
  <si>
    <t>My Girlfriend Is an Agent</t>
  </si>
  <si>
    <t>Black Lightning</t>
  </si>
  <si>
    <t>Love Aaj Kal</t>
  </si>
  <si>
    <t>I Love You Phillip Morris</t>
  </si>
  <si>
    <t>Pandemic</t>
  </si>
  <si>
    <t>Pandorum</t>
  </si>
  <si>
    <t>My Life in Ruins</t>
  </si>
  <si>
    <t>Cado dalle nubi</t>
  </si>
  <si>
    <t>Solomon Kane</t>
  </si>
  <si>
    <t>Amelia</t>
  </si>
  <si>
    <t>Drop</t>
  </si>
  <si>
    <t>High Security Vacation</t>
  </si>
  <si>
    <t>Kamen Rider Decade: All Riders vs. Dai-Shocker</t>
  </si>
  <si>
    <t>The White Ribbon</t>
  </si>
  <si>
    <t>Ballad</t>
  </si>
  <si>
    <t>Cell 211</t>
  </si>
  <si>
    <t>Taras Bulba</t>
  </si>
  <si>
    <t>Toy Story 3</t>
  </si>
  <si>
    <t>Alice in Wonderland</t>
  </si>
  <si>
    <t>Harry Potter and the Deathly Hallows: Part 1</t>
  </si>
  <si>
    <t>Inception</t>
  </si>
  <si>
    <t>Shrek Forever After</t>
  </si>
  <si>
    <t>The Twilight Saga: Eclipse</t>
  </si>
  <si>
    <t>Iron Man 2</t>
  </si>
  <si>
    <t>Tangled</t>
  </si>
  <si>
    <t>Despicable Me</t>
  </si>
  <si>
    <t>How to Train Your Dragon</t>
  </si>
  <si>
    <t>The Chronicles of Narnia: The Voyage of the Dawn Treader</t>
  </si>
  <si>
    <t>The King's Speech</t>
  </si>
  <si>
    <t>TRON: Legacy</t>
  </si>
  <si>
    <t>Black Swan</t>
  </si>
  <si>
    <t>Megamind</t>
  </si>
  <si>
    <t>Robin Hood</t>
  </si>
  <si>
    <t>The Last Airbender</t>
  </si>
  <si>
    <t>Little Fockers</t>
  </si>
  <si>
    <t>Resident Evil: Afterlife</t>
  </si>
  <si>
    <t>Shutter Island</t>
  </si>
  <si>
    <t>Salt</t>
  </si>
  <si>
    <t>Sex and the City 2</t>
  </si>
  <si>
    <t>The Tourist</t>
  </si>
  <si>
    <t>The Expendables</t>
  </si>
  <si>
    <t>Grown Ups</t>
  </si>
  <si>
    <t>Knight and Day 2010 Re-release</t>
  </si>
  <si>
    <t>True Grit</t>
  </si>
  <si>
    <t>Gulliver's Travels</t>
  </si>
  <si>
    <t>Percy Jackson &amp; the Olympians: The Lightning Thief</t>
  </si>
  <si>
    <t>The Social Network</t>
  </si>
  <si>
    <t>Valentine's Day</t>
  </si>
  <si>
    <t>The Sorcerer's Apprentice</t>
  </si>
  <si>
    <t>Due Date</t>
  </si>
  <si>
    <t>Eat Pray Love</t>
  </si>
  <si>
    <t>Yogi Bear</t>
  </si>
  <si>
    <t>RED</t>
  </si>
  <si>
    <t>Paranormal Activity 2</t>
  </si>
  <si>
    <t>The A-Team</t>
  </si>
  <si>
    <t>Jackass 3D</t>
  </si>
  <si>
    <t>The Other Guys</t>
  </si>
  <si>
    <t>Unstoppable</t>
  </si>
  <si>
    <t>Step Up 3D</t>
  </si>
  <si>
    <t>The Book of Eli</t>
  </si>
  <si>
    <t>The Town</t>
  </si>
  <si>
    <t>Date Night</t>
  </si>
  <si>
    <t>The Secret World of Arrietty</t>
  </si>
  <si>
    <t>Legend of the Guardians: The Owls of Ga'Hoole</t>
  </si>
  <si>
    <t>The Wolfman</t>
  </si>
  <si>
    <t>The Bounty Hunter</t>
  </si>
  <si>
    <t>Saw 3D</t>
  </si>
  <si>
    <t>Wall Street: Money Never Sleeps</t>
  </si>
  <si>
    <t>The Adjustment Bureau</t>
  </si>
  <si>
    <t>Predators</t>
  </si>
  <si>
    <t>Dear John</t>
  </si>
  <si>
    <t>Cats &amp; Dogs: The Revenge of Kitty Galore</t>
  </si>
  <si>
    <t>Tooth Fairy</t>
  </si>
  <si>
    <t>Sanctum</t>
  </si>
  <si>
    <t>Harmony</t>
  </si>
  <si>
    <t>Hereafter</t>
  </si>
  <si>
    <t>Life as We Know It</t>
  </si>
  <si>
    <t>Let the Bullets Fly</t>
  </si>
  <si>
    <t>Love &amp; Other Drugs</t>
  </si>
  <si>
    <t>Aftershock</t>
  </si>
  <si>
    <t>Umizaru 3: The Last Message</t>
  </si>
  <si>
    <t>Killers</t>
  </si>
  <si>
    <t>Kick-Ass</t>
  </si>
  <si>
    <t>Nanny McPhee Returns</t>
  </si>
  <si>
    <t>Get Him to the Greek</t>
  </si>
  <si>
    <t>Burlesque</t>
  </si>
  <si>
    <t>The Last Song</t>
  </si>
  <si>
    <t>Dinner for Schmucks</t>
  </si>
  <si>
    <t>Bayside Shakedown 3: Set the Guys Loose</t>
  </si>
  <si>
    <t>Marmaduke</t>
  </si>
  <si>
    <t>Piranha 3D</t>
  </si>
  <si>
    <t>Oceans</t>
  </si>
  <si>
    <t>Blades of Blood 2010 Re-release</t>
  </si>
  <si>
    <t>Edge of Darkness</t>
  </si>
  <si>
    <t>Vampires Suck</t>
  </si>
  <si>
    <t>Letters to Juliet</t>
  </si>
  <si>
    <t>The Back-up Plan</t>
  </si>
  <si>
    <t>Diary of a Wimpy Kid</t>
  </si>
  <si>
    <t>If You Are the One 2</t>
  </si>
  <si>
    <t>Easy A</t>
  </si>
  <si>
    <t>Hubble</t>
  </si>
  <si>
    <t>Pokémon: Zoroark: Master of Illusions</t>
  </si>
  <si>
    <t>A Turtle's Tale: Sammy's Adventures</t>
  </si>
  <si>
    <t>The Last Exorcism</t>
  </si>
  <si>
    <t>Takers</t>
  </si>
  <si>
    <t>Bestseller</t>
  </si>
  <si>
    <t>Legion</t>
  </si>
  <si>
    <t>The American</t>
  </si>
  <si>
    <t>The Next Three Days</t>
  </si>
  <si>
    <t>Skyline</t>
  </si>
  <si>
    <t>Hot Tub Time Machine</t>
  </si>
  <si>
    <t>Elite Squad 2: The Enemy Within</t>
  </si>
  <si>
    <t>Devil</t>
  </si>
  <si>
    <t>127 Hours</t>
  </si>
  <si>
    <t>Why Did I Get Married Too?</t>
  </si>
  <si>
    <t>The Ghost Writer</t>
  </si>
  <si>
    <t>Secretariat</t>
  </si>
  <si>
    <t>Morning Glory</t>
  </si>
  <si>
    <t>Remember Me</t>
  </si>
  <si>
    <t>Cop Out</t>
  </si>
  <si>
    <t>Veda - Atatürk</t>
  </si>
  <si>
    <t>The Crazies</t>
  </si>
  <si>
    <t>Little White Lies</t>
  </si>
  <si>
    <t>From Paris with Love</t>
  </si>
  <si>
    <t>Detective Dee: The Mystery of the Phantom Flame</t>
  </si>
  <si>
    <t>Conference of Animals</t>
  </si>
  <si>
    <t>Daybreakers</t>
  </si>
  <si>
    <t>Alpha and Omega</t>
  </si>
  <si>
    <t>The Switch</t>
  </si>
  <si>
    <t>Space Battleship Yamato</t>
  </si>
  <si>
    <t>She's Out of My League</t>
  </si>
  <si>
    <t>How Do You Know</t>
  </si>
  <si>
    <t>Charlie St. Cloud</t>
  </si>
  <si>
    <t>Heartbreaker</t>
  </si>
  <si>
    <t>Scott Pilgrim vs. the World</t>
  </si>
  <si>
    <t>StreetDance 2</t>
  </si>
  <si>
    <t>Welcome to the South</t>
  </si>
  <si>
    <t>Machete</t>
  </si>
  <si>
    <t>Confessions</t>
  </si>
  <si>
    <t>Avatar 2010 Special Edition</t>
  </si>
  <si>
    <t>The Man from Nowhere</t>
  </si>
  <si>
    <t>Of Gods and Men</t>
  </si>
  <si>
    <t>Boy</t>
  </si>
  <si>
    <t>When in Rome</t>
  </si>
  <si>
    <t>My Name Is Khan</t>
  </si>
  <si>
    <t>Going the Distance</t>
  </si>
  <si>
    <t>Nodame Cantabile: The Movie II 2010 Re-release</t>
  </si>
  <si>
    <t>SP: The Motion Picture I</t>
  </si>
  <si>
    <t>Kokkuri-san: Gekijô-ban</t>
  </si>
  <si>
    <t>For Colored Girls</t>
  </si>
  <si>
    <t>Detective Conan: The Lost Ship in the Sky</t>
  </si>
  <si>
    <t>Secret Reunion</t>
  </si>
  <si>
    <t>Furry Vengeance</t>
  </si>
  <si>
    <t>You Will Meet a Tall Dark Stranger</t>
  </si>
  <si>
    <t>Faster</t>
  </si>
  <si>
    <t>The Kids Are All Right</t>
  </si>
  <si>
    <t>Doraemon The Movie: Nobita's Great Battle of the Mermaid King</t>
  </si>
  <si>
    <t>The Extraordinary Adventures of Adèle Blanc-Sec</t>
  </si>
  <si>
    <t>Camping 2</t>
  </si>
  <si>
    <t>Arthur 3: The War of the Two Worlds</t>
  </si>
  <si>
    <t>Dogwood Tree</t>
  </si>
  <si>
    <t>Leap Year</t>
  </si>
  <si>
    <t>Potiche</t>
  </si>
  <si>
    <t>You Again</t>
  </si>
  <si>
    <t>Raajneeti</t>
  </si>
  <si>
    <t>The Losers</t>
  </si>
  <si>
    <t>The Santa Claus Gang</t>
  </si>
  <si>
    <t>Sacrifice</t>
  </si>
  <si>
    <t>The Lady Shogun and Her Men</t>
  </si>
  <si>
    <t>Legend of the Fist: The Return of Chen Zhen</t>
  </si>
  <si>
    <t>Ramona and Beezus</t>
  </si>
  <si>
    <t>Splice 2010 Re-release</t>
  </si>
  <si>
    <t>Let Me In</t>
  </si>
  <si>
    <t>The Round Up</t>
  </si>
  <si>
    <t>Christmas in South Africa</t>
  </si>
  <si>
    <t>Biutiful</t>
  </si>
  <si>
    <t>Six Degrees of Celebration</t>
  </si>
  <si>
    <t>Sarah's Key</t>
  </si>
  <si>
    <t>Lottery Ticket</t>
  </si>
  <si>
    <t>Liar Game: The Final Stage</t>
  </si>
  <si>
    <t>The Way Back</t>
  </si>
  <si>
    <t>Nasha Russia. Yaytsa sudby</t>
  </si>
  <si>
    <t>Just Call Me Nobody</t>
  </si>
  <si>
    <t>Act of Vengeance</t>
  </si>
  <si>
    <t>Under the Hawthorn Tree</t>
  </si>
  <si>
    <t>Recep Ivedik 3</t>
  </si>
  <si>
    <t>Villain</t>
  </si>
  <si>
    <t>A Thousand Words</t>
  </si>
  <si>
    <t>Me, Them and Lara</t>
  </si>
  <si>
    <t>Moss</t>
  </si>
  <si>
    <t>22 Bullets</t>
  </si>
  <si>
    <t>Inazuma Eleven GO the Movie: The Ultimate Bonds Gryphon</t>
  </si>
  <si>
    <t>Just Wright</t>
  </si>
  <si>
    <t>My Soul to Take</t>
  </si>
  <si>
    <t>Our Family Wedding</t>
  </si>
  <si>
    <t>Astral City: A Spiritual Journey</t>
  </si>
  <si>
    <t>71: Into the Fire</t>
  </si>
  <si>
    <t>Country Strong</t>
  </si>
  <si>
    <t>Beck</t>
  </si>
  <si>
    <t>How Not to Rescue a Princess</t>
  </si>
  <si>
    <t>About Her Brother</t>
  </si>
  <si>
    <t>Trick the Movie: Psychic Battle Royale</t>
  </si>
  <si>
    <t>Hello Ghost</t>
  </si>
  <si>
    <t>Another Year</t>
  </si>
  <si>
    <t>Youth in Revolt</t>
  </si>
  <si>
    <t>Hot Summer Days</t>
  </si>
  <si>
    <t>Buried</t>
  </si>
  <si>
    <t>The Servant</t>
  </si>
  <si>
    <t>Norwegian Wood</t>
  </si>
  <si>
    <t>13 Assassins</t>
  </si>
  <si>
    <t>Green Zone 2010 Re-release</t>
  </si>
  <si>
    <t>Harry Potter and the Deathly Hallows: Part 2</t>
  </si>
  <si>
    <t>Transformers: Dark of the Moon</t>
  </si>
  <si>
    <t>Pirates of the Caribbean: On Stranger Tides</t>
  </si>
  <si>
    <t>The Twilight Saga: Breaking Dawn - Part 1</t>
  </si>
  <si>
    <t>Mission: Impossible - Ghost Protocol</t>
  </si>
  <si>
    <t>Kung Fu Panda 2</t>
  </si>
  <si>
    <t>Fast Five</t>
  </si>
  <si>
    <t>The Hangover Part II</t>
  </si>
  <si>
    <t>The Smurfs</t>
  </si>
  <si>
    <t>Cars 2</t>
  </si>
  <si>
    <t>Puss in Boots</t>
  </si>
  <si>
    <t>Sherlock Holmes: A Game of Shadows</t>
  </si>
  <si>
    <t>Rio</t>
  </si>
  <si>
    <t>Rise of the Planet of the Apes</t>
  </si>
  <si>
    <t>Thor</t>
  </si>
  <si>
    <t>The Intouchables</t>
  </si>
  <si>
    <t>The Adventures of Tintin</t>
  </si>
  <si>
    <t>Captain America: The First Avenger</t>
  </si>
  <si>
    <t>X-Men: First Class</t>
  </si>
  <si>
    <t>Alvin and the Chipmunks: Chipwrecked</t>
  </si>
  <si>
    <t>Real Steel</t>
  </si>
  <si>
    <t>Bridesmaids</t>
  </si>
  <si>
    <t>Super 8</t>
  </si>
  <si>
    <t>Rango</t>
  </si>
  <si>
    <t>Green Lantern</t>
  </si>
  <si>
    <t>The Green Hornet</t>
  </si>
  <si>
    <t>Immortals</t>
  </si>
  <si>
    <t>The Help</t>
  </si>
  <si>
    <t>Bad Teacher</t>
  </si>
  <si>
    <t>Just Go with It</t>
  </si>
  <si>
    <t>Battle Los Angeles</t>
  </si>
  <si>
    <t>Horrible Bosses</t>
  </si>
  <si>
    <t>Paranormal Activity 3</t>
  </si>
  <si>
    <t>Gnomeo &amp; Juliet</t>
  </si>
  <si>
    <t>Mr. Popper's Penguins</t>
  </si>
  <si>
    <t>The Lion King 2011 3D Release</t>
  </si>
  <si>
    <t>Hugo</t>
  </si>
  <si>
    <t>Hop</t>
  </si>
  <si>
    <t>War Horse</t>
  </si>
  <si>
    <t>The Descendants</t>
  </si>
  <si>
    <t>Cowboys &amp; Aliens</t>
  </si>
  <si>
    <t>In Time</t>
  </si>
  <si>
    <t>Zookeeper</t>
  </si>
  <si>
    <t>The Muppets</t>
  </si>
  <si>
    <t>Limitless</t>
  </si>
  <si>
    <t>Johnny English Reborn</t>
  </si>
  <si>
    <t>Happy Feet Two</t>
  </si>
  <si>
    <t>Final Destination 5</t>
  </si>
  <si>
    <t>Tower Heist</t>
  </si>
  <si>
    <t>Midnight in Paris</t>
  </si>
  <si>
    <t>I Am Number Four</t>
  </si>
  <si>
    <t>Jack and Jill</t>
  </si>
  <si>
    <t>Friends with Benefits</t>
  </si>
  <si>
    <t>No Strings Attached</t>
  </si>
  <si>
    <t>Arthur Christmas</t>
  </si>
  <si>
    <t>Source Code</t>
  </si>
  <si>
    <t>Crazy, Stupid, Love.</t>
  </si>
  <si>
    <t>New Year's Eve</t>
  </si>
  <si>
    <t>Contagion</t>
  </si>
  <si>
    <t>Unknown</t>
  </si>
  <si>
    <t>The Artist</t>
  </si>
  <si>
    <t>We Bought a Zoo</t>
  </si>
  <si>
    <t>Hankyu Railways - A 15-minute Miracle</t>
  </si>
  <si>
    <t>Water for Elephants</t>
  </si>
  <si>
    <t>The Iron Lady</t>
  </si>
  <si>
    <t>Moneyball</t>
  </si>
  <si>
    <t>Insidious</t>
  </si>
  <si>
    <t>Justin Bieber: Never Say Never</t>
  </si>
  <si>
    <t>Paul</t>
  </si>
  <si>
    <t>Scream 4</t>
  </si>
  <si>
    <t>The Rite</t>
  </si>
  <si>
    <t>Dolphin Tale</t>
  </si>
  <si>
    <t>Nothing to Declare</t>
  </si>
  <si>
    <t>Season of the Witch</t>
  </si>
  <si>
    <t>Red Riding Hood</t>
  </si>
  <si>
    <t>Sucker Punch</t>
  </si>
  <si>
    <t>The Inbetweeners</t>
  </si>
  <si>
    <t>The Lincoln Lawyer</t>
  </si>
  <si>
    <t>Hall Pass</t>
  </si>
  <si>
    <t>Spy Kids 4: All the Time in the World</t>
  </si>
  <si>
    <t>J. Edgar</t>
  </si>
  <si>
    <t>Big Mommas: Like Father, Like Son</t>
  </si>
  <si>
    <t>Abduction</t>
  </si>
  <si>
    <t>Tinker Tailor Soldier Spy</t>
  </si>
  <si>
    <t>The Ides of March</t>
  </si>
  <si>
    <t>Drive</t>
  </si>
  <si>
    <t>The Mechanic</t>
  </si>
  <si>
    <t>The Change-Up</t>
  </si>
  <si>
    <t>Larry Crowne</t>
  </si>
  <si>
    <t>Diary of a Wimpy Kid: Rodrick Rules</t>
  </si>
  <si>
    <t>The Dilemma</t>
  </si>
  <si>
    <t>Something Borrowed</t>
  </si>
  <si>
    <t>The Darkest Hour</t>
  </si>
  <si>
    <t>Hanna</t>
  </si>
  <si>
    <t>Footloose 2011 Re-release</t>
  </si>
  <si>
    <t>Colombiana</t>
  </si>
  <si>
    <t>From Up on Poppy Hill</t>
  </si>
  <si>
    <t>What a Beautiful Day</t>
  </si>
  <si>
    <t>One Day</t>
  </si>
  <si>
    <t>The Tree of Life</t>
  </si>
  <si>
    <t>Beginning of the Great Revival</t>
  </si>
  <si>
    <t>Killer Elite</t>
  </si>
  <si>
    <t>Gekijouban Tenpesuto 3D</t>
  </si>
  <si>
    <t>Silent Hill: Revelation</t>
  </si>
  <si>
    <t>Extremely Loud &amp; Incredibly Close</t>
  </si>
  <si>
    <t>Madea's Big Happy Family</t>
  </si>
  <si>
    <t>A Ghost of a Chance</t>
  </si>
  <si>
    <t>Sunny</t>
  </si>
  <si>
    <t>War of the Arrows</t>
  </si>
  <si>
    <t>Kokowääh</t>
  </si>
  <si>
    <t>Winnie the Pooh</t>
  </si>
  <si>
    <t>Soul Surfer</t>
  </si>
  <si>
    <t>The Debt</t>
  </si>
  <si>
    <t>Beastly</t>
  </si>
  <si>
    <t>Detective Conan: Quarter of Silence</t>
  </si>
  <si>
    <t>Shaolin</t>
  </si>
  <si>
    <t>Shark Night</t>
  </si>
  <si>
    <t>50/50</t>
  </si>
  <si>
    <t>Drive Angry</t>
  </si>
  <si>
    <t>30 Minutes or Less</t>
  </si>
  <si>
    <t>Gantz</t>
  </si>
  <si>
    <t>The Roommate</t>
  </si>
  <si>
    <t>SP: The Motion Picture II</t>
  </si>
  <si>
    <t>Dream House</t>
  </si>
  <si>
    <t>Monte Carlo</t>
  </si>
  <si>
    <t>Kaibutsu-kun: The Movie</t>
  </si>
  <si>
    <t>Mars Needs Moms</t>
  </si>
  <si>
    <t>The Crown Jewels</t>
  </si>
  <si>
    <t>Don't Be Afraid of the Dark</t>
  </si>
  <si>
    <t>Jumping the Broom</t>
  </si>
  <si>
    <t>One for the Money</t>
  </si>
  <si>
    <t>The Eagle</t>
  </si>
  <si>
    <t>A Very Harold &amp; Kumar Christmas</t>
  </si>
  <si>
    <t>Ra.One</t>
  </si>
  <si>
    <t>Courageous</t>
  </si>
  <si>
    <t>My Week with Marilyn</t>
  </si>
  <si>
    <t>The Sitter</t>
  </si>
  <si>
    <t>The Skin I Live In</t>
  </si>
  <si>
    <t>Gantz: Perfect Answer</t>
  </si>
  <si>
    <t>Punch</t>
  </si>
  <si>
    <t>Detective K: Secret of Virtuous Widow</t>
  </si>
  <si>
    <t>Bodyguard</t>
  </si>
  <si>
    <t>I Don't Know How She Does It</t>
  </si>
  <si>
    <t>All's Well, Ends Well 2011</t>
  </si>
  <si>
    <t>Vysotsky. Thank You for Being Alive</t>
  </si>
  <si>
    <t>Silenced</t>
  </si>
  <si>
    <t>African Cats</t>
  </si>
  <si>
    <t>A Dangerous Method</t>
  </si>
  <si>
    <t>What's Your Number?</t>
  </si>
  <si>
    <t>Doraemon: Nobita and the New Steel Troops: ~Winged Angels~</t>
  </si>
  <si>
    <t>Eternal Moment</t>
  </si>
  <si>
    <t>The Rum Diary</t>
  </si>
  <si>
    <t>My Own Swordsman</t>
  </si>
  <si>
    <t>Carnage</t>
  </si>
  <si>
    <t>You Are the Apple of My Eye</t>
  </si>
  <si>
    <t>Torrente 4: Lethal Crisis</t>
  </si>
  <si>
    <t>The Sorcerer and the White Snake</t>
  </si>
  <si>
    <t>Unfair: The Answer</t>
  </si>
  <si>
    <t>Dragon</t>
  </si>
  <si>
    <t>Yolki 2</t>
  </si>
  <si>
    <t>Your Highness</t>
  </si>
  <si>
    <t>Love Strikes!</t>
  </si>
  <si>
    <t>The Women on the 6th Floor</t>
  </si>
  <si>
    <t>Letters to Santa</t>
  </si>
  <si>
    <t>A Monster in Paris</t>
  </si>
  <si>
    <t>Ivan Tsarevich &amp; the Grey Wolf</t>
  </si>
  <si>
    <t>Apollo 18</t>
  </si>
  <si>
    <t>Our Idiot Brother</t>
  </si>
  <si>
    <t>Eyyvah Eyvah 2</t>
  </si>
  <si>
    <t>Ready</t>
  </si>
  <si>
    <t>In His Chart</t>
  </si>
  <si>
    <t>Warrior</t>
  </si>
  <si>
    <t>Hoodwinked Too! Hood vs. Evil</t>
  </si>
  <si>
    <t>Young Adult</t>
  </si>
  <si>
    <t>Andalucia: Revenge of the Goddess</t>
  </si>
  <si>
    <t>A Separation</t>
  </si>
  <si>
    <t>Qualunquemente</t>
  </si>
  <si>
    <t>Friends: Naki on the Monster Island</t>
  </si>
  <si>
    <t>Kamen Rider OOO Wonderful: The Shogun and the 21 Core Medals</t>
  </si>
  <si>
    <t>Gooische vrouwen</t>
  </si>
  <si>
    <t>The Immature</t>
  </si>
  <si>
    <t>Pleasant Goat and Big Big Wolf 3</t>
  </si>
  <si>
    <t>Quick</t>
  </si>
  <si>
    <t>K-On! The Movie</t>
  </si>
  <si>
    <t>Red Dog</t>
  </si>
  <si>
    <t>Vicky and the Treasure of the Gods</t>
  </si>
  <si>
    <t>The Front Line</t>
  </si>
  <si>
    <t>Polisse</t>
  </si>
  <si>
    <t>Hollywoo</t>
  </si>
  <si>
    <t>Scabbard Samurai</t>
  </si>
  <si>
    <t>Kaiji 2: The Ultimate Gambler</t>
  </si>
  <si>
    <t>Skyfall</t>
  </si>
  <si>
    <t>The Dark Knight Rises</t>
  </si>
  <si>
    <t>The Hobbit: An Unexpected Journey</t>
  </si>
  <si>
    <t>Ice Age: Continental Drift</t>
  </si>
  <si>
    <t>The Twilight Saga: Breaking Dawn - Part 2</t>
  </si>
  <si>
    <t>The Amazing Spider-Man</t>
  </si>
  <si>
    <t>Madagascar 3: Europe's Most Wanted</t>
  </si>
  <si>
    <t>The Hunger Games</t>
  </si>
  <si>
    <t>Men in Black³</t>
  </si>
  <si>
    <t>Life of Pi</t>
  </si>
  <si>
    <t>Ted</t>
  </si>
  <si>
    <t>Brave</t>
  </si>
  <si>
    <t>Wreck-It Ralph</t>
  </si>
  <si>
    <t>Django Unchained</t>
  </si>
  <si>
    <t>Prometheus</t>
  </si>
  <si>
    <t>Snow White and the Huntsman</t>
  </si>
  <si>
    <t>Taken 2</t>
  </si>
  <si>
    <t>Hotel Transylvania</t>
  </si>
  <si>
    <t>Titanic 2012 3D Release</t>
  </si>
  <si>
    <t>The Lorax</t>
  </si>
  <si>
    <t>Journey 2: The Mysterious Island</t>
  </si>
  <si>
    <t>The Expendables 2</t>
  </si>
  <si>
    <t>Rise of the Guardians</t>
  </si>
  <si>
    <t>Battleship</t>
  </si>
  <si>
    <t>Wrath of the Titans</t>
  </si>
  <si>
    <t>John Carter</t>
  </si>
  <si>
    <t>The Bourne Legacy</t>
  </si>
  <si>
    <t>Lincoln</t>
  </si>
  <si>
    <t>We're the Millers</t>
  </si>
  <si>
    <t>Dark Shadows</t>
  </si>
  <si>
    <t>Resident Evil: Retribution</t>
  </si>
  <si>
    <t>Silver Linings Playbook</t>
  </si>
  <si>
    <t>American Reunion</t>
  </si>
  <si>
    <t>Argo</t>
  </si>
  <si>
    <t>Jack Reacher</t>
  </si>
  <si>
    <t>Safe House</t>
  </si>
  <si>
    <t>21 Jump Street</t>
  </si>
  <si>
    <t>The Impossible</t>
  </si>
  <si>
    <t>Lost in Thailand</t>
  </si>
  <si>
    <t>The Vow</t>
  </si>
  <si>
    <t>Mirror Mirror</t>
  </si>
  <si>
    <t>The Dictator</t>
  </si>
  <si>
    <t>Looper</t>
  </si>
  <si>
    <t>Chinese Zodiac</t>
  </si>
  <si>
    <t>Magic Mike</t>
  </si>
  <si>
    <t>Flight</t>
  </si>
  <si>
    <t>Underworld: Awakening</t>
  </si>
  <si>
    <t>This Means War</t>
  </si>
  <si>
    <t>Paranormal Activity 4</t>
  </si>
  <si>
    <t>Step Up Revolution</t>
  </si>
  <si>
    <t>The Best Exotic Marigold Hotel</t>
  </si>
  <si>
    <t>The Wind Rises</t>
  </si>
  <si>
    <t>Last Vegas</t>
  </si>
  <si>
    <t>Zero Dark Thirty</t>
  </si>
  <si>
    <t>Ghost Rider: Spirit of Vengeance</t>
  </si>
  <si>
    <t>Cloud Atlas</t>
  </si>
  <si>
    <t>The Woman in Black</t>
  </si>
  <si>
    <t>Chronicle</t>
  </si>
  <si>
    <t>Walking with Dinosaurs 3D</t>
  </si>
  <si>
    <t>The Pirates! Band of Misfits</t>
  </si>
  <si>
    <t>Parental Guidance</t>
  </si>
  <si>
    <t>Abraham Lincoln: Vampire Hunter</t>
  </si>
  <si>
    <t>Pitch Perfect</t>
  </si>
  <si>
    <t>Hope Springs</t>
  </si>
  <si>
    <t>ParaNorman</t>
  </si>
  <si>
    <t>The Campaign</t>
  </si>
  <si>
    <t>Star Wars: Episode I - The Phantom Menace 2012 3D Release</t>
  </si>
  <si>
    <t>The Devil Inside</t>
  </si>
  <si>
    <t>The Lucky One</t>
  </si>
  <si>
    <t>Contraband</t>
  </si>
  <si>
    <t>Think Like a Man</t>
  </si>
  <si>
    <t>Brave Hearts: Umizaru</t>
  </si>
  <si>
    <t>This Is 40</t>
  </si>
  <si>
    <t>The Thieves</t>
  </si>
  <si>
    <t>The Possession</t>
  </si>
  <si>
    <t>What to Expect When You're Expecting</t>
  </si>
  <si>
    <t>Savages</t>
  </si>
  <si>
    <t>Sinister</t>
  </si>
  <si>
    <t>Act of Valor</t>
  </si>
  <si>
    <t>Frankenweenie</t>
  </si>
  <si>
    <t>The Grey</t>
  </si>
  <si>
    <t>Diary of a Wimpy Kid: Dog Days</t>
  </si>
  <si>
    <t>Thermae Romae</t>
  </si>
  <si>
    <t>One Piece Film Z</t>
  </si>
  <si>
    <t>To Rome with Love</t>
  </si>
  <si>
    <t>Here Comes the Boom</t>
  </si>
  <si>
    <t>Bayside Shakedown the Final</t>
  </si>
  <si>
    <t>The Cabin in the Woods</t>
  </si>
  <si>
    <t>Finding Nemo 2012 3D Release</t>
  </si>
  <si>
    <t>The Watch</t>
  </si>
  <si>
    <t>Moonrise Kingdom</t>
  </si>
  <si>
    <t>The Secret of the Gods</t>
  </si>
  <si>
    <t>Madea's Witness Protection</t>
  </si>
  <si>
    <t>Beauty and the Beast 2012 3D Release</t>
  </si>
  <si>
    <t>Astérix and Obélix: God Save Britannia</t>
  </si>
  <si>
    <t>Evangelion: 3.0 You Can (Not) Redo</t>
  </si>
  <si>
    <t>Quartet</t>
  </si>
  <si>
    <t>Rock of Ages</t>
  </si>
  <si>
    <t>That's My Boy</t>
  </si>
  <si>
    <t>The Odd Life of Timothy Green</t>
  </si>
  <si>
    <t>Lawless</t>
  </si>
  <si>
    <t>End of Watch</t>
  </si>
  <si>
    <t>Wolf Children</t>
  </si>
  <si>
    <t>The Three Stooges</t>
  </si>
  <si>
    <t>The Five-Year Engagement</t>
  </si>
  <si>
    <t>Red Tails</t>
  </si>
  <si>
    <t>Monsters, Inc. 2012 3D Release</t>
  </si>
  <si>
    <t>HOUBA! On the Trail of the Marsupilami</t>
  </si>
  <si>
    <t>Tad: The Lost Explorer</t>
  </si>
  <si>
    <t>A Turtle's Tale 2: Sammy's Escape from Paradise</t>
  </si>
  <si>
    <t>Trouble with the Curve</t>
  </si>
  <si>
    <t>Man on a Ledge</t>
  </si>
  <si>
    <t>A Werewolf Boy</t>
  </si>
  <si>
    <t>Doraemon: Nobita and the Island of Miracles ~Animal Adventure~</t>
  </si>
  <si>
    <t>Gekijouban Tenpesuto 3D 2012 Re-release</t>
  </si>
  <si>
    <t>Detective Conan: The Eleventh Striker</t>
  </si>
  <si>
    <t>House at the End of the Street</t>
  </si>
  <si>
    <t>The Guilt Trip</t>
  </si>
  <si>
    <t>Safe</t>
  </si>
  <si>
    <t>Dredd</t>
  </si>
  <si>
    <t>La vérité si je mens! 3</t>
  </si>
  <si>
    <t>Always: Sunset on Third Street '64</t>
  </si>
  <si>
    <t>Chernobyl Diaries</t>
  </si>
  <si>
    <t>Killing Them Softly</t>
  </si>
  <si>
    <t>Rurouni Kenshin Part I: Origins</t>
  </si>
  <si>
    <t>The Tower</t>
  </si>
  <si>
    <t>Conquest 1453</t>
  </si>
  <si>
    <t>Good Deeds</t>
  </si>
  <si>
    <t>Arbitrage</t>
  </si>
  <si>
    <t>Welcome to the North</t>
  </si>
  <si>
    <t>Chimpanzee</t>
  </si>
  <si>
    <t>Alex Cross</t>
  </si>
  <si>
    <t>Salmon Fishing in the Yemen</t>
  </si>
  <si>
    <t>Haywire</t>
  </si>
  <si>
    <t>Adventures in Zambezia</t>
  </si>
  <si>
    <t>Cirque du Soleil: Worlds Away</t>
  </si>
  <si>
    <t>Three Heroes on Distant Shores</t>
  </si>
  <si>
    <t>2016: Obama's America</t>
  </si>
  <si>
    <t>The Perks of Being a Wallflower</t>
  </si>
  <si>
    <t>Lockout</t>
  </si>
  <si>
    <t>Katy Perry: Part of Me</t>
  </si>
  <si>
    <t>Nameless Gangster: Rules of the Time</t>
  </si>
  <si>
    <t>Movie 43</t>
  </si>
  <si>
    <t>The Floating Castle</t>
  </si>
  <si>
    <t>The Neighbors</t>
  </si>
  <si>
    <t>What's in a Name?</t>
  </si>
  <si>
    <t>Joyful Noise</t>
  </si>
  <si>
    <t>Premium Rush</t>
  </si>
  <si>
    <t>The Four</t>
  </si>
  <si>
    <t>The Grand Heist</t>
  </si>
  <si>
    <t>The Raven</t>
  </si>
  <si>
    <t>Amour</t>
  </si>
  <si>
    <t>All About My Wife</t>
  </si>
  <si>
    <t>Seven Psychopaths</t>
  </si>
  <si>
    <t>Rowdy Rathore</t>
  </si>
  <si>
    <t>SPEC: Heaven</t>
  </si>
  <si>
    <t>We Were There: True Love</t>
  </si>
  <si>
    <t>Bol Bachchan</t>
  </si>
  <si>
    <t>Deranged</t>
  </si>
  <si>
    <t>The Master</t>
  </si>
  <si>
    <t>Hitchcock</t>
  </si>
  <si>
    <t>Dearest</t>
  </si>
  <si>
    <t>Architecture 101</t>
  </si>
  <si>
    <t>Dancing Queen</t>
  </si>
  <si>
    <t>Lesson of the Evil</t>
  </si>
  <si>
    <t>Agneepath</t>
  </si>
  <si>
    <t>Rust and Bone</t>
  </si>
  <si>
    <t>Head Over Heels 2</t>
  </si>
  <si>
    <t>On the Other Side of the Tracks</t>
  </si>
  <si>
    <t>Helter Skelter</t>
  </si>
  <si>
    <t>The Last Tycoon</t>
  </si>
  <si>
    <t>Housefull 2</t>
  </si>
  <si>
    <t>Big Miracle</t>
  </si>
  <si>
    <t>Sparkle</t>
  </si>
  <si>
    <t>The Players</t>
  </si>
  <si>
    <t>Liar Game: Reborn</t>
  </si>
  <si>
    <t>I Want You</t>
  </si>
  <si>
    <t>Turkish for Beginners</t>
  </si>
  <si>
    <t>Wanderlust</t>
  </si>
  <si>
    <t>Little Brother, Big Trouble: A Christmas Adventure</t>
  </si>
  <si>
    <t>To the Arctic 3D</t>
  </si>
  <si>
    <t>Hotaru the Movie: It's Only a Little Light in My Life</t>
  </si>
  <si>
    <t>Kon-Tiki</t>
  </si>
  <si>
    <t>Fall in Love Like a Star</t>
  </si>
  <si>
    <t>Upside Down</t>
  </si>
  <si>
    <t>Unbowed</t>
  </si>
  <si>
    <t>Confession of Murder</t>
  </si>
  <si>
    <t>StreetDance 2 2012 Re-release</t>
  </si>
  <si>
    <t>2012 2012 Re-release</t>
  </si>
  <si>
    <t>Beasts of the Southern Wild</t>
  </si>
  <si>
    <t>Frozen</t>
  </si>
  <si>
    <t>Iron Man 3</t>
  </si>
  <si>
    <t>Despicable Me 2</t>
  </si>
  <si>
    <t>The Hobbit: The Desolation of Smaug</t>
  </si>
  <si>
    <t>The Hunger Games: Catching Fire</t>
  </si>
  <si>
    <t>Fast &amp; Furious 6</t>
  </si>
  <si>
    <t>Monsters University</t>
  </si>
  <si>
    <t>Gravity</t>
  </si>
  <si>
    <t>Man of Steel</t>
  </si>
  <si>
    <t>Thor: The Dark World</t>
  </si>
  <si>
    <t>The Croods</t>
  </si>
  <si>
    <t>World War Z</t>
  </si>
  <si>
    <t>Oz the Great and Powerful</t>
  </si>
  <si>
    <t>Star Trek Into Darkness</t>
  </si>
  <si>
    <t>The Wolverine</t>
  </si>
  <si>
    <t>Pacific Rim</t>
  </si>
  <si>
    <t>The Wolf of Wall Street</t>
  </si>
  <si>
    <t>G.I. Joe: Retaliation</t>
  </si>
  <si>
    <t>The Hangover Part III</t>
  </si>
  <si>
    <t>The Great Gatsby</t>
  </si>
  <si>
    <t>Now You See Me</t>
  </si>
  <si>
    <t>The Smurfs 2</t>
  </si>
  <si>
    <t>The Conjuring</t>
  </si>
  <si>
    <t>A Good Day to Die Hard</t>
  </si>
  <si>
    <t>Oblivion</t>
  </si>
  <si>
    <t>Elysium</t>
  </si>
  <si>
    <t>Turbo</t>
  </si>
  <si>
    <t>Cloudy with a Chance of Meatballs 2</t>
  </si>
  <si>
    <t>Epic</t>
  </si>
  <si>
    <t>The Lone Ranger</t>
  </si>
  <si>
    <t>American Hustle</t>
  </si>
  <si>
    <t>Grown Ups 2</t>
  </si>
  <si>
    <t>After Earth</t>
  </si>
  <si>
    <t>Planes</t>
  </si>
  <si>
    <t>The Heat</t>
  </si>
  <si>
    <t>Hansel &amp; Gretel: Witch Hunters</t>
  </si>
  <si>
    <t>Captain Phillips</t>
  </si>
  <si>
    <t>Journey to the West: Conquering the Demons</t>
  </si>
  <si>
    <t>White House Down</t>
  </si>
  <si>
    <t>Percy Jackson: Sea of Monsters</t>
  </si>
  <si>
    <t>Jack the Giant Slayer</t>
  </si>
  <si>
    <t>The Secret Life of Walter Mitty</t>
  </si>
  <si>
    <t>12 Years a Slave</t>
  </si>
  <si>
    <t>The Butler</t>
  </si>
  <si>
    <t>Identity Thief</t>
  </si>
  <si>
    <t>Anchorman 2: The Legend Continues</t>
  </si>
  <si>
    <t>Olympus Has Fallen</t>
  </si>
  <si>
    <t>Insidious: Chapter 2</t>
  </si>
  <si>
    <t>Lone Survivor</t>
  </si>
  <si>
    <t>Jackass Presents: Bad Grandpa</t>
  </si>
  <si>
    <t>47 Ronin</t>
  </si>
  <si>
    <t>RED 2</t>
  </si>
  <si>
    <t>Mama</t>
  </si>
  <si>
    <t>Escape Plan</t>
  </si>
  <si>
    <t>2 Guns</t>
  </si>
  <si>
    <t>This Is the End</t>
  </si>
  <si>
    <t>Ender's Game</t>
  </si>
  <si>
    <t>Prisoners</t>
  </si>
  <si>
    <t>Jurassic Park 2013 Re-release</t>
  </si>
  <si>
    <t>Saving Mr. Banks</t>
  </si>
  <si>
    <t>Warm Bodies</t>
  </si>
  <si>
    <t>Personal Tailor</t>
  </si>
  <si>
    <t>So Young</t>
  </si>
  <si>
    <t>Free Birds</t>
  </si>
  <si>
    <t>Gangster Squad</t>
  </si>
  <si>
    <t>Instructions Not Included</t>
  </si>
  <si>
    <t>Philomena</t>
  </si>
  <si>
    <t>Blue Jasmine</t>
  </si>
  <si>
    <t>Young Detective Dee: Rise of the Sea Dragon</t>
  </si>
  <si>
    <t>Riddick</t>
  </si>
  <si>
    <t>Safe Haven</t>
  </si>
  <si>
    <t>Evil Dead</t>
  </si>
  <si>
    <t>42</t>
  </si>
  <si>
    <t>The Mortal Instruments: City of Bones</t>
  </si>
  <si>
    <t>Police Story: Lockdown</t>
  </si>
  <si>
    <t>The Internship</t>
  </si>
  <si>
    <t>The Purge</t>
  </si>
  <si>
    <t>Dhoom 3</t>
  </si>
  <si>
    <t>Pain &amp; Gain</t>
  </si>
  <si>
    <t>About Time</t>
  </si>
  <si>
    <t>American Dreams in China</t>
  </si>
  <si>
    <t>Snowpiercer</t>
  </si>
  <si>
    <t>Carrie</t>
  </si>
  <si>
    <t>Finding Mr. Right</t>
  </si>
  <si>
    <t>The Fighter Pilot</t>
  </si>
  <si>
    <t>Miracle in Cell No. 7</t>
  </si>
  <si>
    <t>The Attorney</t>
  </si>
  <si>
    <t>Scary Movie V</t>
  </si>
  <si>
    <t>R.I.P.D.</t>
  </si>
  <si>
    <t>Tiny Times</t>
  </si>
  <si>
    <t>Suck Me Shakespeer</t>
  </si>
  <si>
    <t>The Book Thief</t>
  </si>
  <si>
    <t>Escape from Planet Earth</t>
  </si>
  <si>
    <t>August: Osage County</t>
  </si>
  <si>
    <t>The Best Man Holiday</t>
  </si>
  <si>
    <t>The Counselor</t>
  </si>
  <si>
    <t>Sole a catinelle</t>
  </si>
  <si>
    <t>The Call</t>
  </si>
  <si>
    <t>One Direction: This Is Us</t>
  </si>
  <si>
    <t>Stalingrad</t>
  </si>
  <si>
    <t>Thunder and the House of Magic</t>
  </si>
  <si>
    <t>The Grandmaster</t>
  </si>
  <si>
    <t>Side Effects</t>
  </si>
  <si>
    <t>Runner Runner</t>
  </si>
  <si>
    <t>The Face Reader</t>
  </si>
  <si>
    <t>The Legend of Hercules</t>
  </si>
  <si>
    <t>Kick-Ass 2</t>
  </si>
  <si>
    <t>A Haunted House</t>
  </si>
  <si>
    <t>Beautiful Creatures</t>
  </si>
  <si>
    <t>Snitch</t>
  </si>
  <si>
    <t>The Physician</t>
  </si>
  <si>
    <t>Dallas Buyers Club</t>
  </si>
  <si>
    <t>A Madea Christmas</t>
  </si>
  <si>
    <t>Temptation: Confessions of a Marriage Counselor</t>
  </si>
  <si>
    <t>Delivery Man</t>
  </si>
  <si>
    <t>The 100 Year-Old Man Who Climbed Out the Window and Disappeared</t>
  </si>
  <si>
    <t>Dragon Ball Z: Battle of Gods</t>
  </si>
  <si>
    <t>The Berlin File</t>
  </si>
  <si>
    <t>Homefront</t>
  </si>
  <si>
    <t>The Last Stand</t>
  </si>
  <si>
    <t>Her</t>
  </si>
  <si>
    <t>21 &amp; Over</t>
  </si>
  <si>
    <t>Texas Chainsaw</t>
  </si>
  <si>
    <t>Tiny Times 2.0</t>
  </si>
  <si>
    <t>The Place Beyond the Pines</t>
  </si>
  <si>
    <t>Parker</t>
  </si>
  <si>
    <t>The Big Wedding</t>
  </si>
  <si>
    <t>Badges of Fury</t>
  </si>
  <si>
    <t>The World's End</t>
  </si>
  <si>
    <t>Grudge Match</t>
  </si>
  <si>
    <t>The White Storm</t>
  </si>
  <si>
    <t>Secretly Greatly</t>
  </si>
  <si>
    <t>The Chef, The Actor, The Scoundrel</t>
  </si>
  <si>
    <t>Doraemon: Nobita's Secret Gadget Museum</t>
  </si>
  <si>
    <t>Jobs</t>
  </si>
  <si>
    <t>Lupin III vs. Detective Conan: The Movie</t>
  </si>
  <si>
    <t>Yolki 3</t>
  </si>
  <si>
    <t>Don Jon</t>
  </si>
  <si>
    <t>Antoine and Sebastian</t>
  </si>
  <si>
    <t>Cold Eyes</t>
  </si>
  <si>
    <t>Like Father, Like Son</t>
  </si>
  <si>
    <t>Detective Conan: Private Eye in the Distant Sea</t>
  </si>
  <si>
    <t>Dügün Dernek</t>
  </si>
  <si>
    <t>The Terror Live</t>
  </si>
  <si>
    <t>Blind Detective</t>
  </si>
  <si>
    <t>Broken City</t>
  </si>
  <si>
    <t>Inside Llewyn Davis</t>
  </si>
  <si>
    <t>Serial Teachers</t>
  </si>
  <si>
    <t>Mud</t>
  </si>
  <si>
    <t>Midsummer's Equation</t>
  </si>
  <si>
    <t>Kevin Hart: Let Me Explain</t>
  </si>
  <si>
    <t>Pokémon</t>
  </si>
  <si>
    <t>The After-Dinner Mysteries</t>
  </si>
  <si>
    <t>Underdogs</t>
  </si>
  <si>
    <t>Spring Breakers</t>
  </si>
  <si>
    <t>New World</t>
  </si>
  <si>
    <t>101 Proposals</t>
  </si>
  <si>
    <t>A Wedding Invitation</t>
  </si>
  <si>
    <t>Silent Witness</t>
  </si>
  <si>
    <t>Special ID</t>
  </si>
  <si>
    <t>Kokowääh 2</t>
  </si>
  <si>
    <t>The Suspect</t>
  </si>
  <si>
    <t>The Four 2</t>
  </si>
  <si>
    <t>The Kiyosu Conference</t>
  </si>
  <si>
    <t>I Give It a Year</t>
  </si>
  <si>
    <t>Mandela: Long Walk to Freedom</t>
  </si>
  <si>
    <t>Dark Skies</t>
  </si>
  <si>
    <t>Nebraska</t>
  </si>
  <si>
    <t>The Incredible Burt Wonderstone</t>
  </si>
  <si>
    <t>Gorko!</t>
  </si>
  <si>
    <t>Khumba</t>
  </si>
  <si>
    <t>You're Next</t>
  </si>
  <si>
    <t>Mr. Go</t>
  </si>
  <si>
    <t>The Break Up Man</t>
  </si>
  <si>
    <t>The Way Way Back</t>
  </si>
  <si>
    <t>We Are the Nobles</t>
  </si>
  <si>
    <t>The Stolen Years</t>
  </si>
  <si>
    <t>One Night Surprise</t>
  </si>
  <si>
    <t>Platinum Data</t>
  </si>
  <si>
    <t>Gekijouban SPEC: Kurôzu - Zen no hen</t>
  </si>
  <si>
    <t>Unbeatable</t>
  </si>
  <si>
    <t>Man on the Edge</t>
  </si>
  <si>
    <t>Enough Said</t>
  </si>
  <si>
    <t>The Last Exorcism Part II</t>
  </si>
  <si>
    <t>Me, Myself and Mum</t>
  </si>
  <si>
    <t>Drug War</t>
  </si>
  <si>
    <t>The Tale of The Princess Kaguya</t>
  </si>
  <si>
    <t>The Great Beauty</t>
  </si>
  <si>
    <t>Trance</t>
  </si>
  <si>
    <t>The Railway Man</t>
  </si>
  <si>
    <t>Out of Inferno</t>
  </si>
  <si>
    <t>Bring Happiness Home</t>
  </si>
  <si>
    <t>Transformers: Age of Extinction</t>
  </si>
  <si>
    <t>The Hobbit: The Battle of the Five Armies</t>
  </si>
  <si>
    <t>Guardians of the Galaxy</t>
  </si>
  <si>
    <t>Maleficent</t>
  </si>
  <si>
    <t>The Hunger Games: Mockingjay - Part 1</t>
  </si>
  <si>
    <t>X-Men: Days of Future Past</t>
  </si>
  <si>
    <t>Captain America: The Winter Soldier</t>
  </si>
  <si>
    <t>Dawn of the Planet of the Apes</t>
  </si>
  <si>
    <t>The Amazing Spider-Man 2</t>
  </si>
  <si>
    <t>Interstellar</t>
  </si>
  <si>
    <t>Big Hero 6</t>
  </si>
  <si>
    <t>How to Train Your Dragon 2</t>
  </si>
  <si>
    <t>American Sniper</t>
  </si>
  <si>
    <t>Rio 2</t>
  </si>
  <si>
    <t>The Lego Movie</t>
  </si>
  <si>
    <t>Lucy</t>
  </si>
  <si>
    <t>Penguins of Madagascar</t>
  </si>
  <si>
    <t>Edge of Tomorrow</t>
  </si>
  <si>
    <t>Gone Girl</t>
  </si>
  <si>
    <t>Night at the Museum: Secret of the Tomb</t>
  </si>
  <si>
    <t>Noah</t>
  </si>
  <si>
    <t>The Maze Runner</t>
  </si>
  <si>
    <t>300: Rise of an Empire</t>
  </si>
  <si>
    <t>22 Jump Street</t>
  </si>
  <si>
    <t>The Fault in Our Stars</t>
  </si>
  <si>
    <t>Divergent</t>
  </si>
  <si>
    <t>Paddington</t>
  </si>
  <si>
    <t>Mr. Peabody &amp; Sherman</t>
  </si>
  <si>
    <t>Exodus: Gods and Kings</t>
  </si>
  <si>
    <t>Annabelle</t>
  </si>
  <si>
    <t>The Imitation Game</t>
  </si>
  <si>
    <t>Non-Stop</t>
  </si>
  <si>
    <t>Dracula Untold</t>
  </si>
  <si>
    <t>The Expendables 3</t>
  </si>
  <si>
    <t>Into the Woods</t>
  </si>
  <si>
    <t>Fury</t>
  </si>
  <si>
    <t>Need for Speed</t>
  </si>
  <si>
    <t>The Other Woman</t>
  </si>
  <si>
    <t>The Equalizer</t>
  </si>
  <si>
    <t>Breakup Buddies</t>
  </si>
  <si>
    <t>Stand by Me Doraemon</t>
  </si>
  <si>
    <t>Serial Bad Weddings</t>
  </si>
  <si>
    <t>The Monkey King: Havoc in Heaven's Palace</t>
  </si>
  <si>
    <t>The Grand Budapest Hotel</t>
  </si>
  <si>
    <t>Dumb and Dumber To</t>
  </si>
  <si>
    <t>Into the Storm</t>
  </si>
  <si>
    <t>Unbroken</t>
  </si>
  <si>
    <t>The Monuments Men</t>
  </si>
  <si>
    <t>Ride Along</t>
  </si>
  <si>
    <t>Planes: Fire &amp; Rescue</t>
  </si>
  <si>
    <t>The Taking of Tiger Mountain</t>
  </si>
  <si>
    <t>The Admiral: Roaring Currents</t>
  </si>
  <si>
    <t>Let's Be Cops</t>
  </si>
  <si>
    <t>Jack Ryan: Shadow Recruit</t>
  </si>
  <si>
    <t>Blended</t>
  </si>
  <si>
    <t>Sex Tape</t>
  </si>
  <si>
    <t>The Theory of Everything</t>
  </si>
  <si>
    <t>The Nut Job</t>
  </si>
  <si>
    <t>Pompeii</t>
  </si>
  <si>
    <t>Seventh Son</t>
  </si>
  <si>
    <t>The Purge: Anarchy</t>
  </si>
  <si>
    <t>Dad, Where Are We Going?</t>
  </si>
  <si>
    <t>The Boxtrolls</t>
  </si>
  <si>
    <t>Horrible Bosses 2</t>
  </si>
  <si>
    <t>The Breakup Guru</t>
  </si>
  <si>
    <t>Ouija</t>
  </si>
  <si>
    <t>Birdman or (The Unexpected Virtue of Ignorance)</t>
  </si>
  <si>
    <t>Transcendence</t>
  </si>
  <si>
    <t>Heaven Is for Real</t>
  </si>
  <si>
    <t>Alexander and the Terrible, Horrible, No Good, Very Bad Day</t>
  </si>
  <si>
    <t>Tammy</t>
  </si>
  <si>
    <t>PK</t>
  </si>
  <si>
    <t>The Continent</t>
  </si>
  <si>
    <t>The Book of Life</t>
  </si>
  <si>
    <t>Ode to My Father</t>
  </si>
  <si>
    <t>Fleet of Time</t>
  </si>
  <si>
    <t>The Man from Macau</t>
  </si>
  <si>
    <t>Paranormal Activity: The Marked Ones</t>
  </si>
  <si>
    <t>The Hundred-Foot Journey</t>
  </si>
  <si>
    <t>Deliver Us from Evil</t>
  </si>
  <si>
    <t>A Million Ways to Die in the West</t>
  </si>
  <si>
    <t>Step Up All In</t>
  </si>
  <si>
    <t>John Wick</t>
  </si>
  <si>
    <t>The Judge</t>
  </si>
  <si>
    <t>Tiny Times 3.0</t>
  </si>
  <si>
    <t>Gone with the Bullets</t>
  </si>
  <si>
    <t>Muppets Most Wanted</t>
  </si>
  <si>
    <t>Spanish Affair</t>
  </si>
  <si>
    <t>If I Stay</t>
  </si>
  <si>
    <t>Head Full of Honey</t>
  </si>
  <si>
    <t>I, Frankenstein</t>
  </si>
  <si>
    <t>Crimson Peak</t>
  </si>
  <si>
    <t>My Old Classmate</t>
  </si>
  <si>
    <t>The Bélier Family</t>
  </si>
  <si>
    <t>Brick Mansions</t>
  </si>
  <si>
    <t>Son of God</t>
  </si>
  <si>
    <t>Think Like a Man Too</t>
  </si>
  <si>
    <t>Jersey Boys</t>
  </si>
  <si>
    <t>The Giver</t>
  </si>
  <si>
    <t>Selma</t>
  </si>
  <si>
    <t>Beijing Love Story</t>
  </si>
  <si>
    <t>The House That Never Dies</t>
  </si>
  <si>
    <t>The Pirates</t>
  </si>
  <si>
    <t>God's Not Dead</t>
  </si>
  <si>
    <t>The Pirate Fairy</t>
  </si>
  <si>
    <t>The Inbetweeners 2</t>
  </si>
  <si>
    <t>Begin Again</t>
  </si>
  <si>
    <t>The White Haired Witch of Lunar Kingdom</t>
  </si>
  <si>
    <t>The Walk</t>
  </si>
  <si>
    <t>Miss Granny</t>
  </si>
  <si>
    <t>A Walk Among the Tombstones</t>
  </si>
  <si>
    <t>Dolphin Tale 2</t>
  </si>
  <si>
    <t>St. Vincent</t>
  </si>
  <si>
    <t>No Good Deed</t>
  </si>
  <si>
    <t>Overheard 3</t>
  </si>
  <si>
    <t>Supercondriaque</t>
  </si>
  <si>
    <t>3 Days to Kill</t>
  </si>
  <si>
    <t>Rurouni Kenshin Part II: Kyoto Inferno</t>
  </si>
  <si>
    <t>Wild</t>
  </si>
  <si>
    <t>Magic in the Moonlight</t>
  </si>
  <si>
    <t>Dearest 2014 Re-release</t>
  </si>
  <si>
    <t>Whiplash</t>
  </si>
  <si>
    <t>Chef</t>
  </si>
  <si>
    <t>Boyhood</t>
  </si>
  <si>
    <t>Nightcrawler</t>
  </si>
  <si>
    <t>Earth to Echo</t>
  </si>
  <si>
    <t>That Awkward Moment</t>
  </si>
  <si>
    <t>Love on the Cloud</t>
  </si>
  <si>
    <t>Oculus</t>
  </si>
  <si>
    <t>The Great Hypnotist</t>
  </si>
  <si>
    <t>Kick</t>
  </si>
  <si>
    <t>Asterix and Obelix: Mansion of the Gods</t>
  </si>
  <si>
    <t>Thermae Romae II</t>
  </si>
  <si>
    <t>Bang Bang</t>
  </si>
  <si>
    <t>Detective Conan: The Sniper from Another Dimension</t>
  </si>
  <si>
    <t>Rurouni Kenshin: The Legend Ends</t>
  </si>
  <si>
    <t>As Above, So Below</t>
  </si>
  <si>
    <t>This Is Where I Leave You</t>
  </si>
  <si>
    <t>Boonie Bears: To the Rescue</t>
  </si>
  <si>
    <t>The November Man</t>
  </si>
  <si>
    <t>Recep Ivedik 4</t>
  </si>
  <si>
    <t>Sin City: A Dame to Kill For</t>
  </si>
  <si>
    <t>The Gambler</t>
  </si>
  <si>
    <t>Samba</t>
  </si>
  <si>
    <t>Women Who Flirt</t>
  </si>
  <si>
    <t>Forbidden Empire 2014 Re-release</t>
  </si>
  <si>
    <t>The Best of Me</t>
  </si>
  <si>
    <t>Million Dollar Arm</t>
  </si>
  <si>
    <t>But Always</t>
  </si>
  <si>
    <t>Devil's Due</t>
  </si>
  <si>
    <t>A Most Wanted Man</t>
  </si>
  <si>
    <t>Kundo: Age of the Rampant</t>
  </si>
  <si>
    <t>Doraemon the Movie: The New Records of Nobita's Spaceblazer 2014 Re-release</t>
  </si>
  <si>
    <t>The Water Diviner</t>
  </si>
  <si>
    <t>When Marnie Was There</t>
  </si>
  <si>
    <t>Black &amp; White: The Dawn of Justice</t>
  </si>
  <si>
    <t>My Love, Don't Cross That River</t>
  </si>
  <si>
    <t>Don't Go Breaking My Heart 2</t>
  </si>
  <si>
    <t>Get on Up</t>
  </si>
  <si>
    <t>Girls</t>
  </si>
  <si>
    <t>The Crossing</t>
  </si>
  <si>
    <t>Old Boys: The Way of the Dragon</t>
  </si>
  <si>
    <t>Tinker Bell and the Legend of the NeverBeast</t>
  </si>
  <si>
    <t>The Four 3</t>
  </si>
  <si>
    <t>Wild Tales</t>
  </si>
  <si>
    <t>Tazza: The Hidden Card</t>
  </si>
  <si>
    <t>Mrs. Brown's Boys D'Movie</t>
  </si>
  <si>
    <t>Rise of the Legend</t>
  </si>
  <si>
    <t>Winter's Tale</t>
  </si>
  <si>
    <t>When the Game Stands Tall</t>
  </si>
  <si>
    <t>Draft Day</t>
  </si>
  <si>
    <t>Big Eyes</t>
  </si>
  <si>
    <t>The Fatal Encounter</t>
  </si>
  <si>
    <t>Maya the Bee Movie</t>
  </si>
  <si>
    <t>Pokémon the Movie: Diancie and the Cocoon of Destruction</t>
  </si>
  <si>
    <t>The Divine Move</t>
  </si>
  <si>
    <t>Nicholas on Holiday</t>
  </si>
  <si>
    <t>Grace of Monaco</t>
  </si>
  <si>
    <t>Left Behind</t>
  </si>
  <si>
    <t>Joy of Fatherhood</t>
  </si>
  <si>
    <t>A Hard Day</t>
  </si>
  <si>
    <t>Top Five</t>
  </si>
  <si>
    <t>Meet Miss Anxiety</t>
  </si>
  <si>
    <t>Love, Rosie</t>
  </si>
  <si>
    <t>A Haunted House 2</t>
  </si>
  <si>
    <t>And So It Goes</t>
  </si>
  <si>
    <t>Kung Fu Jungle</t>
  </si>
  <si>
    <t>Hot Road</t>
  </si>
  <si>
    <t>Fading Gigolo</t>
  </si>
  <si>
    <t>Star Wars: Episode VII - The Force Awakens</t>
  </si>
  <si>
    <t>Jurassic World</t>
  </si>
  <si>
    <t>Furious 7</t>
  </si>
  <si>
    <t>Avengers: Age of Ultron</t>
  </si>
  <si>
    <t>Minions</t>
  </si>
  <si>
    <t>Spectre</t>
  </si>
  <si>
    <t>Inside Out</t>
  </si>
  <si>
    <t>Mission: Impossible - Rogue Nation</t>
  </si>
  <si>
    <t>The Hunger Games: Mockingjay - Part 2</t>
  </si>
  <si>
    <t>The Martian</t>
  </si>
  <si>
    <t>Fifty Shades of Grey</t>
  </si>
  <si>
    <t>Cinderella</t>
  </si>
  <si>
    <t>The Revenant</t>
  </si>
  <si>
    <t>Ant-Man</t>
  </si>
  <si>
    <t>Hotel Transylvania 2</t>
  </si>
  <si>
    <t>San Andreas</t>
  </si>
  <si>
    <t>Terminator Genisys</t>
  </si>
  <si>
    <t>Kingsman: The Secret Service</t>
  </si>
  <si>
    <t>Monster Hunt</t>
  </si>
  <si>
    <t>Home</t>
  </si>
  <si>
    <t>Mad Max: Fury Road</t>
  </si>
  <si>
    <t>The Good Dinosaur</t>
  </si>
  <si>
    <t>Taken 3</t>
  </si>
  <si>
    <t>The SpongeBob Movie: Sponge Out of Water</t>
  </si>
  <si>
    <t>Maze Runner: The Scorch Trials</t>
  </si>
  <si>
    <t>The Divergent Series: Insurgent</t>
  </si>
  <si>
    <t>Pitch Perfect 2</t>
  </si>
  <si>
    <t>Mojin: The Lost Legend</t>
  </si>
  <si>
    <t>Lost in Hong Kong</t>
  </si>
  <si>
    <t>The Peanuts Movie</t>
  </si>
  <si>
    <t>Pixels</t>
  </si>
  <si>
    <t>Daddy's Home</t>
  </si>
  <si>
    <t>Spy</t>
  </si>
  <si>
    <t>Alvin and the Chipmunks: The Road Chip</t>
  </si>
  <si>
    <t>Goodbye Mr. Loser</t>
  </si>
  <si>
    <t>Ted 2</t>
  </si>
  <si>
    <t>Tomorrowland</t>
  </si>
  <si>
    <t>Straight Outta Compton</t>
  </si>
  <si>
    <t>The Intern</t>
  </si>
  <si>
    <t>Jian Bing Man</t>
  </si>
  <si>
    <t>Jupiter Ascending</t>
  </si>
  <si>
    <t>Creed</t>
  </si>
  <si>
    <t>Bridge of Spies</t>
  </si>
  <si>
    <t>From Vegas to Macau II</t>
  </si>
  <si>
    <t>Focus</t>
  </si>
  <si>
    <t>Goosebumps</t>
  </si>
  <si>
    <t>Ip Man 3</t>
  </si>
  <si>
    <t>The Hateful Eight</t>
  </si>
  <si>
    <t>Monkey King: Hero Is Back</t>
  </si>
  <si>
    <t>Gods of Egypt</t>
  </si>
  <si>
    <t>The Last Witch Hunter</t>
  </si>
  <si>
    <t>Trainwreck</t>
  </si>
  <si>
    <t>Mr. Six</t>
  </si>
  <si>
    <t>The Big Short</t>
  </si>
  <si>
    <t>Pan</t>
  </si>
  <si>
    <t>Detective Chinatown</t>
  </si>
  <si>
    <t>Wolf Totem</t>
  </si>
  <si>
    <t>Ride Along 2</t>
  </si>
  <si>
    <t>Magic Mike XXL</t>
  </si>
  <si>
    <t>Dragon Blade</t>
  </si>
  <si>
    <t>Insidious: Chapter 3</t>
  </si>
  <si>
    <t>Get Hard</t>
  </si>
  <si>
    <t>The Man from U.N.C.L.E.</t>
  </si>
  <si>
    <t>The 5th Wave</t>
  </si>
  <si>
    <t>Paul Blart: Mall Cop 2</t>
  </si>
  <si>
    <t>Chronicles of the Ghostly Tribe</t>
  </si>
  <si>
    <t>Shaun the Sheep Movie</t>
  </si>
  <si>
    <t>Sisters</t>
  </si>
  <si>
    <t>Chappie</t>
  </si>
  <si>
    <t>Joy</t>
  </si>
  <si>
    <t>Black Mass</t>
  </si>
  <si>
    <t>Spotlight</t>
  </si>
  <si>
    <t>Devil and Angel</t>
  </si>
  <si>
    <t>The Visit</t>
  </si>
  <si>
    <t>The Little Prince</t>
  </si>
  <si>
    <t>Veteran</t>
  </si>
  <si>
    <t>In the Heart of the Sea</t>
  </si>
  <si>
    <t>Kill Zone 2</t>
  </si>
  <si>
    <t>Southpaw</t>
  </si>
  <si>
    <t>The Second Best Exotic Marigold Hotel</t>
  </si>
  <si>
    <t>Paper Towns</t>
  </si>
  <si>
    <t>Sicario</t>
  </si>
  <si>
    <t>Our Times</t>
  </si>
  <si>
    <t>Suck Me Shakespeer 2</t>
  </si>
  <si>
    <t>Hitman: Agent 47</t>
  </si>
  <si>
    <t>Wolf Warrior</t>
  </si>
  <si>
    <t>Go Away Mr. Tumor</t>
  </si>
  <si>
    <t>The Wedding Ringer</t>
  </si>
  <si>
    <t>Paranormal Activity: The Ghost Dimension</t>
  </si>
  <si>
    <t>The Left Ear</t>
  </si>
  <si>
    <t>Tiny Times 4.0</t>
  </si>
  <si>
    <t>Bajrangi Bhaijaan</t>
  </si>
  <si>
    <t>War Room</t>
  </si>
  <si>
    <t>The Transporter Refueled</t>
  </si>
  <si>
    <t>Run All Night</t>
  </si>
  <si>
    <t>13 Hours</t>
  </si>
  <si>
    <t>Running Man</t>
  </si>
  <si>
    <t>A Violent Prosecutor</t>
  </si>
  <si>
    <t>The Age of Adaline</t>
  </si>
  <si>
    <t>Monk Comes Down the Mountain</t>
  </si>
  <si>
    <t>Zhongkui: Snow Girl and the Dark Crystal</t>
  </si>
  <si>
    <t>The Danish Girl</t>
  </si>
  <si>
    <t>The Boy</t>
  </si>
  <si>
    <t>The Hundred Regiments Offensive</t>
  </si>
  <si>
    <t>The Longest Ride</t>
  </si>
  <si>
    <t>Unfriended</t>
  </si>
  <si>
    <t>Brooklyn</t>
  </si>
  <si>
    <t>Dragon Ball Z: Resurrection 'F'</t>
  </si>
  <si>
    <t>Woman in Gold</t>
  </si>
  <si>
    <t>Krampus</t>
  </si>
  <si>
    <t>The Perfect Guy</t>
  </si>
  <si>
    <t>Sinister 2</t>
  </si>
  <si>
    <t>Detective Conan: Sunflowers of Inferno</t>
  </si>
  <si>
    <t>Prem Ratan Dhan Payo</t>
  </si>
  <si>
    <t>The Boy Next Door</t>
  </si>
  <si>
    <t>The Night Before</t>
  </si>
  <si>
    <t>Hollywood Adventures</t>
  </si>
  <si>
    <t>Yo-kai Watch Movie: It's the Secret of Birth, Meow!</t>
  </si>
  <si>
    <t>The Himalayas</t>
  </si>
  <si>
    <t>The Boy and the Beast</t>
  </si>
  <si>
    <t>Surprise</t>
  </si>
  <si>
    <t>Entourage</t>
  </si>
  <si>
    <t>The Woman in Black 2: Angel of Death</t>
  </si>
  <si>
    <t>Concussion</t>
  </si>
  <si>
    <t>Inside Men</t>
  </si>
  <si>
    <t>The Dead End</t>
  </si>
  <si>
    <t>Boonie Bears: A Mystical Winter</t>
  </si>
  <si>
    <t>Mortdecai</t>
  </si>
  <si>
    <t>Let's Get Married</t>
  </si>
  <si>
    <t>Somewhere Only We Know</t>
  </si>
  <si>
    <t>McFarland, USA</t>
  </si>
  <si>
    <t>Still Alice</t>
  </si>
  <si>
    <t>Max</t>
  </si>
  <si>
    <t>The DUFF</t>
  </si>
  <si>
    <t>The Gallows</t>
  </si>
  <si>
    <t>Love the Coopers</t>
  </si>
  <si>
    <t>The Throne</t>
  </si>
  <si>
    <t>The Lady in the Van</t>
  </si>
  <si>
    <t>Ricki and the Flash</t>
  </si>
  <si>
    <t>Spanish Affair 2</t>
  </si>
  <si>
    <t>Carol</t>
  </si>
  <si>
    <t>Northern Limit Line</t>
  </si>
  <si>
    <t>Ex-Files 2: The Backup Strikes Back</t>
  </si>
  <si>
    <t>Criminal</t>
  </si>
  <si>
    <t>Boruto: Naruto the Movie</t>
  </si>
  <si>
    <t>The Lazarus Effect</t>
  </si>
  <si>
    <t>Helios</t>
  </si>
  <si>
    <t>A Walk in the Woods</t>
  </si>
  <si>
    <t>Ex Machina</t>
  </si>
  <si>
    <t>Burnt</t>
  </si>
  <si>
    <t>The Priests</t>
  </si>
  <si>
    <t>The New Adventures of Aladdin</t>
  </si>
  <si>
    <t>Heidi</t>
  </si>
  <si>
    <t>Room</t>
  </si>
  <si>
    <t>Lost and Love</t>
  </si>
  <si>
    <t>Secret in Their Eyes</t>
  </si>
  <si>
    <t>Dad, Where Are We Going 2</t>
  </si>
  <si>
    <t>Doraemon: Nobita no Uchû Eiyûki</t>
  </si>
  <si>
    <t>Steve Jobs</t>
  </si>
  <si>
    <t>Victor Frankenstein</t>
  </si>
  <si>
    <t>The Witness</t>
  </si>
  <si>
    <t>Project Almanac</t>
  </si>
  <si>
    <t>Dilwale</t>
  </si>
  <si>
    <t>Suffragette</t>
  </si>
  <si>
    <t>Self/less</t>
  </si>
  <si>
    <t>Saving Mr. Wu</t>
  </si>
  <si>
    <t>Attack on Titan Part 1</t>
  </si>
  <si>
    <t>A Man Called Ove</t>
  </si>
  <si>
    <t>Far from the Madding Crowd</t>
  </si>
  <si>
    <t>Mr. Holmes</t>
  </si>
  <si>
    <t>Love &amp; Mercy</t>
  </si>
  <si>
    <t>Flying Colors</t>
  </si>
  <si>
    <t>Triumph in the Skies</t>
  </si>
  <si>
    <t>The 33</t>
  </si>
  <si>
    <t>Irrational Man</t>
  </si>
  <si>
    <t>Detective K: Secret of the Lost Island</t>
  </si>
  <si>
    <t>To the Fore</t>
  </si>
  <si>
    <t>American Ultra</t>
  </si>
  <si>
    <t>Orange</t>
  </si>
  <si>
    <t>Aloha</t>
  </si>
  <si>
    <t>Huevos: Little Rooster's Egg-cellent Adventure</t>
  </si>
  <si>
    <t>Dügün Dernek 2: Sünnet</t>
  </si>
  <si>
    <t>Look Who's Back</t>
  </si>
  <si>
    <t>Serial Teachers 2</t>
  </si>
  <si>
    <t>Wild City</t>
  </si>
  <si>
    <t>Captain America: Civil War</t>
  </si>
  <si>
    <t>Rogue One: A Star Wars Story</t>
  </si>
  <si>
    <t>Finding Dory</t>
  </si>
  <si>
    <t>Zootopia</t>
  </si>
  <si>
    <t>The Secret Life of Pets</t>
  </si>
  <si>
    <t>Batman v Superman: Dawn of Justice</t>
  </si>
  <si>
    <t>Fantastic Beasts and Where to Find Them</t>
  </si>
  <si>
    <t>Deadpool</t>
  </si>
  <si>
    <t>Suicide Squad</t>
  </si>
  <si>
    <t>Doctor Strange</t>
  </si>
  <si>
    <t>Moana</t>
  </si>
  <si>
    <t>The Mermaid</t>
  </si>
  <si>
    <t>X-Men: Apocalypse</t>
  </si>
  <si>
    <t>Kung Fu Panda 3</t>
  </si>
  <si>
    <t>La La Land</t>
  </si>
  <si>
    <t>Warcraft</t>
  </si>
  <si>
    <t>Jason Bourne</t>
  </si>
  <si>
    <t>Ice Age: Collision Course</t>
  </si>
  <si>
    <t>Independence Day: Resurgence</t>
  </si>
  <si>
    <t>Your Name.</t>
  </si>
  <si>
    <t>The Legend of Tarzan</t>
  </si>
  <si>
    <t>The Angry Birds Movie</t>
  </si>
  <si>
    <t>Trolls</t>
  </si>
  <si>
    <t>Star Trek Beyond</t>
  </si>
  <si>
    <t>The Great Wall</t>
  </si>
  <si>
    <t>Now You See Me 2</t>
  </si>
  <si>
    <t>The Conjuring 2</t>
  </si>
  <si>
    <t>Resident Evil: The Final Chapter</t>
  </si>
  <si>
    <t>Dangal</t>
  </si>
  <si>
    <t>Passengers</t>
  </si>
  <si>
    <t>Alice Through the Looking Glass</t>
  </si>
  <si>
    <t>Miss Peregrine's Home for Peculiar Children</t>
  </si>
  <si>
    <t>Teenage Mutant Ninja Turtles: Out of the Shadows</t>
  </si>
  <si>
    <t>Sully</t>
  </si>
  <si>
    <t>Assassin's Creed</t>
  </si>
  <si>
    <t>Hidden Figures</t>
  </si>
  <si>
    <t>Inferno</t>
  </si>
  <si>
    <t>Central Intelligence</t>
  </si>
  <si>
    <t>Bridget Jones's Baby</t>
  </si>
  <si>
    <t>Me Before You</t>
  </si>
  <si>
    <t>London Has Fallen</t>
  </si>
  <si>
    <t>Arrival</t>
  </si>
  <si>
    <t>The BFG</t>
  </si>
  <si>
    <t>The Monkey King 2</t>
  </si>
  <si>
    <t>Bad Moms</t>
  </si>
  <si>
    <t>Storks</t>
  </si>
  <si>
    <t>From Vegas to Macau III</t>
  </si>
  <si>
    <t>Hacksaw Ridge</t>
  </si>
  <si>
    <t>Allegiant</t>
  </si>
  <si>
    <t>Operation Mekong</t>
  </si>
  <si>
    <t>The Girl on the Train</t>
  </si>
  <si>
    <t>The Huntsman: Winter's War</t>
  </si>
  <si>
    <t>The Magnificent Seven</t>
  </si>
  <si>
    <t>Jack Reacher: Never Go Back</t>
  </si>
  <si>
    <t>Don't Breathe</t>
  </si>
  <si>
    <t>The Accountant</t>
  </si>
  <si>
    <t>Lights Out</t>
  </si>
  <si>
    <t>Time Raiders</t>
  </si>
  <si>
    <t>Sausage Party</t>
  </si>
  <si>
    <t>Lion</t>
  </si>
  <si>
    <t>Skiptrace</t>
  </si>
  <si>
    <t>Mechanic: Resurrection</t>
  </si>
  <si>
    <t>Deepwater Horizon</t>
  </si>
  <si>
    <t>Allied</t>
  </si>
  <si>
    <t>I Belonged to You</t>
  </si>
  <si>
    <t>The Shallows</t>
  </si>
  <si>
    <t>The Purge: Election Year</t>
  </si>
  <si>
    <t>Why Him?</t>
  </si>
  <si>
    <t>Office Christmas Party</t>
  </si>
  <si>
    <t>How to Be Single</t>
  </si>
  <si>
    <t>10 Cloverfield Lane</t>
  </si>
  <si>
    <t>Neighbors 2: Sorority Rising</t>
  </si>
  <si>
    <t>Cold War 2</t>
  </si>
  <si>
    <t>Railroad Tigers</t>
  </si>
  <si>
    <t>Some Like It Hot</t>
  </si>
  <si>
    <t>Dirty Grandpa</t>
  </si>
  <si>
    <t>Ben-Hur</t>
  </si>
  <si>
    <t>Money Monster</t>
  </si>
  <si>
    <t>Train to Busan</t>
  </si>
  <si>
    <t>My Big Fat Greek Wedding 2</t>
  </si>
  <si>
    <t>Collateral Beauty</t>
  </si>
  <si>
    <t>Line Walker</t>
  </si>
  <si>
    <t>Sultan</t>
  </si>
  <si>
    <t>War Dogs</t>
  </si>
  <si>
    <t>Big Fish &amp; Begonia</t>
  </si>
  <si>
    <t>Nerve</t>
  </si>
  <si>
    <t>Leap!</t>
  </si>
  <si>
    <t>Ouija: Origin of Evil</t>
  </si>
  <si>
    <t>Underworld: Blood Wars</t>
  </si>
  <si>
    <t>Manchester by the Sea</t>
  </si>
  <si>
    <t>The Boss</t>
  </si>
  <si>
    <t>Shin Godzilla</t>
  </si>
  <si>
    <t>Mike and Dave Need Wedding Dates</t>
  </si>
  <si>
    <t>Kubo and the Two Strings</t>
  </si>
  <si>
    <t>Quo vado?</t>
  </si>
  <si>
    <t>Boo! A Madea Halloween</t>
  </si>
  <si>
    <t>Miracles from Heaven</t>
  </si>
  <si>
    <t>The Nice Guys</t>
  </si>
  <si>
    <t>I Am Not Madame Bovary</t>
  </si>
  <si>
    <t>See You Tomorrow</t>
  </si>
  <si>
    <t>One Piece Film: Gold</t>
  </si>
  <si>
    <t>Moonlight</t>
  </si>
  <si>
    <t>Monster Trucks</t>
  </si>
  <si>
    <t>Fences</t>
  </si>
  <si>
    <t>Hail, Caesar!</t>
  </si>
  <si>
    <t>Chongqing Hot Pot</t>
  </si>
  <si>
    <t>L.O.R.D: Legend of Ravaging Dynasties</t>
  </si>
  <si>
    <t>Nine Lives</t>
  </si>
  <si>
    <t>Zoolander 2</t>
  </si>
  <si>
    <t>Barbershop: The Next Cut</t>
  </si>
  <si>
    <t>The Age of Shadows</t>
  </si>
  <si>
    <t>A Chinese Odyssey: Part Three</t>
  </si>
  <si>
    <t>Tunnel</t>
  </si>
  <si>
    <t>Patriots Day</t>
  </si>
  <si>
    <t>My Beloved Bodyguard</t>
  </si>
  <si>
    <t>The Finest Hours</t>
  </si>
  <si>
    <t>Master</t>
  </si>
  <si>
    <t>Doraemon the Movie: Nobita and the Birth of Japan</t>
  </si>
  <si>
    <t>The Wailing</t>
  </si>
  <si>
    <t>Two Is a Family</t>
  </si>
  <si>
    <t>Never Gone</t>
  </si>
  <si>
    <t>Luck-Key</t>
  </si>
  <si>
    <t>Florence Foster Jenkins</t>
  </si>
  <si>
    <t>Mother's Day</t>
  </si>
  <si>
    <t>Yo-kai Watch Movie: It's the Secret of Birth, Meow! 2016 Re-release</t>
  </si>
  <si>
    <t>A Monster Calls</t>
  </si>
  <si>
    <t>Risen</t>
  </si>
  <si>
    <t>Eddie the Eagle</t>
  </si>
  <si>
    <t>Blair Witch</t>
  </si>
  <si>
    <t>Boonie Bears: The Big Top Secret</t>
  </si>
  <si>
    <t>Café Society</t>
  </si>
  <si>
    <t>League of Gods</t>
  </si>
  <si>
    <t>Almost Christmas</t>
  </si>
  <si>
    <t>The Witch</t>
  </si>
  <si>
    <t>Love O2O</t>
  </si>
  <si>
    <t>The Forest</t>
  </si>
  <si>
    <t>Absolutely Fabulous: The Movie</t>
  </si>
  <si>
    <t>My Mom Is a Character 2</t>
  </si>
  <si>
    <t>Masterpiece Mystery: Sherlock: The Abominable Bride</t>
  </si>
  <si>
    <t>Crouching Tiger, Hidden Dragon: Sword of Destiny</t>
  </si>
  <si>
    <t>Hell or High Water</t>
  </si>
  <si>
    <t>Mission Milano</t>
  </si>
  <si>
    <t>The Handmaiden</t>
  </si>
  <si>
    <t>Snowden</t>
  </si>
  <si>
    <t>Nobunaga Concerto: The Movie</t>
  </si>
  <si>
    <t>Eye in the Sky</t>
  </si>
  <si>
    <t>The Tuche Family: The American Dream</t>
  </si>
  <si>
    <t>Os Dez Mandamentos - O Filme</t>
  </si>
  <si>
    <t>Bounty Hunters</t>
  </si>
  <si>
    <t>Ae Dil Hai Mushkil</t>
  </si>
  <si>
    <t>Assassination Classroom: The Graduation</t>
  </si>
  <si>
    <t>Perfect Strangers</t>
  </si>
  <si>
    <t>Billy Lynn's Long Halftime Walk</t>
  </si>
  <si>
    <t>Pandora</t>
  </si>
  <si>
    <t>Norm of the North</t>
  </si>
  <si>
    <t>When the Bough Breaks</t>
  </si>
  <si>
    <t>S Storm</t>
  </si>
  <si>
    <t>Nocturnal Animals</t>
  </si>
  <si>
    <t>A Silent Voice: The Movie</t>
  </si>
  <si>
    <t>Keeping Up with the Joneses</t>
  </si>
  <si>
    <t>Jackie</t>
  </si>
  <si>
    <t>Flight Crew</t>
  </si>
  <si>
    <t>Viking</t>
  </si>
  <si>
    <t>M.S. Dhoni: The Untold Story</t>
  </si>
  <si>
    <t>Fan</t>
  </si>
  <si>
    <t>Yôkai Watch: the Movie: The Flying Whale and the Grand Adventure of the Double Worlds, Meow!</t>
  </si>
  <si>
    <t>Welcome to Germany</t>
  </si>
  <si>
    <t>The Brothers Grimsby</t>
  </si>
  <si>
    <t>When Larry Meets Mary</t>
  </si>
  <si>
    <t>Yesterday Once More</t>
  </si>
  <si>
    <t>The Light Between Oceans</t>
  </si>
  <si>
    <t>A Beautiful Planet</t>
  </si>
  <si>
    <t>Mr. Donkey</t>
  </si>
  <si>
    <t>Born in China</t>
  </si>
  <si>
    <t>Call of Heroes</t>
  </si>
  <si>
    <t>Free State of Jones</t>
  </si>
  <si>
    <t>Whiskey Tango Foxtrot</t>
  </si>
  <si>
    <t>Soulmate</t>
  </si>
  <si>
    <t>The Snow Queen 3: Fire and Ice</t>
  </si>
  <si>
    <t>God's Not Dead 2</t>
  </si>
  <si>
    <t>Camping 3</t>
  </si>
  <si>
    <t>The Founder</t>
  </si>
  <si>
    <t>Bad Santa 2</t>
  </si>
  <si>
    <t>Spirits' Homecoming</t>
  </si>
  <si>
    <t>Silence</t>
  </si>
  <si>
    <t>Kevin Hart: What Now?</t>
  </si>
  <si>
    <t>No Manches Frida</t>
  </si>
  <si>
    <t>Middle School: The Worst Years of My Life</t>
  </si>
  <si>
    <t>Triple 9</t>
  </si>
  <si>
    <t>Rock Dog</t>
  </si>
  <si>
    <t>The Choice</t>
  </si>
  <si>
    <t>Penny Pincher!</t>
  </si>
  <si>
    <t>Star Wars: Episode VIII - The Last Jedi</t>
  </si>
  <si>
    <t>The Fate of the Furious</t>
  </si>
  <si>
    <t>Despicable Me 3</t>
  </si>
  <si>
    <t>Jumanji: Welcome to the Jungle</t>
  </si>
  <si>
    <t>Spider-Man: Homecoming</t>
  </si>
  <si>
    <t>Wolf Warrior 2</t>
  </si>
  <si>
    <t>Guardians of the Galaxy Vol. 2</t>
  </si>
  <si>
    <t>Thor: Ragnarok</t>
  </si>
  <si>
    <t>Wonder Woman</t>
  </si>
  <si>
    <t>Pirates of the Caribbean: Dead Men Tell No Tales</t>
  </si>
  <si>
    <t>It</t>
  </si>
  <si>
    <t>Justice League</t>
  </si>
  <si>
    <t>Logan</t>
  </si>
  <si>
    <t>Transformers: The Last Knight</t>
  </si>
  <si>
    <t>Kong: Skull Island</t>
  </si>
  <si>
    <t>The Boss Baby</t>
  </si>
  <si>
    <t>Dunkirk</t>
  </si>
  <si>
    <t>War for the Planet of the Apes</t>
  </si>
  <si>
    <t>The Greatest Showman</t>
  </si>
  <si>
    <t>Kingsman: The Golden Circle</t>
  </si>
  <si>
    <t>Cars 3</t>
  </si>
  <si>
    <t>Fifty Shades Darker</t>
  </si>
  <si>
    <t>Murder on the Orient Express</t>
  </si>
  <si>
    <t>xXx: Return of Xander Cage</t>
  </si>
  <si>
    <t>Never Say Die</t>
  </si>
  <si>
    <t>The Lego Batman Movie</t>
  </si>
  <si>
    <t>The Ex-File 3: Return of the Exes</t>
  </si>
  <si>
    <t>Annabelle: Creation</t>
  </si>
  <si>
    <t>Wonder</t>
  </si>
  <si>
    <t>Ferdinand</t>
  </si>
  <si>
    <t>Split</t>
  </si>
  <si>
    <t>Blade Runner 2049</t>
  </si>
  <si>
    <t>Kung Fu Yoga</t>
  </si>
  <si>
    <t>Get Out</t>
  </si>
  <si>
    <t>Baahubali 2: The Conclusion</t>
  </si>
  <si>
    <t>Journey to the West: The Demons Strike Back</t>
  </si>
  <si>
    <t>Alien: Covenant</t>
  </si>
  <si>
    <t>Paddington 2</t>
  </si>
  <si>
    <t>Youth</t>
  </si>
  <si>
    <t>Baby Driver</t>
  </si>
  <si>
    <t>Valerian and the City of a Thousand Planets</t>
  </si>
  <si>
    <t>Geostorm</t>
  </si>
  <si>
    <t>The Emoji Movie</t>
  </si>
  <si>
    <t>A Dog's Purpose</t>
  </si>
  <si>
    <t>Smurfs: The Lost Village</t>
  </si>
  <si>
    <t>The Shape of Water</t>
  </si>
  <si>
    <t>Pitch Perfect 3</t>
  </si>
  <si>
    <t>The Hitman's Bodyguard</t>
  </si>
  <si>
    <t>Daddy's Home 2</t>
  </si>
  <si>
    <t>The Post</t>
  </si>
  <si>
    <t>Baywatch</t>
  </si>
  <si>
    <t>John Wick: Chapter 2</t>
  </si>
  <si>
    <t>Ghost in the Shell</t>
  </si>
  <si>
    <t>Three Billboards Outside Ebbing, Missouri</t>
  </si>
  <si>
    <t>Duckweed</t>
  </si>
  <si>
    <t>Darkest Hour</t>
  </si>
  <si>
    <t>King Arthur: Legend of the Sword</t>
  </si>
  <si>
    <t>The Foreigner</t>
  </si>
  <si>
    <t>Power Rangers</t>
  </si>
  <si>
    <t>Girls Trip</t>
  </si>
  <si>
    <t>American Made</t>
  </si>
  <si>
    <t>A Bad Moms Christmas</t>
  </si>
  <si>
    <t>Happy Death Day</t>
  </si>
  <si>
    <t>Captain Underpants: The First Epic Movie</t>
  </si>
  <si>
    <t>The Lego Ninjago Movie</t>
  </si>
  <si>
    <t>Secret Superstar</t>
  </si>
  <si>
    <t>The Commuter</t>
  </si>
  <si>
    <t>The Dark Tower</t>
  </si>
  <si>
    <t>Buddies in India</t>
  </si>
  <si>
    <t>Along With the Gods: The Two Worlds</t>
  </si>
  <si>
    <t>Immortal Demon Slayer</t>
  </si>
  <si>
    <t>Jigsaw</t>
  </si>
  <si>
    <t>Atomic Blonde</t>
  </si>
  <si>
    <t>Legend of the Demon Cat</t>
  </si>
  <si>
    <t>The Shack</t>
  </si>
  <si>
    <t>Chasing the Dragon</t>
  </si>
  <si>
    <t>Tiger Zinda Hai</t>
  </si>
  <si>
    <t>A Taxi Driver</t>
  </si>
  <si>
    <t>Rings</t>
  </si>
  <si>
    <t>Once Upon A Time</t>
  </si>
  <si>
    <t>Paradox</t>
  </si>
  <si>
    <t>Lady Bird</t>
  </si>
  <si>
    <t>Fantastica: A Boonie Bears Adventure</t>
  </si>
  <si>
    <t>The Nut Job 2: Nutty by Nature</t>
  </si>
  <si>
    <t>American Assassin</t>
  </si>
  <si>
    <t>Victoria &amp; Abdul</t>
  </si>
  <si>
    <t>Suck Me Shakespeer 3</t>
  </si>
  <si>
    <t>Detective Conan: Crimson Love Letter</t>
  </si>
  <si>
    <t>The Mountain Between Us</t>
  </si>
  <si>
    <t>The Star</t>
  </si>
  <si>
    <t>How to Be a Latin Lover</t>
  </si>
  <si>
    <t>47 Meters Down</t>
  </si>
  <si>
    <t>Everything, Everything</t>
  </si>
  <si>
    <t>Doraemon: Great Adventure in the Antarctic Kachi Kochi</t>
  </si>
  <si>
    <t>Snatched</t>
  </si>
  <si>
    <t>The Founding of an Army</t>
  </si>
  <si>
    <t>Molly's Game</t>
  </si>
  <si>
    <t>Xian yi ren X de xian shen</t>
  </si>
  <si>
    <t>Shock Wave</t>
  </si>
  <si>
    <t>Goldbuster</t>
  </si>
  <si>
    <t>All the Money in the World</t>
  </si>
  <si>
    <t>The Big Sick</t>
  </si>
  <si>
    <t>Confidential Assignment</t>
  </si>
  <si>
    <t>All Eyez on Me</t>
  </si>
  <si>
    <t>Downsizing</t>
  </si>
  <si>
    <t>I, Tonya</t>
  </si>
  <si>
    <t>1987: When the Day Comes</t>
  </si>
  <si>
    <t>The Outlaws</t>
  </si>
  <si>
    <t>Bleeding Steel</t>
  </si>
  <si>
    <t>Logan Lucky</t>
  </si>
  <si>
    <t>Boo 2! A Madea Halloween</t>
  </si>
  <si>
    <t>Sky Hunter</t>
  </si>
  <si>
    <t>Phantom Thread</t>
  </si>
  <si>
    <t>Rough Night</t>
  </si>
  <si>
    <t>Son of Bigfoot</t>
  </si>
  <si>
    <t>Three Seconds</t>
  </si>
  <si>
    <t>The Thousand Faces of Dunjia</t>
  </si>
  <si>
    <t>The Battleship Island</t>
  </si>
  <si>
    <t>Hanson and the Beast</t>
  </si>
  <si>
    <t>Gintama Live Action the Movie</t>
  </si>
  <si>
    <t>Guilty of Mind</t>
  </si>
  <si>
    <t>Bad Genius</t>
  </si>
  <si>
    <t>Mother!</t>
  </si>
  <si>
    <t>Wind River</t>
  </si>
  <si>
    <t>Battle of Memories</t>
  </si>
  <si>
    <t>The Snowman</t>
  </si>
  <si>
    <t>Gifted</t>
  </si>
  <si>
    <t>Loving Vincent</t>
  </si>
  <si>
    <t>Call Me by Your Name</t>
  </si>
  <si>
    <t>Mary and the Witch's Flower</t>
  </si>
  <si>
    <t>T2 Trainspotting</t>
  </si>
  <si>
    <t>Fist Fight</t>
  </si>
  <si>
    <t>The Circle</t>
  </si>
  <si>
    <t>Diary of a Wimpy Kid: The Long Haul</t>
  </si>
  <si>
    <t>Brotherhood of Blades 2</t>
  </si>
  <si>
    <t>Midnight Runners</t>
  </si>
  <si>
    <t>The King</t>
  </si>
  <si>
    <t>Pokémon the Movie: I Choose You!</t>
  </si>
  <si>
    <t>Home Again</t>
  </si>
  <si>
    <t>The Adventurers</t>
  </si>
  <si>
    <t>Tad, the Lost Explorer, and the Secret of King Midas</t>
  </si>
  <si>
    <t>Hostiles</t>
  </si>
  <si>
    <t>Namiya</t>
  </si>
  <si>
    <t>Destiny: The Tale of Kamakura</t>
  </si>
  <si>
    <t>The Liquidator</t>
  </si>
  <si>
    <t>Kidnap</t>
  </si>
  <si>
    <t>R.A.I.D. Special Unit</t>
  </si>
  <si>
    <t>The House</t>
  </si>
  <si>
    <t>I Want to Eat Your Pancreas</t>
  </si>
  <si>
    <t>Sleepless</t>
  </si>
  <si>
    <t>Hindi Medium</t>
  </si>
  <si>
    <t>Steel Rain</t>
  </si>
  <si>
    <t>The House That Never Dies II</t>
  </si>
  <si>
    <t>The Invisible Guest</t>
  </si>
  <si>
    <t>This Is Not What I Expected</t>
  </si>
  <si>
    <t>The Last Warrior</t>
  </si>
  <si>
    <t>Reset 2017 Re-release</t>
  </si>
  <si>
    <t>The Bye Bye Man</t>
  </si>
  <si>
    <t>The Disaster Artist</t>
  </si>
  <si>
    <t>The Swindlers</t>
  </si>
  <si>
    <t>Alibi.com</t>
  </si>
  <si>
    <t>Sword Art Online the Movie: Ordinal Scale</t>
  </si>
  <si>
    <t>Recep Ivedik 5</t>
  </si>
  <si>
    <t>Judwaa 2</t>
  </si>
  <si>
    <t>The Fortress</t>
  </si>
  <si>
    <t>What Happened to Monday</t>
  </si>
  <si>
    <t>Monster Family</t>
  </si>
  <si>
    <t>The Beguiled</t>
  </si>
  <si>
    <t>CHIPS</t>
  </si>
  <si>
    <t>A Cure for Wellness</t>
  </si>
  <si>
    <t>Only the Brave</t>
  </si>
  <si>
    <t>Twenty Two</t>
  </si>
  <si>
    <t>The Zookeeper's Wife</t>
  </si>
  <si>
    <t>The Bride of Badrinath</t>
  </si>
  <si>
    <t>A Chinese Odyssey: Part 2 - Cinderella 2017 Re-release</t>
  </si>
  <si>
    <t>Love Off the Cuff</t>
  </si>
  <si>
    <t>Father Figures</t>
  </si>
  <si>
    <t>Fireworks</t>
  </si>
  <si>
    <t>Money</t>
  </si>
  <si>
    <t>Leap! 2017 Re-release</t>
  </si>
  <si>
    <t>The Death of Stalin</t>
  </si>
  <si>
    <t>The 8-Year Engagement</t>
  </si>
  <si>
    <t>Jolly LLB 2</t>
  </si>
  <si>
    <t>I Can Speak</t>
  </si>
  <si>
    <t>Wish Upon</t>
  </si>
  <si>
    <t>Detroit</t>
  </si>
  <si>
    <t>Extraordinary Mission</t>
  </si>
  <si>
    <t>The Glass Castle</t>
  </si>
  <si>
    <t>Épouse-moi mon pote</t>
  </si>
  <si>
    <t>The Prison</t>
  </si>
  <si>
    <t>One Hundred Thousand Bad Jokes 2</t>
  </si>
  <si>
    <t>Avengers: Infinity War</t>
  </si>
  <si>
    <t>Black Panther</t>
  </si>
  <si>
    <t>Jurassic World: Fallen Kingdom</t>
  </si>
  <si>
    <t>Incredibles 2</t>
  </si>
  <si>
    <t>Aquaman</t>
  </si>
  <si>
    <t>Bohemian Rhapsody</t>
  </si>
  <si>
    <t>Mission: Impossible - Fallout</t>
  </si>
  <si>
    <t>Deadpool 2</t>
  </si>
  <si>
    <t>Fantastic Beasts: The Crimes of Grindelwald</t>
  </si>
  <si>
    <t>Ant-Man and the Wasp</t>
  </si>
  <si>
    <t>Ready Player One</t>
  </si>
  <si>
    <t>Operation Red Sea</t>
  </si>
  <si>
    <t>Detective Chinatown 2</t>
  </si>
  <si>
    <t>Ralph Breaks the Internet</t>
  </si>
  <si>
    <t>The Meg</t>
  </si>
  <si>
    <t>Hotel Transylvania 3: Summer Vacation</t>
  </si>
  <si>
    <t>The Grinch</t>
  </si>
  <si>
    <t>Bumblebee</t>
  </si>
  <si>
    <t>Dying to Survive</t>
  </si>
  <si>
    <t>A Star Is Born</t>
  </si>
  <si>
    <t>Mamma Mia! Here We Go Again</t>
  </si>
  <si>
    <t>Solo: A Star Wars Story</t>
  </si>
  <si>
    <t>Spider-Man: Into the Spider-Verse</t>
  </si>
  <si>
    <t>Fifty Shades Freed</t>
  </si>
  <si>
    <t>Hello Mr. Billionaire</t>
  </si>
  <si>
    <t>The Nun</t>
  </si>
  <si>
    <t>Monster Hunt 2</t>
  </si>
  <si>
    <t>Peter Rabbit</t>
  </si>
  <si>
    <t>Mary Poppins Returns</t>
  </si>
  <si>
    <t>A Quiet Place</t>
  </si>
  <si>
    <t>Green Book</t>
  </si>
  <si>
    <t>Skyscraper</t>
  </si>
  <si>
    <t>Ocean's Eight</t>
  </si>
  <si>
    <t>Pacific Rim: Uprising</t>
  </si>
  <si>
    <t>Maze Runner: The Death Cure</t>
  </si>
  <si>
    <t>Tomb Raider</t>
  </si>
  <si>
    <t>Crazy Rich Asians</t>
  </si>
  <si>
    <t>Smallfoot</t>
  </si>
  <si>
    <t>Creed II</t>
  </si>
  <si>
    <t>Us and Them</t>
  </si>
  <si>
    <t>Christopher Robin</t>
  </si>
  <si>
    <t>The Equalizer 2</t>
  </si>
  <si>
    <t>Project Gutenberg</t>
  </si>
  <si>
    <t>The Mule</t>
  </si>
  <si>
    <t>The Nutcracker and the Four Realms</t>
  </si>
  <si>
    <t>Insidious: The Last Key</t>
  </si>
  <si>
    <t>The Predator</t>
  </si>
  <si>
    <t>Johnny English Strikes Again</t>
  </si>
  <si>
    <t>Red Sparrow</t>
  </si>
  <si>
    <t>More Than Blue</t>
  </si>
  <si>
    <t>The First Purge</t>
  </si>
  <si>
    <t>How Long Will I Love U</t>
  </si>
  <si>
    <t>A Wrinkle in Time</t>
  </si>
  <si>
    <t>The House with a Clock in Its Walls</t>
  </si>
  <si>
    <t>Instant Family</t>
  </si>
  <si>
    <t>A Cool Fish</t>
  </si>
  <si>
    <t>Game Night</t>
  </si>
  <si>
    <t>Dragon Ball Super: Broly</t>
  </si>
  <si>
    <t>The Monkey King 3</t>
  </si>
  <si>
    <t>First Man</t>
  </si>
  <si>
    <t>Book Club</t>
  </si>
  <si>
    <t>Detective Conan: Zero the Enforcer</t>
  </si>
  <si>
    <t>Along With the Gods: The Last 49 Days</t>
  </si>
  <si>
    <t>A Simple Favor</t>
  </si>
  <si>
    <t>Alpha</t>
  </si>
  <si>
    <t>Boonie Bears: The Big Shrink</t>
  </si>
  <si>
    <t>The Favourite</t>
  </si>
  <si>
    <t>Truth or Dare</t>
  </si>
  <si>
    <t>Kill Mobile</t>
  </si>
  <si>
    <t>I Feel Pretty</t>
  </si>
  <si>
    <t>Blockers</t>
  </si>
  <si>
    <t>BlacKkKlansman</t>
  </si>
  <si>
    <t>Goosebumps 2: Haunted Halloween</t>
  </si>
  <si>
    <t>Shadow</t>
  </si>
  <si>
    <t>Sherlock Gnomes</t>
  </si>
  <si>
    <t>Detective Dee: The Four Heavenly Kings</t>
  </si>
  <si>
    <t>Hello, Mrs. Money</t>
  </si>
  <si>
    <t>I Can Only Imagine</t>
  </si>
  <si>
    <t>Hidden Man</t>
  </si>
  <si>
    <t>Mortal Engines</t>
  </si>
  <si>
    <t>iPartment the Movie</t>
  </si>
  <si>
    <t>Doraemon the Movie: Nobita's Treasure Island</t>
  </si>
  <si>
    <t>Den of Thieves</t>
  </si>
  <si>
    <t>Hereditary</t>
  </si>
  <si>
    <t>Code Blue: The Movie</t>
  </si>
  <si>
    <t>Tag</t>
  </si>
  <si>
    <t>Sanju</t>
  </si>
  <si>
    <t>Vice</t>
  </si>
  <si>
    <t>Widows</t>
  </si>
  <si>
    <t>Sicario: Day of the Soldado</t>
  </si>
  <si>
    <t>Searching</t>
  </si>
  <si>
    <t>The Spy Who Dumped Me</t>
  </si>
  <si>
    <t>Animal World</t>
  </si>
  <si>
    <t>Amazing China</t>
  </si>
  <si>
    <t>Second Act</t>
  </si>
  <si>
    <t>Spirited Away 2018 Re-release</t>
  </si>
  <si>
    <t>Shoplifters</t>
  </si>
  <si>
    <t>12 Strong</t>
  </si>
  <si>
    <t>Love, Simon</t>
  </si>
  <si>
    <t>Mile 22</t>
  </si>
  <si>
    <t>Life of the Party</t>
  </si>
  <si>
    <t>L Storm</t>
  </si>
  <si>
    <t>Capernaum</t>
  </si>
  <si>
    <t>Isle of Dogs</t>
  </si>
  <si>
    <t>Andhadhun</t>
  </si>
  <si>
    <t>Adrift</t>
  </si>
  <si>
    <t>The 15:17 to Paris</t>
  </si>
  <si>
    <t>A or B</t>
  </si>
  <si>
    <t>Go Brother!</t>
  </si>
  <si>
    <t>Early Man</t>
  </si>
  <si>
    <t>Peppermint</t>
  </si>
  <si>
    <t>Teen Titans GO! To the Movies</t>
  </si>
  <si>
    <t>Slender Man</t>
  </si>
  <si>
    <t>Cry Me a Sad River</t>
  </si>
  <si>
    <t>Once Upon a Deadpool 2018 Re-release</t>
  </si>
  <si>
    <t>Simmba</t>
  </si>
  <si>
    <t>Family is Family</t>
  </si>
  <si>
    <t>Death Wish</t>
  </si>
  <si>
    <t>The Magic Tuche</t>
  </si>
  <si>
    <t>Golden Job</t>
  </si>
  <si>
    <t>Mary Queen of Scots</t>
  </si>
  <si>
    <t>Uncle Drew</t>
  </si>
  <si>
    <t>Acrimony</t>
  </si>
  <si>
    <t>Asterix: The Secret of the Magic Potion</t>
  </si>
  <si>
    <t>Bajrangi Bhaijaan 2018 Re-release</t>
  </si>
  <si>
    <t>Winchester</t>
  </si>
  <si>
    <t>Annihilation</t>
  </si>
  <si>
    <t>The Possession of Hannah Grace</t>
  </si>
  <si>
    <t>Long Day's Journey Into Night</t>
  </si>
  <si>
    <t>Overlord</t>
  </si>
  <si>
    <t>The Great Battle</t>
  </si>
  <si>
    <t>The Darkest Minds</t>
  </si>
  <si>
    <t>Lost, Found</t>
  </si>
  <si>
    <t>Holmes &amp; Watson</t>
  </si>
  <si>
    <t>Intimate Strangers</t>
  </si>
  <si>
    <t>Thugs of Hindostan</t>
  </si>
  <si>
    <t>Sink or Swim</t>
  </si>
  <si>
    <t>Show Dogs</t>
  </si>
  <si>
    <t>Believer</t>
  </si>
  <si>
    <t>The Spy Gone North</t>
  </si>
  <si>
    <t>On the Basis of Sex</t>
  </si>
  <si>
    <t>Taxi 5</t>
  </si>
  <si>
    <t>Fat Buddies</t>
  </si>
  <si>
    <t>Till The End Of The World</t>
  </si>
  <si>
    <t>2.0</t>
  </si>
  <si>
    <t>Mia and the White Lion</t>
  </si>
  <si>
    <t>The Girl in the Spider's Web</t>
  </si>
  <si>
    <t>The Hate U Give</t>
  </si>
  <si>
    <t>Baaghi 2</t>
  </si>
  <si>
    <t>The Hurricane Heist</t>
  </si>
  <si>
    <t>All About Me</t>
  </si>
  <si>
    <t>Bad Times at the El Royale</t>
  </si>
  <si>
    <t>Beautiful Boy</t>
  </si>
  <si>
    <t>Hunter Killer</t>
  </si>
  <si>
    <t>Super Troopers 2</t>
  </si>
  <si>
    <t>The Strangers: Prey at Night</t>
  </si>
  <si>
    <t>Gintama 2: Rules are Made to be Broken</t>
  </si>
  <si>
    <t>The Way of the Bug</t>
  </si>
  <si>
    <t>Clergy</t>
  </si>
  <si>
    <t>Ice</t>
  </si>
  <si>
    <t>Free Solo</t>
  </si>
  <si>
    <t>Dark Figure of Crime</t>
  </si>
  <si>
    <t>Pad Man</t>
  </si>
  <si>
    <t>Mirai</t>
  </si>
  <si>
    <t>Default</t>
  </si>
  <si>
    <t>One Cut of the Dead</t>
  </si>
  <si>
    <t>The Happytime Murders</t>
  </si>
  <si>
    <t>Midnight Sun</t>
  </si>
  <si>
    <t>VIP Policeman</t>
  </si>
  <si>
    <t>My Neighbor Totoro 2018 Re-release</t>
  </si>
  <si>
    <t>The Faces of My Gene</t>
  </si>
  <si>
    <t>Badhaai Ho</t>
  </si>
  <si>
    <t>Hichki</t>
  </si>
  <si>
    <t>White Boy Rick</t>
  </si>
  <si>
    <t>Paul, Apostle of Christ</t>
  </si>
  <si>
    <t>Keys to the Heart</t>
  </si>
  <si>
    <t>Stan &amp; Ollie</t>
  </si>
  <si>
    <t>The Witch: Part 1 - The Subversion</t>
  </si>
  <si>
    <t>The Accidental Detective 2: In Action</t>
  </si>
  <si>
    <t>Killing for the Prosecution</t>
  </si>
  <si>
    <t>Pokémon the Movie: The Power of Us</t>
  </si>
  <si>
    <t>The Guernsey Literary and Potato Peel Pie Society</t>
  </si>
  <si>
    <t>The Crimes That Bind</t>
  </si>
  <si>
    <t>New Happy Dad and Son 3: Adventure in Russia</t>
  </si>
  <si>
    <t>Padmaavat</t>
  </si>
  <si>
    <t>Won't You Be My Neighbor?</t>
  </si>
  <si>
    <t>Europe Raiders</t>
  </si>
  <si>
    <t>Mojin: The Worm Valley</t>
  </si>
  <si>
    <t>Stree</t>
  </si>
  <si>
    <t>Avengers: Endgame</t>
  </si>
  <si>
    <t>Frozen II</t>
  </si>
  <si>
    <t>Spider-Man: Far from Home</t>
  </si>
  <si>
    <t>Captain Marvel</t>
  </si>
  <si>
    <t>Joker</t>
  </si>
  <si>
    <t>Star Wars: Episode IX - The Rise of Skywalker</t>
  </si>
  <si>
    <t>Toy Story 4</t>
  </si>
  <si>
    <t>Jumanji: The Next Level</t>
  </si>
  <si>
    <t>Fast &amp; Furious Presents: Hobbs &amp; Shaw</t>
  </si>
  <si>
    <t>Ne Zha</t>
  </si>
  <si>
    <t>The Wandering Earth</t>
  </si>
  <si>
    <t>How to Train Your Dragon: The Hidden World</t>
  </si>
  <si>
    <t>Maleficent: Mistress of Evil</t>
  </si>
  <si>
    <t>It Chapter Two</t>
  </si>
  <si>
    <t>My People, My Country</t>
  </si>
  <si>
    <t>Pokémon: Detective Pikachu</t>
  </si>
  <si>
    <t>The Secret Life of Pets 2</t>
  </si>
  <si>
    <t>The Captain</t>
  </si>
  <si>
    <t>Alita: Battle Angel</t>
  </si>
  <si>
    <t>Godzilla: King of the Monsters</t>
  </si>
  <si>
    <t>1917</t>
  </si>
  <si>
    <t>Once Upon a Time... in Hollywood</t>
  </si>
  <si>
    <t>Shazam!</t>
  </si>
  <si>
    <t>Dumbo</t>
  </si>
  <si>
    <t>John Wick: Chapter 3 - Parabellum</t>
  </si>
  <si>
    <t>Crazy Alien</t>
  </si>
  <si>
    <t>Knives Out</t>
  </si>
  <si>
    <t>Terminator: Dark Fate</t>
  </si>
  <si>
    <t>Us</t>
  </si>
  <si>
    <t>Pegasus</t>
  </si>
  <si>
    <t>Men in Black: International</t>
  </si>
  <si>
    <t>X-Men: Dark Phoenix</t>
  </si>
  <si>
    <t>Glass</t>
  </si>
  <si>
    <t>The Bravest</t>
  </si>
  <si>
    <t>Annabelle Comes Home</t>
  </si>
  <si>
    <t>Better Days</t>
  </si>
  <si>
    <t>Ford v Ferrari</t>
  </si>
  <si>
    <t>Rocketman</t>
  </si>
  <si>
    <t>Downton Abbey</t>
  </si>
  <si>
    <t>The Lego Movie 2: The Second Part</t>
  </si>
  <si>
    <t>Weathering with You</t>
  </si>
  <si>
    <t>Sheep Without a Shepherd</t>
  </si>
  <si>
    <t>The White Storm 2: Drug Lords</t>
  </si>
  <si>
    <t>Abominable</t>
  </si>
  <si>
    <t>Ip Man 4: The Finale</t>
  </si>
  <si>
    <t>Gemini Man</t>
  </si>
  <si>
    <t>Spies in Disguise</t>
  </si>
  <si>
    <t>Hustlers</t>
  </si>
  <si>
    <t>The Climbers</t>
  </si>
  <si>
    <t>Escape Room</t>
  </si>
  <si>
    <t>Yesterday</t>
  </si>
  <si>
    <t>The Angry Birds Movie 2</t>
  </si>
  <si>
    <t>Angel Has Fallen</t>
  </si>
  <si>
    <t>Ad Astra</t>
  </si>
  <si>
    <t>Midway</t>
  </si>
  <si>
    <t>The Upside</t>
  </si>
  <si>
    <t>Last Christmas</t>
  </si>
  <si>
    <t>The Curse of La Llorona</t>
  </si>
  <si>
    <t>Looking Up</t>
  </si>
  <si>
    <t>Zombieland: Double Tap</t>
  </si>
  <si>
    <t>Dora and the Lost City of Gold</t>
  </si>
  <si>
    <t>Extreme Job</t>
  </si>
  <si>
    <t>Wonder Park</t>
  </si>
  <si>
    <t>P Storm</t>
  </si>
  <si>
    <t>Detective Conan: The Fist of Blue Sapphire</t>
  </si>
  <si>
    <t>The Gentlemen</t>
  </si>
  <si>
    <t>Boonie Bears: Blast Into the Past</t>
  </si>
  <si>
    <t>Good Boys</t>
  </si>
  <si>
    <t>Scary Stories to Tell in the Dark</t>
  </si>
  <si>
    <t>Line Walker 2: Invisible Spy</t>
  </si>
  <si>
    <t>The Hustle</t>
  </si>
  <si>
    <t>The New King of Comedy</t>
  </si>
  <si>
    <t>Adoring</t>
  </si>
  <si>
    <t>Five Feet Apart</t>
  </si>
  <si>
    <t>Crawl</t>
  </si>
  <si>
    <t>Rambo: Last Blood</t>
  </si>
  <si>
    <t>Jojo Rabbit</t>
  </si>
  <si>
    <t>Serial (Bad) Weddings 2</t>
  </si>
  <si>
    <t>One Piece: Stampede</t>
  </si>
  <si>
    <t>A Dog's Way Home</t>
  </si>
  <si>
    <t>A Dog's Journey</t>
  </si>
  <si>
    <t>Cold Pursuit</t>
  </si>
  <si>
    <t>Cats</t>
  </si>
  <si>
    <t>A Madea Family Funeral</t>
  </si>
  <si>
    <t>Doctor Sleep</t>
  </si>
  <si>
    <t>What Men Want</t>
  </si>
  <si>
    <t>Exit</t>
  </si>
  <si>
    <t>After</t>
  </si>
  <si>
    <t>Playing with Fire</t>
  </si>
  <si>
    <t>A Beautiful Day in the Neighborhood</t>
  </si>
  <si>
    <t>Doraemon: Nobita's Chronicle of the Moon Exploration</t>
  </si>
  <si>
    <t>Happy Death Day 2U</t>
  </si>
  <si>
    <t>White Snake</t>
  </si>
  <si>
    <t>Bombshell</t>
  </si>
  <si>
    <t>Ashfall</t>
  </si>
  <si>
    <t>Ma</t>
  </si>
  <si>
    <t>My Best Summer</t>
  </si>
  <si>
    <t>Ready or Not</t>
  </si>
  <si>
    <t>Jade Dynasty</t>
  </si>
  <si>
    <t>The Perfect Secret</t>
  </si>
  <si>
    <t>The Big Shot</t>
  </si>
  <si>
    <t>Long Shot</t>
  </si>
  <si>
    <t>Just Mercy</t>
  </si>
  <si>
    <t>Son of a Rich</t>
  </si>
  <si>
    <t>Kingdom</t>
  </si>
  <si>
    <t>Breakthrough</t>
  </si>
  <si>
    <t>Uncut Gems</t>
  </si>
  <si>
    <t>21 Bridges</t>
  </si>
  <si>
    <t>Song of Youth</t>
  </si>
  <si>
    <t>Little</t>
  </si>
  <si>
    <t>Isn't It Romantic</t>
  </si>
  <si>
    <t>The Legend of Hei</t>
  </si>
  <si>
    <t>Countdown</t>
  </si>
  <si>
    <t>Midsommar</t>
  </si>
  <si>
    <t>Queen &amp; Slim</t>
  </si>
  <si>
    <t>47 Meters Down: Uncaged</t>
  </si>
  <si>
    <t>Chasing the Dragon II: Wild Wild Bunch</t>
  </si>
  <si>
    <t>Judy</t>
  </si>
  <si>
    <t>Richard Jewell</t>
  </si>
  <si>
    <t>Harriet</t>
  </si>
  <si>
    <t>A Shaun the Sheep Movie: Farmageddon</t>
  </si>
  <si>
    <t>Fighting with My Family</t>
  </si>
  <si>
    <t>Masquerade Hotel</t>
  </si>
  <si>
    <t>The Last Wish</t>
  </si>
  <si>
    <t>Uri: The Surgical Strike</t>
  </si>
  <si>
    <t>Overcomer</t>
  </si>
  <si>
    <t>T-34</t>
  </si>
  <si>
    <t>Pain and Glory</t>
  </si>
  <si>
    <t>A Witness Out of the Blue</t>
  </si>
  <si>
    <t>The Intruder</t>
  </si>
  <si>
    <t>The Queen's Corgi</t>
  </si>
  <si>
    <t>Warrior of the Hornor</t>
  </si>
  <si>
    <t>The Battle: Roar to Victory</t>
  </si>
  <si>
    <t>The Bad Guys: The Movie</t>
  </si>
  <si>
    <t>The Good Liar</t>
  </si>
  <si>
    <t>The Art of Racing in the Rain</t>
  </si>
  <si>
    <t>Brightburn</t>
  </si>
  <si>
    <t>Bharat</t>
  </si>
  <si>
    <t>Fly Me to the Saitama</t>
  </si>
  <si>
    <t>UglyDolls</t>
  </si>
  <si>
    <t>Stuber</t>
  </si>
  <si>
    <t>Hit Me Anyone One More Time!</t>
  </si>
  <si>
    <t>Somewhere Winter</t>
  </si>
  <si>
    <t>The Kid Who Would Be King</t>
  </si>
  <si>
    <t>Two Tigers</t>
  </si>
  <si>
    <t>Anna</t>
  </si>
  <si>
    <t>My Dear Liar</t>
  </si>
  <si>
    <t>The Wild Goose Lake</t>
  </si>
  <si>
    <t>My Hero Academia: Heroes Rising</t>
  </si>
  <si>
    <t>Fall In Love At First Kiss</t>
  </si>
  <si>
    <t>Gully Boy</t>
  </si>
  <si>
    <t>Kim Ji-young: Born 1982</t>
  </si>
  <si>
    <t>Pokémon: Mewtwo Strikes Back - Evolution</t>
  </si>
  <si>
    <t>Almost a Comedy</t>
  </si>
  <si>
    <t>Total Dhamaal</t>
  </si>
  <si>
    <t>Missing Link</t>
  </si>
  <si>
    <t>No Manches Frida 2</t>
  </si>
  <si>
    <t>The Confidence Man JP</t>
  </si>
  <si>
    <t>The Confidence Man JP: The Movie</t>
  </si>
  <si>
    <t>The Gangster, the Cop, the Devil</t>
  </si>
  <si>
    <t>Bodies at Rest</t>
  </si>
  <si>
    <t>Booksmart</t>
  </si>
  <si>
    <t>Super 30</t>
  </si>
  <si>
    <t>Skyfire</t>
  </si>
  <si>
    <t>Start-Up</t>
  </si>
  <si>
    <t>A Rainy Day in New York</t>
  </si>
  <si>
    <t>The Peanut Butter Falcon</t>
  </si>
  <si>
    <t>Little White Lies 2</t>
  </si>
  <si>
    <t>Ossan's Love: Love or Dead</t>
  </si>
  <si>
    <t>Only Cloud Knows</t>
  </si>
  <si>
    <t>Dark Waters</t>
  </si>
  <si>
    <t>The Farewell</t>
  </si>
  <si>
    <t>The Knight of Shadows: Between Yin and Yang</t>
  </si>
  <si>
    <t>Black and Blue</t>
  </si>
  <si>
    <t>Late Night</t>
  </si>
  <si>
    <t>Unplanned</t>
  </si>
  <si>
    <t>Crazy Romance</t>
  </si>
  <si>
    <t>Hotel Mumbai</t>
  </si>
  <si>
    <t>Integrity</t>
  </si>
  <si>
    <t>The Secret Mission</t>
  </si>
  <si>
    <t>This Is Tomas</t>
  </si>
  <si>
    <t>The Specials</t>
  </si>
  <si>
    <t>Always Miss You</t>
  </si>
  <si>
    <t>An Officer and a Spy</t>
  </si>
  <si>
    <t>Crayon Shin-chan: Honeymoon Hurricane - The Lost Hiroshi</t>
  </si>
  <si>
    <t>Greta</t>
  </si>
  <si>
    <t>Demon Slayer: Kimetsu no Yaiba - The Movie: Mugen Train</t>
  </si>
  <si>
    <t>The Eight Hundred</t>
  </si>
  <si>
    <t>Bad Boys for Life</t>
  </si>
  <si>
    <t>My People, My Homeland</t>
  </si>
  <si>
    <t>Tenet</t>
  </si>
  <si>
    <t>Sonic the Hedgehog</t>
  </si>
  <si>
    <t>Dolittle</t>
  </si>
  <si>
    <t>Jiang Ziya</t>
  </si>
  <si>
    <t>A Little Red Flower</t>
  </si>
  <si>
    <t>The Croods: A New Age</t>
  </si>
  <si>
    <t>Birds of Prey</t>
  </si>
  <si>
    <t>Shock Wave 2</t>
  </si>
  <si>
    <t>Wonder Woman 1984</t>
  </si>
  <si>
    <t>The Sacrifice</t>
  </si>
  <si>
    <t>The Invisible Man</t>
  </si>
  <si>
    <t>Onward</t>
  </si>
  <si>
    <t>Warm Hug</t>
  </si>
  <si>
    <t>Soul</t>
  </si>
  <si>
    <t>The Call of the Wild</t>
  </si>
  <si>
    <t>Caught in Time</t>
  </si>
  <si>
    <t>The Yin-Yang Master: Dream of Eternity</t>
  </si>
  <si>
    <t>Stand by Me Doraemon 2</t>
  </si>
  <si>
    <t>Love You Forever</t>
  </si>
  <si>
    <t>Greenland</t>
  </si>
  <si>
    <t>Tolo Tolo</t>
  </si>
  <si>
    <t>Vanguard</t>
  </si>
  <si>
    <t>Fantasy Island</t>
  </si>
  <si>
    <t>Trolls World Tour</t>
  </si>
  <si>
    <t>The New Mutants</t>
  </si>
  <si>
    <t>After We Collided</t>
  </si>
  <si>
    <t>From Today, It's My Turn: The Movie</t>
  </si>
  <si>
    <t>Tanhaji: The Unsung Warrior</t>
  </si>
  <si>
    <t>Unhinged</t>
  </si>
  <si>
    <t>The End of Endless Love</t>
  </si>
  <si>
    <t>The War with Grandpa</t>
  </si>
  <si>
    <t>Peninsula</t>
  </si>
  <si>
    <t>Monster Hunter</t>
  </si>
  <si>
    <t>Underwater</t>
  </si>
  <si>
    <t>Bloodshot</t>
  </si>
  <si>
    <t>Sarileru Neekevvaru</t>
  </si>
  <si>
    <t>The Untold Tale of the Three Kingdoms</t>
  </si>
  <si>
    <t>The Confidence Man JP: Princess</t>
  </si>
  <si>
    <t>The Man Standing Next</t>
  </si>
  <si>
    <t>My Mom is a Character 3</t>
  </si>
  <si>
    <t>Doraemon the Movie: Nobita's New Dinosaur</t>
  </si>
  <si>
    <t>Harry Potter and the Sorcerer's Stone 2020 Re-release</t>
  </si>
  <si>
    <t>Honest Thief</t>
  </si>
  <si>
    <t>Like a Boss</t>
  </si>
  <si>
    <t>Bath Buddy</t>
  </si>
  <si>
    <t>Scoob!</t>
  </si>
  <si>
    <t>Ala Vaikunthapurramuloo</t>
  </si>
  <si>
    <t>Emma.</t>
  </si>
  <si>
    <t>Leap</t>
  </si>
  <si>
    <t>Gravity 2020 Re-release</t>
  </si>
  <si>
    <t>The Father</t>
  </si>
  <si>
    <t>Poupelle of Chimney Town</t>
  </si>
  <si>
    <t>Gretel &amp; Hansel</t>
  </si>
  <si>
    <t>Stigmatized Properties</t>
  </si>
  <si>
    <t>Pokémon the Movie: Secrets of the Jungle</t>
  </si>
  <si>
    <t>The Photograph</t>
  </si>
  <si>
    <t>Threads - Our Tapestry of Love</t>
  </si>
  <si>
    <t>Brahms: The Boy II</t>
  </si>
  <si>
    <t>Violet Evergarden: The Movie</t>
  </si>
  <si>
    <t>Interstellar 2020 Re-release</t>
  </si>
  <si>
    <t>Ice 2</t>
  </si>
  <si>
    <t>Soul Snatcher</t>
  </si>
  <si>
    <t>The Turning</t>
  </si>
  <si>
    <t>Fate/stay night [Heaven's Feel] III. spring song</t>
  </si>
  <si>
    <t>Promising Young Woman</t>
  </si>
  <si>
    <t>Takizawa Enbujo Zero</t>
  </si>
  <si>
    <t>Freaky</t>
  </si>
  <si>
    <t>The Promised Neverland</t>
  </si>
  <si>
    <t>Kaiji: Final Game</t>
  </si>
  <si>
    <t>Hitman: Agent Jun</t>
  </si>
  <si>
    <t>Digimon Adventure: Last Evolution Kizuna</t>
  </si>
  <si>
    <t>Bye Bye Morons</t>
  </si>
  <si>
    <t>Baaghi 3</t>
  </si>
  <si>
    <t>I Still Believe</t>
  </si>
  <si>
    <t>Father There is Only One 2</t>
  </si>
  <si>
    <t>The Personal History of David Copperfield</t>
  </si>
  <si>
    <t>Nightlife</t>
  </si>
  <si>
    <t>Pawn</t>
  </si>
  <si>
    <t>The Post 2020 Re-release</t>
  </si>
  <si>
    <t>#Alive</t>
  </si>
  <si>
    <t>Howling Village</t>
  </si>
  <si>
    <t>Come Play</t>
  </si>
  <si>
    <t>Samjin Company English Class</t>
  </si>
  <si>
    <t>Another Round</t>
  </si>
  <si>
    <t>News of the World</t>
  </si>
  <si>
    <t>Collectors</t>
  </si>
  <si>
    <t>Shinchan: Crash! Scribble Kingdom and Almost Four Heroes</t>
  </si>
  <si>
    <t>Ducobu 3</t>
  </si>
  <si>
    <t>The Asadas</t>
  </si>
  <si>
    <t>Wotakoi: Love Is Hard for Otaku</t>
  </si>
  <si>
    <t>Bigfoot Family</t>
  </si>
  <si>
    <t>30 jours max</t>
  </si>
  <si>
    <t>The Voice of Sin</t>
  </si>
  <si>
    <t>Two by Two: Overboard!</t>
  </si>
  <si>
    <t>Let Him Go</t>
  </si>
  <si>
    <t>One Second</t>
  </si>
  <si>
    <t>Me contro Te - Il film: La vendetta del Signor S</t>
  </si>
  <si>
    <t>Impractical Jokers: The Movie</t>
  </si>
  <si>
    <t>Honest Candidate</t>
  </si>
  <si>
    <t>The Hunt</t>
  </si>
  <si>
    <t>Street Dancer 3D</t>
  </si>
  <si>
    <t>My Spy</t>
  </si>
  <si>
    <t>100% Wolf</t>
  </si>
  <si>
    <t>Stolen Identity 2</t>
  </si>
  <si>
    <t>Inception 10th Anniversary re-release</t>
  </si>
  <si>
    <t>10 Days with Dad</t>
  </si>
  <si>
    <t>Secret Zoo</t>
  </si>
  <si>
    <t>365 Days</t>
  </si>
  <si>
    <t>Okay Madam</t>
  </si>
  <si>
    <t>L'appel de la forêt</t>
  </si>
  <si>
    <t>Malasaña 32</t>
  </si>
  <si>
    <t>Break the Silence: The Movie</t>
  </si>
  <si>
    <t>I Hate Summer</t>
  </si>
  <si>
    <t>Downhill</t>
  </si>
  <si>
    <t>Les blagues de Toto</t>
  </si>
  <si>
    <t>War of the Eltis</t>
  </si>
  <si>
    <t>Malang</t>
  </si>
  <si>
    <t>Your Eyes Tell</t>
  </si>
  <si>
    <t>My Donkey, My Lover &amp; I</t>
  </si>
  <si>
    <t>AI Amok</t>
  </si>
  <si>
    <t>The Lost Prince</t>
  </si>
  <si>
    <t>Antebellum</t>
  </si>
  <si>
    <t>The Marriage Escape</t>
  </si>
  <si>
    <t>Spirited Away Studio Ghibli Fest 2020</t>
  </si>
  <si>
    <t>Princess Mononoke Studio Ghibli Fest 2020</t>
  </si>
  <si>
    <t>The Heist of the Century</t>
  </si>
  <si>
    <t>De Gaulle</t>
  </si>
  <si>
    <t>Fukushima 50</t>
  </si>
  <si>
    <t>The Best Years</t>
  </si>
  <si>
    <t>Bohemian Rhapsody 2020 Re-release</t>
  </si>
  <si>
    <t>The (UN)perfect Guy</t>
  </si>
  <si>
    <t>Spycies</t>
  </si>
  <si>
    <t>Back to the Wharf</t>
  </si>
  <si>
    <t>Adu</t>
  </si>
  <si>
    <t>Fatale</t>
  </si>
  <si>
    <t>Dragon Rider</t>
  </si>
  <si>
    <t>Jim Button and the Wild 13</t>
  </si>
  <si>
    <t>Psy 3: W imie zasad</t>
  </si>
  <si>
    <t>Blood Moon Party</t>
  </si>
  <si>
    <t>Innocence</t>
  </si>
  <si>
    <t>Shubh Mangal Zyada Saavdhan</t>
  </si>
  <si>
    <t>Chhapaak</t>
  </si>
  <si>
    <t>Love Me, Love Me Not</t>
  </si>
  <si>
    <t>Hammamet</t>
  </si>
  <si>
    <t>Lindenberg! Mach dein Ding</t>
  </si>
  <si>
    <t>Midnight Swan</t>
  </si>
  <si>
    <t>Nausicaä of the Valley of the Wind 2020 Re-release</t>
  </si>
  <si>
    <t>Simply Black</t>
  </si>
  <si>
    <t>My Boyfriend's Meds</t>
  </si>
  <si>
    <t>Bill &amp; Ted Face the Music</t>
  </si>
  <si>
    <t>Hotel Belgrade</t>
  </si>
  <si>
    <t>How to Be a Good Wife</t>
  </si>
  <si>
    <t>The Legacy of Dr. Death: Black File</t>
  </si>
  <si>
    <t>A Piece of Cake</t>
  </si>
  <si>
    <t>The Rhythm Section</t>
  </si>
  <si>
    <t>How I Became a Gangster</t>
  </si>
  <si>
    <t>The Innocent</t>
  </si>
  <si>
    <t>Twiceborn</t>
  </si>
  <si>
    <t>The Royal Bride</t>
  </si>
  <si>
    <t>Beasts Clawing at Straws</t>
  </si>
  <si>
    <t>Last Letter</t>
  </si>
  <si>
    <t>Yowamushi Pedal: The Movie 2020 Re-release</t>
  </si>
  <si>
    <t>Hocus Pocus 2020 Re-release</t>
  </si>
  <si>
    <t>Klassikokkutulek 2: Pulmad ja matused</t>
  </si>
  <si>
    <t>Mama Weed</t>
  </si>
  <si>
    <t>Divorce Club</t>
  </si>
  <si>
    <t>Cats &amp; Dogs 3: Paws Unite</t>
  </si>
  <si>
    <t>Cindy La Regia</t>
  </si>
  <si>
    <t>Masked Ward</t>
  </si>
  <si>
    <t>Ayyappanum Koshiyum</t>
  </si>
  <si>
    <t>Baba Parasi</t>
  </si>
  <si>
    <t>Die Känguru-Chroniken</t>
  </si>
  <si>
    <t>The Real Exorcist</t>
  </si>
  <si>
    <t>Mayday</t>
  </si>
  <si>
    <t>Bheeshma</t>
  </si>
  <si>
    <t>Made in Abyss: Dawn of the Deep Soul</t>
  </si>
  <si>
    <t>Godai - The Wunderkind</t>
  </si>
  <si>
    <t>Military Wives</t>
  </si>
  <si>
    <t>Panga</t>
  </si>
  <si>
    <t>The Tales for Old and Young</t>
  </si>
  <si>
    <t>Streltsov</t>
  </si>
  <si>
    <t>Persian Lessons</t>
  </si>
  <si>
    <t>The SpongeBob Movie: Sponge on the Run</t>
  </si>
  <si>
    <t>The Empty Man</t>
  </si>
  <si>
    <t>The Vets</t>
  </si>
  <si>
    <t>The Broken Hearts Gallery</t>
  </si>
  <si>
    <t>Gladiator 20th Anniversary</t>
  </si>
  <si>
    <t>Spider-Man: No Way Home</t>
  </si>
  <si>
    <t>The Battle at Lake Changjin</t>
  </si>
  <si>
    <t>Hi, Mom</t>
  </si>
  <si>
    <t>No Time to Die</t>
  </si>
  <si>
    <t>F9: The Fast Saga</t>
  </si>
  <si>
    <t>Detective Chinatown 3</t>
  </si>
  <si>
    <t>Venom: Let There Be Carnage</t>
  </si>
  <si>
    <t>Godzilla vs. Kong</t>
  </si>
  <si>
    <t>Shang-Chi and the Legend of the Ten Rings</t>
  </si>
  <si>
    <t>Sing 2</t>
  </si>
  <si>
    <t>Dune: Part One</t>
  </si>
  <si>
    <t>Eternals</t>
  </si>
  <si>
    <t>Free Guy</t>
  </si>
  <si>
    <t>A Quiet Place Part II</t>
  </si>
  <si>
    <t>Encanto</t>
  </si>
  <si>
    <t>Cruella</t>
  </si>
  <si>
    <t>My Country, My Parents</t>
  </si>
  <si>
    <t>Jungle Cruise</t>
  </si>
  <si>
    <t>The Conjuring: The Devil Made Me Do It</t>
  </si>
  <si>
    <t>Raging Fire</t>
  </si>
  <si>
    <t>Ghostbusters: Afterlife</t>
  </si>
  <si>
    <t>Chinese Doctors</t>
  </si>
  <si>
    <t>Cliff Walkers</t>
  </si>
  <si>
    <t>The Suicide Squad</t>
  </si>
  <si>
    <t>Jujutsu Kaisen 0</t>
  </si>
  <si>
    <t>Space Jam: A New Legacy</t>
  </si>
  <si>
    <t>The Matrix Resurrections</t>
  </si>
  <si>
    <t>Peter Rabbit 2: The Runaway</t>
  </si>
  <si>
    <t>House of Gucci</t>
  </si>
  <si>
    <t>A Writer's Odyssey</t>
  </si>
  <si>
    <t>The Boss Baby 2: Family Business</t>
  </si>
  <si>
    <t>PAW Patrol: The Movie</t>
  </si>
  <si>
    <t>Tom &amp; Jerry</t>
  </si>
  <si>
    <t>Be Somebody</t>
  </si>
  <si>
    <t>Halloween Kills</t>
  </si>
  <si>
    <t>Raya and the Last Dragon</t>
  </si>
  <si>
    <t>Sister</t>
  </si>
  <si>
    <t>The King's Man</t>
  </si>
  <si>
    <t>The Addams Family 2</t>
  </si>
  <si>
    <t>My Love</t>
  </si>
  <si>
    <t>Clifford the Big Red Dog</t>
  </si>
  <si>
    <t>Wrath of Man</t>
  </si>
  <si>
    <t>Detective Conan: The Scarlet Bullet</t>
  </si>
  <si>
    <t>Evangelion: 3.0+1.01 Thrice Upon a Time</t>
  </si>
  <si>
    <t>End Game</t>
  </si>
  <si>
    <t>Old</t>
  </si>
  <si>
    <t>Boonie Bears: The Wild Life</t>
  </si>
  <si>
    <t>The Forever Purge</t>
  </si>
  <si>
    <t>West Side Story</t>
  </si>
  <si>
    <t>1921</t>
  </si>
  <si>
    <t>Hitman's Wife's Bodyguard</t>
  </si>
  <si>
    <t>Escape Room: Tournament of Champions</t>
  </si>
  <si>
    <t>Belle</t>
  </si>
  <si>
    <t>Ron's Gone Wrong</t>
  </si>
  <si>
    <t>Cloudy Mountain</t>
  </si>
  <si>
    <t>Avatar 2021 Re-release</t>
  </si>
  <si>
    <t>Nobody</t>
  </si>
  <si>
    <t>New Gods: Nezha Reborn</t>
  </si>
  <si>
    <t>Upcoming</t>
  </si>
  <si>
    <t>Don't Breathe 2</t>
  </si>
  <si>
    <t>Man in Love</t>
  </si>
  <si>
    <t>Break Through the Darkness</t>
  </si>
  <si>
    <t>Schemes in Antiques</t>
  </si>
  <si>
    <t>Luca</t>
  </si>
  <si>
    <t>Belfast</t>
  </si>
  <si>
    <t>My Hero Academia: World Heroes' Mission</t>
  </si>
  <si>
    <t>The French Dispatch</t>
  </si>
  <si>
    <t>In the Heights</t>
  </si>
  <si>
    <t>Love Will Tear Us Apart</t>
  </si>
  <si>
    <t>Spirit Untamed</t>
  </si>
  <si>
    <t>Resident Evil: Welcome to Raccoon City</t>
  </si>
  <si>
    <t>Spiral</t>
  </si>
  <si>
    <t>Tokyo Revengers</t>
  </si>
  <si>
    <t>Nightmare Alley</t>
  </si>
  <si>
    <t>King Richard</t>
  </si>
  <si>
    <t>Nomadland</t>
  </si>
  <si>
    <t>Arashi Anniversary Tour 5 x 20 Film: Record of Memories</t>
  </si>
  <si>
    <t>The Yinyang Master</t>
  </si>
  <si>
    <t>Rurouni Kenshin: Final Chapter Part I - The Final</t>
  </si>
  <si>
    <t>The Door Lock</t>
  </si>
  <si>
    <t>We Made a Beautiful Bouquet</t>
  </si>
  <si>
    <t>Malignant</t>
  </si>
  <si>
    <t>Licorice Pizza</t>
  </si>
  <si>
    <t>Respect</t>
  </si>
  <si>
    <t>Big Red Envelope</t>
  </si>
  <si>
    <t>Masquerade Night</t>
  </si>
  <si>
    <t>Once Upon a Time in Hong Kong</t>
  </si>
  <si>
    <t>Home Sweet Home</t>
  </si>
  <si>
    <t>The Little Things</t>
  </si>
  <si>
    <t>The Last Duel</t>
  </si>
  <si>
    <t>Escape from Mogadishu</t>
  </si>
  <si>
    <t>The Last Warrior: Root of Evil</t>
  </si>
  <si>
    <t>The Last Warrior: A Messenger of Darkness</t>
  </si>
  <si>
    <t>American Underdog</t>
  </si>
  <si>
    <t>Chaos Walking</t>
  </si>
  <si>
    <t>The Courier</t>
  </si>
  <si>
    <t>Spencer</t>
  </si>
  <si>
    <t>Parallel Mothers</t>
  </si>
  <si>
    <t>The Marksman</t>
  </si>
  <si>
    <t>99.9 Criminal Lawyer: The Movie</t>
  </si>
  <si>
    <t>Last Night in Soho</t>
  </si>
  <si>
    <t>The Day We Lit Up the Sky</t>
  </si>
  <si>
    <t>School of Magical Animals</t>
  </si>
  <si>
    <t>Kaamelott: First Installment</t>
  </si>
  <si>
    <t>After We Fell</t>
  </si>
  <si>
    <t>Rurouni Kenshin: Final Chapter Part II - The Beginning</t>
  </si>
  <si>
    <t>Wish Dragon</t>
  </si>
  <si>
    <t>Crayon Shin-chan: Shrouded in Mystery! The Flowers of Tenkazu Academy</t>
  </si>
  <si>
    <t>Stillwater</t>
  </si>
  <si>
    <t>The Wolf and the Lion</t>
  </si>
  <si>
    <t>Les Tuche 4</t>
  </si>
  <si>
    <t>Dear Evan Hansen</t>
  </si>
  <si>
    <t>Those Who Wish Me Dead</t>
  </si>
  <si>
    <t>The Pioneer</t>
  </si>
  <si>
    <t>The Green Knight</t>
  </si>
  <si>
    <t>Antlers</t>
  </si>
  <si>
    <t>Sinkhole</t>
  </si>
  <si>
    <t>Mobile Suit Gundam: Hathaway</t>
  </si>
  <si>
    <t>The Stronghold</t>
  </si>
  <si>
    <t>Dad, I'm Sorry</t>
  </si>
  <si>
    <t>Gintama: The Final</t>
  </si>
  <si>
    <t>Railway Heroes</t>
  </si>
  <si>
    <t>Your Turn to Kill</t>
  </si>
  <si>
    <t>Cry Macho</t>
  </si>
  <si>
    <t>Reminiscence</t>
  </si>
  <si>
    <t>Legend No. 17</t>
  </si>
  <si>
    <t>Upon the Magic Roads</t>
  </si>
  <si>
    <t>Harry Potter and the Sorcerer's Stone 2021 Re-release</t>
  </si>
  <si>
    <t>The Dry</t>
  </si>
  <si>
    <t>The Night House</t>
  </si>
  <si>
    <t>Drive My Car</t>
  </si>
  <si>
    <t>Minari</t>
  </si>
  <si>
    <t>Something About Love</t>
  </si>
  <si>
    <t>Anita</t>
  </si>
  <si>
    <t>And So the Baton Is Passed</t>
  </si>
  <si>
    <t>The Tomorrow War</t>
  </si>
  <si>
    <t>Sword Art Online: Progressive - Aria of a Starless Night</t>
  </si>
  <si>
    <t>Christmas with the Chosen: The Messengers</t>
  </si>
  <si>
    <t>Eiffel</t>
  </si>
  <si>
    <t>OSS 117: From Africa with Love</t>
  </si>
  <si>
    <t>Hostage: Missing Celebrity</t>
  </si>
  <si>
    <t>Vakeel Saab</t>
  </si>
  <si>
    <t>The Many Saints of Newark</t>
  </si>
  <si>
    <t>The Monkey King: Reborn</t>
  </si>
  <si>
    <t>No Escapes</t>
  </si>
  <si>
    <t>The Bodin's in the Land of Smile</t>
  </si>
  <si>
    <t>The Worst Person in the World</t>
  </si>
  <si>
    <t>Character</t>
  </si>
  <si>
    <t>On Your Mark</t>
  </si>
  <si>
    <t>On the Line</t>
  </si>
  <si>
    <t>The Fable: The Killer Who Doesn't Kill</t>
  </si>
  <si>
    <t>What Did You Eat Yesterday?</t>
  </si>
  <si>
    <t>Aline</t>
  </si>
  <si>
    <t>Krack</t>
  </si>
  <si>
    <t>Realm of Terracotta</t>
  </si>
  <si>
    <t>Kaiserschmarrndrama</t>
  </si>
  <si>
    <t>Caution, Hazardous Wife: The Movie</t>
  </si>
  <si>
    <t>Detective Conan: The Scarlet Alibi</t>
  </si>
  <si>
    <t>Never Stop</t>
  </si>
  <si>
    <t>Ainbo</t>
  </si>
  <si>
    <t>Eiga Sumikkogurashi: Aoi tsukiyo no mahô no ko</t>
  </si>
  <si>
    <t>Black Box</t>
  </si>
  <si>
    <t>The Soul</t>
  </si>
  <si>
    <t>¡A todo tren! Destino Asturias</t>
  </si>
  <si>
    <t>Baragaki: Unbroken Samurai</t>
  </si>
  <si>
    <t>The Lord of the Rings: The Fellowship of the Ring 2021 Re-release</t>
  </si>
  <si>
    <t>The Eleventh Chapter</t>
  </si>
  <si>
    <t>The Medium</t>
  </si>
  <si>
    <t>The Vault</t>
  </si>
  <si>
    <t>Kaguya-sama: Love Is War</t>
  </si>
  <si>
    <t>Moonbound</t>
  </si>
  <si>
    <t>The Protégé</t>
  </si>
  <si>
    <t>Lost Illusions</t>
  </si>
  <si>
    <t>Agent Backkom: King's Bear</t>
  </si>
  <si>
    <t>Pil's Adventures</t>
  </si>
  <si>
    <t>Honey Lemon Soda</t>
  </si>
  <si>
    <t>Delicious</t>
  </si>
  <si>
    <t>I Don't Have Any Money Left in My Retirement Account</t>
  </si>
  <si>
    <t>Girls to Buy</t>
  </si>
  <si>
    <t>Green Snake</t>
  </si>
  <si>
    <t>New Happy Dad and Son 4</t>
  </si>
  <si>
    <t>Sunny Sisters</t>
  </si>
  <si>
    <t>Contra</t>
  </si>
  <si>
    <t>Hard Hit</t>
  </si>
  <si>
    <t>Little Canned Men</t>
  </si>
  <si>
    <t>Pushpa: The Rise - Part 1</t>
  </si>
  <si>
    <t>The Mauritanian</t>
  </si>
  <si>
    <t>The Ice Road</t>
  </si>
  <si>
    <t>Judas and the Black Messiah</t>
  </si>
  <si>
    <t>Love Letter 2021 Re-release</t>
  </si>
  <si>
    <t>Signal: The Movie</t>
  </si>
  <si>
    <t>Avatar: The Way of Water</t>
  </si>
  <si>
    <t>Top Gun: Maverick</t>
  </si>
  <si>
    <t>Jurassic World Dominion</t>
  </si>
  <si>
    <t>Doctor Strange in the Multiverse of Madness</t>
  </si>
  <si>
    <t>Minions: The Rise of Gru</t>
  </si>
  <si>
    <t>Black Panther: Wakanda Forever</t>
  </si>
  <si>
    <t>The Batman</t>
  </si>
  <si>
    <t>Thor: Love and Thunder</t>
  </si>
  <si>
    <t>Water Gate Bridge</t>
  </si>
  <si>
    <t>Puss in Boots: The Last Wish</t>
  </si>
  <si>
    <t>Moon Man</t>
  </si>
  <si>
    <t>Fantastic Beasts: The Secrets of Dumbledore</t>
  </si>
  <si>
    <t>Uncharted</t>
  </si>
  <si>
    <t>Sonic the Hedgehog 2</t>
  </si>
  <si>
    <t>Black Adam</t>
  </si>
  <si>
    <t>Elvis</t>
  </si>
  <si>
    <t>The Bad Guys</t>
  </si>
  <si>
    <t>Bullet Train</t>
  </si>
  <si>
    <t>Lightyear</t>
  </si>
  <si>
    <t>Smile</t>
  </si>
  <si>
    <t>Too Cool to Kill</t>
  </si>
  <si>
    <t>Nice View</t>
  </si>
  <si>
    <t>DC League of Super-Pets</t>
  </si>
  <si>
    <t>The Lost City</t>
  </si>
  <si>
    <t>M3GAN</t>
  </si>
  <si>
    <t>One Piece Film: Red</t>
  </si>
  <si>
    <t>Nope</t>
  </si>
  <si>
    <t>Ticket to Paradise</t>
  </si>
  <si>
    <t>Morbius</t>
  </si>
  <si>
    <t>RRR</t>
  </si>
  <si>
    <t>The Black Phone</t>
  </si>
  <si>
    <t>The First Slam Dunk</t>
  </si>
  <si>
    <t>Where the Crawdads Sing</t>
  </si>
  <si>
    <t>Everything Everywhere All at Once</t>
  </si>
  <si>
    <t>Suzume</t>
  </si>
  <si>
    <t>A Man Called Otto</t>
  </si>
  <si>
    <t>Lyle, Lyle, Crocodile</t>
  </si>
  <si>
    <t>Halloween Ends</t>
  </si>
  <si>
    <t>The Roundup</t>
  </si>
  <si>
    <t>The Woman King</t>
  </si>
  <si>
    <t>Downton Abbey: A New Era</t>
  </si>
  <si>
    <t>K.G.F: Chapter 2</t>
  </si>
  <si>
    <t>Don't Worry Darling</t>
  </si>
  <si>
    <t>Dragon Ball Super: Super Hero</t>
  </si>
  <si>
    <t>Dog</t>
  </si>
  <si>
    <t>Jackass Forever</t>
  </si>
  <si>
    <t>The Menu</t>
  </si>
  <si>
    <t>Chebi: My Fluffy Friend</t>
  </si>
  <si>
    <t>Avatar 2022 Re-release</t>
  </si>
  <si>
    <t>Violent Night</t>
  </si>
  <si>
    <t>Strange World</t>
  </si>
  <si>
    <t>Detective Conan: The Bride of Halloween</t>
  </si>
  <si>
    <t>The Northman</t>
  </si>
  <si>
    <t>Moonfall</t>
  </si>
  <si>
    <t>Babylon</t>
  </si>
  <si>
    <t>Whitney Houston: I Wanna Dance with Somebody</t>
  </si>
  <si>
    <t>Beast</t>
  </si>
  <si>
    <t>The Whale</t>
  </si>
  <si>
    <t>Hansan: Rising Dragon</t>
  </si>
  <si>
    <t>Confidential Assignment 2: International</t>
  </si>
  <si>
    <t>Ambulance</t>
  </si>
  <si>
    <t>Marry Me</t>
  </si>
  <si>
    <t>The Banshees of Inisherin</t>
  </si>
  <si>
    <t>Brahmastra Part One: Shiva</t>
  </si>
  <si>
    <t>The Fabelmans</t>
  </si>
  <si>
    <t>Barbarian</t>
  </si>
  <si>
    <t>Prey for the Devil</t>
  </si>
  <si>
    <t>Paws of Fury: The Legend of Hank</t>
  </si>
  <si>
    <t>The Invitation</t>
  </si>
  <si>
    <t>Matilda: The Musical</t>
  </si>
  <si>
    <t>Orphan: First Kill</t>
  </si>
  <si>
    <t>Kingdom 2: Far and Away</t>
  </si>
  <si>
    <t>Speak No Evil</t>
  </si>
  <si>
    <t>The Bob's Burgers Movie</t>
  </si>
  <si>
    <t>Hunt</t>
  </si>
  <si>
    <t>Tad the Lost Explorer and the Emerald Tablet</t>
  </si>
  <si>
    <t>BTS Permission to Dance on Stage - Seoul: Live Viewing</t>
  </si>
  <si>
    <t>Shin Ultraman</t>
  </si>
  <si>
    <t>Amsterdam</t>
  </si>
  <si>
    <t>Mrs. Harris Goes to Paris</t>
  </si>
  <si>
    <t>Vikram</t>
  </si>
  <si>
    <t>The Unbearable Weight of Massive Talent</t>
  </si>
  <si>
    <t>Tár</t>
  </si>
  <si>
    <t>Serial (Bad) Weddings 3</t>
  </si>
  <si>
    <t>The 355</t>
  </si>
  <si>
    <t>The Last 10 Years</t>
  </si>
  <si>
    <t>The Night Owl</t>
  </si>
  <si>
    <t>Triangle of Sadness</t>
  </si>
  <si>
    <t>The Kashmir Files</t>
  </si>
  <si>
    <t>The Confidence Man JP: Episode of the Hero</t>
  </si>
  <si>
    <t>The Witch: Part 2 - The Other One</t>
  </si>
  <si>
    <t>6/45</t>
  </si>
  <si>
    <t>Doraemon the Movie: Nobita's Little Star Wars 2021</t>
  </si>
  <si>
    <t>Decision to Leave</t>
  </si>
  <si>
    <t>See How They Run</t>
  </si>
  <si>
    <t>Ponniyin Selvan: Part I</t>
  </si>
  <si>
    <t>Devotion</t>
  </si>
  <si>
    <t>Silent Parade</t>
  </si>
  <si>
    <t>Father Stu</t>
  </si>
  <si>
    <t>Turning Red</t>
  </si>
  <si>
    <t>Emergency Declaration</t>
  </si>
  <si>
    <t>The Amazing Maurice</t>
  </si>
  <si>
    <t>Crayon Shin-chan: Mononoke Ninja Chinpuden</t>
  </si>
  <si>
    <t>Three Thousand Years of Longing</t>
  </si>
  <si>
    <t>School of Magical Animals 2</t>
  </si>
  <si>
    <t>After Ever Happy</t>
  </si>
  <si>
    <t>Simone: Woman of the Century</t>
  </si>
  <si>
    <t>Broker</t>
  </si>
  <si>
    <t>Godfather</t>
  </si>
  <si>
    <t>November</t>
  </si>
  <si>
    <t>Bhool Bhulaiyaa 2</t>
  </si>
  <si>
    <t>Fragments of the Last Will</t>
  </si>
  <si>
    <t>The Quintessential Quintuplets Movie</t>
  </si>
  <si>
    <t>Fall</t>
  </si>
  <si>
    <t>Even If This Love Disappears from the World Tonight</t>
  </si>
  <si>
    <t>Wonderfully Beautiful</t>
  </si>
  <si>
    <t>Father There Is Only One 3</t>
  </si>
  <si>
    <t>Dr. Coto's Clinic</t>
  </si>
  <si>
    <t>Radhe Shyam</t>
  </si>
  <si>
    <t>Blacklight</t>
  </si>
  <si>
    <t>Operation Mincemeat</t>
  </si>
  <si>
    <t>Maison de retraite</t>
  </si>
  <si>
    <t>Utapri Movie 2, Uta No Prince-Sama Maji Love Starish Tours Movie</t>
  </si>
  <si>
    <t>Bheemla Nayak</t>
  </si>
  <si>
    <t>Bones and All</t>
  </si>
  <si>
    <t>Terrifier 2</t>
  </si>
  <si>
    <t>The Wolf of Wall Street 2022 Re-release</t>
  </si>
  <si>
    <t>Bros</t>
  </si>
  <si>
    <t>Superwho?</t>
  </si>
  <si>
    <t>X</t>
  </si>
  <si>
    <t>The Chosen Season 3: Episode 1 &amp; 2</t>
  </si>
  <si>
    <t>The Duke</t>
  </si>
  <si>
    <t>Sarkaru Vaari Paata</t>
  </si>
  <si>
    <t>She Said</t>
  </si>
  <si>
    <t>The Legend of Maula Jatt</t>
  </si>
  <si>
    <t>Bodies Bodies Bodies</t>
  </si>
  <si>
    <t>Glass Onion</t>
  </si>
  <si>
    <t>Valimai</t>
  </si>
  <si>
    <t>Memory</t>
  </si>
  <si>
    <t>Moonage Daydream</t>
  </si>
  <si>
    <t>Easter Sunday</t>
  </si>
  <si>
    <t>Living</t>
  </si>
  <si>
    <t>Guglhupfgeschwader</t>
  </si>
  <si>
    <t>Alienoid</t>
  </si>
  <si>
    <t>Laal Singh Chaddha</t>
  </si>
  <si>
    <t>That Time I Got Reincarnated as a Slime the Movie: Scarlet Bond</t>
  </si>
  <si>
    <t>Till</t>
  </si>
  <si>
    <t>Jug Jugg Jeeyo</t>
  </si>
  <si>
    <t>Empire of Light</t>
  </si>
  <si>
    <t>The Eight Mountains</t>
  </si>
  <si>
    <t>Bergen</t>
  </si>
  <si>
    <t>Rise</t>
  </si>
  <si>
    <t>Men</t>
  </si>
  <si>
    <t>Chickenhare and the Hamster of Darkness</t>
  </si>
  <si>
    <t>Warriors of Future</t>
  </si>
  <si>
    <t>Land of Legends</t>
  </si>
  <si>
    <t>The Pirates: The Last Royal Treasure</t>
  </si>
  <si>
    <t>Vaillante</t>
  </si>
  <si>
    <t>Table for Six</t>
  </si>
  <si>
    <t>The Beasts</t>
  </si>
  <si>
    <t>Smack Dab Kakha</t>
  </si>
  <si>
    <t>F3: Fun and Frustration</t>
  </si>
  <si>
    <t>Pearl</t>
  </si>
  <si>
    <t>Good Luck to You, Leo Grande</t>
  </si>
  <si>
    <t>Rheingold</t>
  </si>
  <si>
    <t>Spider-Man: No Way Home 2022 Re-release</t>
  </si>
  <si>
    <t>Redeeming Love</t>
  </si>
  <si>
    <t>Women Talking</t>
  </si>
  <si>
    <t>Sword Art Online the Movie: Progressive - Scherzo of Deep Night</t>
  </si>
  <si>
    <t>Aftersun</t>
  </si>
  <si>
    <t>Samrat Prithviraj</t>
  </si>
  <si>
    <t>Yolki 9</t>
  </si>
  <si>
    <t>Shotgun Wedding</t>
  </si>
  <si>
    <t>Vikram Vedha</t>
  </si>
  <si>
    <t>Re/Member</t>
  </si>
  <si>
    <t>Rabbit Academy: Mission Eggpossible</t>
  </si>
  <si>
    <t>Acharya</t>
  </si>
  <si>
    <t>Il grande giorno</t>
  </si>
  <si>
    <t>The Tatta's</t>
  </si>
  <si>
    <t>Ducobu 4 President</t>
  </si>
  <si>
    <t>Finnick</t>
  </si>
  <si>
    <t>Phases of the Moon</t>
  </si>
  <si>
    <t>777 Charlie</t>
  </si>
  <si>
    <t>Bachchhan Paandey</t>
  </si>
  <si>
    <t>Lesson in Murder</t>
  </si>
  <si>
    <t>Family Affairs</t>
  </si>
  <si>
    <t>Listy do M. 5</t>
  </si>
  <si>
    <t>Laid-Back Camp Movie</t>
  </si>
  <si>
    <t>Osomatsusan the Movie 2022 Re-release</t>
  </si>
  <si>
    <t>The New Toy</t>
  </si>
  <si>
    <t>Decibel</t>
  </si>
  <si>
    <t>Barbie</t>
  </si>
  <si>
    <t>The Super Mario Bros. Movie</t>
  </si>
  <si>
    <t>Oppenheimer</t>
  </si>
  <si>
    <t>Guardians of the Galaxy Vol. 3</t>
  </si>
  <si>
    <t>Fast X</t>
  </si>
  <si>
    <t>Spider-Man: Across the Spider-Verse</t>
  </si>
  <si>
    <t>Wonka</t>
  </si>
  <si>
    <t>Mission: Impossible - Dead Reckoning Part One</t>
  </si>
  <si>
    <t>Elemental</t>
  </si>
  <si>
    <t>Ant-Man and the Wasp: Quantumania</t>
  </si>
  <si>
    <t>Transformers: Rise of the Beasts</t>
  </si>
  <si>
    <t>John Wick: Chapter 4</t>
  </si>
  <si>
    <t>Aquaman and the Lost Kingdom</t>
  </si>
  <si>
    <t>Meg 2: The Trench</t>
  </si>
  <si>
    <t>Indiana Jones and the Dial of Destiny</t>
  </si>
  <si>
    <t>The Hunger Games: The Ballad of Songbirds &amp; Snakes</t>
  </si>
  <si>
    <t>Migration</t>
  </si>
  <si>
    <t>Five Nights at Freddy's</t>
  </si>
  <si>
    <t>Creed III</t>
  </si>
  <si>
    <t>The Flash</t>
  </si>
  <si>
    <t>The Nun II</t>
  </si>
  <si>
    <t>Taylor Swift: The Eras Tour</t>
  </si>
  <si>
    <t>Wish</t>
  </si>
  <si>
    <t>Sound of Freedom</t>
  </si>
  <si>
    <t>Napoleon</t>
  </si>
  <si>
    <t>Anyone But You</t>
  </si>
  <si>
    <t>Trolls Band Together</t>
  </si>
  <si>
    <t>The Marvels</t>
  </si>
  <si>
    <t>Dungeons &amp; Dragons: Honor Among Thieves</t>
  </si>
  <si>
    <t>PAW Patrol: The Mighty Movie</t>
  </si>
  <si>
    <t>The Equalizer 3</t>
  </si>
  <si>
    <t>Insidious: The Red Door</t>
  </si>
  <si>
    <t>Teenage Mutant Ninja Turtles: Mutant Mayhem</t>
  </si>
  <si>
    <t>The Boy and the Heron</t>
  </si>
  <si>
    <t>Scream VI</t>
  </si>
  <si>
    <t>Killers of the Flower Moon</t>
  </si>
  <si>
    <t>Evil Dead Rise</t>
  </si>
  <si>
    <t>The Exorcist: Believer</t>
  </si>
  <si>
    <t>Shazam! Fury of the Gods</t>
  </si>
  <si>
    <t>Blue Beetle</t>
  </si>
  <si>
    <t>A Haunting in Venice</t>
  </si>
  <si>
    <t>Gran Turismo</t>
  </si>
  <si>
    <t>Poor Things</t>
  </si>
  <si>
    <t>Haunted Mansion</t>
  </si>
  <si>
    <t>Godzilla Minus One</t>
  </si>
  <si>
    <t>Pathaan</t>
  </si>
  <si>
    <t>Saw X</t>
  </si>
  <si>
    <t>Detective Conan: Black Iron Submarine</t>
  </si>
  <si>
    <t>The Creator</t>
  </si>
  <si>
    <t>12.12: The Day</t>
  </si>
  <si>
    <t>Animal</t>
  </si>
  <si>
    <t>Talk to Me</t>
  </si>
  <si>
    <t>Air</t>
  </si>
  <si>
    <t>Cocaine Bear</t>
  </si>
  <si>
    <t>No Hard Feelings</t>
  </si>
  <si>
    <t>The Roundup: No Way Out</t>
  </si>
  <si>
    <t>The Pope's Exorcist</t>
  </si>
  <si>
    <t>Plane</t>
  </si>
  <si>
    <t>Titanic 25 Year Anniversary</t>
  </si>
  <si>
    <t>The Boogeyman</t>
  </si>
  <si>
    <t>65</t>
  </si>
  <si>
    <t>Spy x Family Code: White</t>
  </si>
  <si>
    <t>Magic Mike's Last Dance</t>
  </si>
  <si>
    <t>One Life</t>
  </si>
  <si>
    <t>Demon Slayer: Kimetsu No Yaiba - To the Swordsmith Village</t>
  </si>
  <si>
    <t>The Boys in the Boat</t>
  </si>
  <si>
    <t>Knock at the Cabin</t>
  </si>
  <si>
    <t>Mummies</t>
  </si>
  <si>
    <t>Jesus Revolution</t>
  </si>
  <si>
    <t>Asteroid City</t>
  </si>
  <si>
    <t>The Zone of Interest</t>
  </si>
  <si>
    <t>There's Still Tomorrow</t>
  </si>
  <si>
    <t>Operation Fortune: Ruse de Guerre</t>
  </si>
  <si>
    <t>Thanksgiving</t>
  </si>
  <si>
    <t>Asterix &amp; Obelix: The Middle Kingdom</t>
  </si>
  <si>
    <t>Ruby Gillman: Teenage Kraken</t>
  </si>
  <si>
    <t>The Holdovers</t>
  </si>
  <si>
    <t>The Iron Claw</t>
  </si>
  <si>
    <t>Son of a Rich 2</t>
  </si>
  <si>
    <t>Renaissance: A Film by Beyoncé</t>
  </si>
  <si>
    <t>Ferrari</t>
  </si>
  <si>
    <t>Past Lives</t>
  </si>
  <si>
    <t>80 for Brady</t>
  </si>
  <si>
    <t>Miraculous: Ladybug &amp; Cat Noir, the Movie</t>
  </si>
  <si>
    <t>My Big Fat Greek Wedding 3</t>
  </si>
  <si>
    <t>The Expendables 4</t>
  </si>
  <si>
    <t>Doraemon the Movie: Nobita's Sky Utopia</t>
  </si>
  <si>
    <t>Smugglers</t>
  </si>
  <si>
    <t>Kingdom 3: The Flame of Destiny</t>
  </si>
  <si>
    <t>Ride On</t>
  </si>
  <si>
    <t>Strays</t>
  </si>
  <si>
    <t>Anatomy of a Fall</t>
  </si>
  <si>
    <t>The Bremen Town Musicians</t>
  </si>
  <si>
    <t>Noryang: Deadly Sea</t>
  </si>
  <si>
    <t>Alibi.com 2</t>
  </si>
  <si>
    <t>Priscilla</t>
  </si>
  <si>
    <t>Don't Call it Mystery: The Movie</t>
  </si>
  <si>
    <t>The Three Musketeers - Part I: D'Artagnan</t>
  </si>
  <si>
    <t>Tokyo MER</t>
  </si>
  <si>
    <t>Concrete Utopia</t>
  </si>
  <si>
    <t>BTS: Yet to Come in Cinemas</t>
  </si>
  <si>
    <t>Book Club: The Next Chapter</t>
  </si>
  <si>
    <t>I Wish I Could Meet You Again on the Hill Where That Flower Blooms (2023)</t>
  </si>
  <si>
    <t>Jawan</t>
  </si>
  <si>
    <t>The Wish of the Fairy Fish</t>
  </si>
  <si>
    <t>Toy Story 2023 Re-release</t>
  </si>
  <si>
    <t>Renfield</t>
  </si>
  <si>
    <t>Perfect Days</t>
  </si>
  <si>
    <t>Gravity 2023 Re-release (10th Anniversary)</t>
  </si>
  <si>
    <t>Frozen 2023 Re-release (Sing -A-Long)</t>
  </si>
  <si>
    <t>Shin Jigen! Crayon Shin-chan the Movie</t>
  </si>
  <si>
    <t>American Fiction</t>
  </si>
  <si>
    <t>Radical</t>
  </si>
  <si>
    <t>Guy Ritchie's the Covenant</t>
  </si>
  <si>
    <t>The Last Voyage of the Demeter</t>
  </si>
  <si>
    <t>Are You There God? It's Me, Margaret.</t>
  </si>
  <si>
    <t>IDOLiSH7 Movie: LIVE 4bit - BEYOND THE PERiOD</t>
  </si>
  <si>
    <t>Saltburn</t>
  </si>
  <si>
    <t>Dumb Money</t>
  </si>
  <si>
    <t>All of Us Strangers</t>
  </si>
  <si>
    <t>My Happy Marriage</t>
  </si>
  <si>
    <t>The House of No Man</t>
  </si>
  <si>
    <t>Retribution</t>
  </si>
  <si>
    <t>Next Goal Wins</t>
  </si>
  <si>
    <t>Love Reset</t>
  </si>
  <si>
    <t>The Blackening</t>
  </si>
  <si>
    <t>About My Father</t>
  </si>
  <si>
    <t>The Birth of Kitaro: Mystery of GeGeGe</t>
  </si>
  <si>
    <t>Mavka: The Forest Song</t>
  </si>
  <si>
    <t>The Blind</t>
  </si>
  <si>
    <t>Tokyo Revengers 2: Bloody Halloween - Destiny</t>
  </si>
  <si>
    <t>Hypnotic</t>
  </si>
  <si>
    <t>The Legend &amp; Butterfly</t>
  </si>
  <si>
    <t>Die drei ??? - Erbe des Drachen</t>
  </si>
  <si>
    <t>Shin Kamen Rider</t>
  </si>
  <si>
    <t>The Three Musketeers - Part II: Milady</t>
  </si>
  <si>
    <t>Dunki</t>
  </si>
  <si>
    <t>Only 3 Days Left</t>
  </si>
  <si>
    <t>Epic Tails</t>
  </si>
  <si>
    <t>Tonde Saitama: Biwako Yori Ai o Komete</t>
  </si>
  <si>
    <t>A Guilty Conscience</t>
  </si>
  <si>
    <t>Tokyo Revengers 2: Bloody Halloween - Decisive Battle</t>
  </si>
  <si>
    <t>Dr. Cheon and Lost Talisman</t>
  </si>
  <si>
    <t>Jeanne du Barry</t>
  </si>
  <si>
    <t>Sisu</t>
  </si>
  <si>
    <t>Rehragout-Rendezvous</t>
  </si>
  <si>
    <t>A Moroccan Affair</t>
  </si>
  <si>
    <t>His Only Son</t>
  </si>
  <si>
    <t>The Point Men</t>
  </si>
  <si>
    <t>Manta, Manta: Legacy</t>
  </si>
  <si>
    <t>Three heroes and the Navel of the Earth</t>
  </si>
  <si>
    <t>Bottoms</t>
  </si>
  <si>
    <t>Championext</t>
  </si>
  <si>
    <t>Love Again</t>
  </si>
  <si>
    <t>Dream Scenario</t>
  </si>
  <si>
    <t>Beau Is Afraid</t>
  </si>
  <si>
    <t>The Shift</t>
  </si>
  <si>
    <t>Salaar</t>
  </si>
  <si>
    <t>After Death</t>
  </si>
  <si>
    <t>Tiger 3</t>
  </si>
  <si>
    <t>Jungle Bunch: Operation Meltdown</t>
  </si>
  <si>
    <t>Face Off 6: The Ticket of Destiny</t>
  </si>
  <si>
    <t>Silent Night</t>
  </si>
  <si>
    <t>What's Love Got to Do with It?</t>
  </si>
  <si>
    <t>Sleep</t>
  </si>
  <si>
    <t>Samurai Beyond Admiration Record to the World's Best</t>
  </si>
  <si>
    <t>Honey Sweet</t>
  </si>
  <si>
    <t>The Machine</t>
  </si>
  <si>
    <t>After Everything</t>
  </si>
  <si>
    <t>The Taste of Things</t>
  </si>
  <si>
    <t>The Crime Is Mine</t>
  </si>
  <si>
    <t>The Nightmare Before Christmas 30th Anniversary Re-Release</t>
  </si>
  <si>
    <t>The Great Escaper</t>
  </si>
  <si>
    <t>Freelance</t>
  </si>
  <si>
    <t>Sun and Concrete</t>
  </si>
  <si>
    <t>Cobweb</t>
  </si>
  <si>
    <t>The Peasants</t>
  </si>
  <si>
    <t>Talk to Her Undated France Release</t>
  </si>
  <si>
    <t>The Animal Kingdom</t>
  </si>
  <si>
    <t>All Your Faces</t>
  </si>
  <si>
    <t>Cats in the Museum</t>
  </si>
  <si>
    <t>Rafadan Tayfa 4: Hayrimatör</t>
  </si>
  <si>
    <t>The Wandering Earth II</t>
  </si>
  <si>
    <t>Father &amp; Soldier</t>
  </si>
  <si>
    <t>Pretty Cure All Stars F</t>
  </si>
  <si>
    <t>Dream</t>
  </si>
  <si>
    <t>Vacaciones de verano</t>
  </si>
  <si>
    <t>On the Wandering Paths</t>
  </si>
  <si>
    <t>Weekend Rebels</t>
  </si>
  <si>
    <t>Ransomed</t>
  </si>
  <si>
    <t>Checker Tobi und die Reise zu den fliegenden Flüssen</t>
  </si>
  <si>
    <t>The Silent Service</t>
  </si>
  <si>
    <t>Release Year #</t>
  </si>
  <si>
    <t>Current Year #</t>
  </si>
  <si>
    <t>Year Diff $</t>
  </si>
  <si>
    <t>Order</t>
  </si>
  <si>
    <t>Inflation Factor per year</t>
  </si>
  <si>
    <t>Present Value Dollars</t>
  </si>
  <si>
    <t>Foreign %</t>
  </si>
  <si>
    <t>Domestic %</t>
  </si>
  <si>
    <t>Franchise</t>
  </si>
  <si>
    <t>Stand Alone</t>
  </si>
  <si>
    <t>Sequel</t>
  </si>
  <si>
    <t>The Lion King Remak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</si>
</sst>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4" fontId="0" fillId="0" borderId="0" xfId="0" applyNumberFormat="1" applyAlignment="1">
      <alignment horizontal="center"/>
    </xf>
    <xf numFmtId="10" fontId="3" fillId="2" borderId="4" xfId="1" applyNumberFormat="1" applyFont="1" applyFill="1" applyBorder="1" applyAlignment="1">
      <alignment horizont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47"/>
  <sheetViews>
    <sheetView tabSelected="1" workbookViewId="0">
      <selection activeCell="D269" sqref="D269"/>
    </sheetView>
  </sheetViews>
  <sheetFormatPr defaultRowHeight="14.5" x14ac:dyDescent="0.35"/>
  <cols>
    <col min="2" max="2" width="49.81640625" customWidth="1"/>
    <col min="3" max="3" width="15.453125" style="1" customWidth="1"/>
    <col min="4" max="4" width="13.81640625" style="1" customWidth="1"/>
    <col min="5" max="5" width="11.26953125" customWidth="1"/>
    <col min="6" max="6" width="14.54296875" customWidth="1"/>
    <col min="7" max="7" width="11" customWidth="1"/>
    <col min="8" max="8" width="14" style="2" customWidth="1"/>
    <col min="9" max="9" width="13.7265625" style="2" customWidth="1"/>
    <col min="10" max="10" width="10.1796875" style="2" customWidth="1"/>
    <col min="11" max="11" width="23.453125" style="2" customWidth="1"/>
    <col min="12" max="12" width="23.7265625" hidden="1" customWidth="1"/>
    <col min="13" max="13" width="11.7265625" style="2" bestFit="1" customWidth="1"/>
    <col min="14" max="14" width="10" bestFit="1" customWidth="1"/>
  </cols>
  <sheetData>
    <row r="1" spans="1:13" ht="15" thickBot="1" x14ac:dyDescent="0.4">
      <c r="A1" s="4" t="s">
        <v>8459</v>
      </c>
      <c r="B1" s="4" t="s">
        <v>0</v>
      </c>
      <c r="C1" s="4" t="s">
        <v>1</v>
      </c>
      <c r="D1" s="4" t="s">
        <v>2</v>
      </c>
      <c r="E1" s="4" t="s">
        <v>8463</v>
      </c>
      <c r="F1" s="4" t="s">
        <v>3</v>
      </c>
      <c r="G1" s="4" t="s">
        <v>8462</v>
      </c>
      <c r="H1" s="4" t="s">
        <v>8456</v>
      </c>
      <c r="I1" s="4" t="s">
        <v>8457</v>
      </c>
      <c r="J1" s="5" t="s">
        <v>8458</v>
      </c>
      <c r="K1" s="6" t="s">
        <v>8461</v>
      </c>
      <c r="L1" s="7" t="s">
        <v>8460</v>
      </c>
      <c r="M1" s="4" t="s">
        <v>8464</v>
      </c>
    </row>
    <row r="2" spans="1:13" ht="15" thickBot="1" x14ac:dyDescent="0.4">
      <c r="A2" s="2">
        <v>3247</v>
      </c>
      <c r="B2" t="s">
        <v>3243</v>
      </c>
      <c r="C2" s="1">
        <v>1843373318</v>
      </c>
      <c r="D2" s="1">
        <v>600683057</v>
      </c>
      <c r="E2">
        <v>0.32600000000000007</v>
      </c>
      <c r="F2" s="3">
        <v>1242690261</v>
      </c>
      <c r="G2">
        <v>0.67400000000000004</v>
      </c>
      <c r="H2" s="2">
        <v>1997</v>
      </c>
      <c r="I2" s="2">
        <v>2024</v>
      </c>
      <c r="J2" s="2">
        <f t="shared" ref="J2:J65" si="0">I2-H2</f>
        <v>27</v>
      </c>
      <c r="K2" s="8">
        <f t="shared" ref="K2:K65" si="1">C2*(1+$L$2)^J2</f>
        <v>4646749457.6271229</v>
      </c>
      <c r="L2" s="9">
        <f>5^(1/47)-1</f>
        <v>3.483641371007784E-2</v>
      </c>
      <c r="M2" s="2" t="s">
        <v>8465</v>
      </c>
    </row>
    <row r="3" spans="1:13" x14ac:dyDescent="0.35">
      <c r="A3" s="2">
        <v>5647</v>
      </c>
      <c r="B3" t="s">
        <v>5598</v>
      </c>
      <c r="C3" s="1">
        <v>2743577587</v>
      </c>
      <c r="D3" s="1">
        <v>749766139</v>
      </c>
      <c r="E3">
        <v>0.27300000000000002</v>
      </c>
      <c r="F3" s="3">
        <v>1993811448</v>
      </c>
      <c r="G3">
        <v>0.72699999999999998</v>
      </c>
      <c r="H3" s="2">
        <v>2009</v>
      </c>
      <c r="I3" s="2">
        <v>2024</v>
      </c>
      <c r="J3" s="2">
        <f t="shared" si="0"/>
        <v>15</v>
      </c>
      <c r="K3" s="8">
        <f t="shared" si="1"/>
        <v>4585564215.7200556</v>
      </c>
      <c r="M3" s="2" t="s">
        <v>8466</v>
      </c>
    </row>
    <row r="4" spans="1:13" x14ac:dyDescent="0.35">
      <c r="A4" s="2">
        <v>7647</v>
      </c>
      <c r="B4" t="s">
        <v>7505</v>
      </c>
      <c r="C4" s="1">
        <v>2799439100</v>
      </c>
      <c r="D4" s="1">
        <v>858373000</v>
      </c>
      <c r="E4">
        <v>0.307</v>
      </c>
      <c r="F4" s="3">
        <v>1941066100</v>
      </c>
      <c r="G4">
        <v>0.69299999999999995</v>
      </c>
      <c r="H4" s="2">
        <v>2019</v>
      </c>
      <c r="I4" s="2">
        <v>2024</v>
      </c>
      <c r="J4" s="2">
        <f t="shared" si="0"/>
        <v>5</v>
      </c>
      <c r="K4" s="8">
        <f t="shared" si="1"/>
        <v>3322228773.0537829</v>
      </c>
      <c r="M4" s="2" t="s">
        <v>8466</v>
      </c>
    </row>
    <row r="5" spans="1:13" x14ac:dyDescent="0.35">
      <c r="A5" s="2">
        <v>2447</v>
      </c>
      <c r="B5" t="s">
        <v>2449</v>
      </c>
      <c r="C5" s="1">
        <v>978167947</v>
      </c>
      <c r="D5" s="1">
        <v>357067947</v>
      </c>
      <c r="E5">
        <v>0.36499999999999999</v>
      </c>
      <c r="F5" s="3">
        <v>621100000</v>
      </c>
      <c r="G5">
        <v>0.63500000000000001</v>
      </c>
      <c r="H5" s="2">
        <v>1993</v>
      </c>
      <c r="I5" s="2">
        <v>2024</v>
      </c>
      <c r="J5" s="2">
        <f t="shared" si="0"/>
        <v>31</v>
      </c>
      <c r="K5" s="8">
        <f t="shared" si="1"/>
        <v>2827718651.2816749</v>
      </c>
      <c r="M5" s="2" t="s">
        <v>8466</v>
      </c>
    </row>
    <row r="6" spans="1:13" x14ac:dyDescent="0.35">
      <c r="A6" s="2">
        <v>6847</v>
      </c>
      <c r="B6" t="s">
        <v>6748</v>
      </c>
      <c r="C6" s="1">
        <v>2068223624</v>
      </c>
      <c r="D6" s="1">
        <v>936662225</v>
      </c>
      <c r="E6">
        <v>0.45300000000000001</v>
      </c>
      <c r="F6" s="3">
        <v>1131561399</v>
      </c>
      <c r="G6">
        <v>0.54700000000000004</v>
      </c>
      <c r="H6" s="2">
        <v>2015</v>
      </c>
      <c r="I6" s="2">
        <v>2024</v>
      </c>
      <c r="J6" s="2">
        <f t="shared" si="0"/>
        <v>9</v>
      </c>
      <c r="K6" s="8">
        <f t="shared" si="1"/>
        <v>2814769357.2334714</v>
      </c>
      <c r="M6" s="2" t="s">
        <v>8466</v>
      </c>
    </row>
    <row r="7" spans="1:13" x14ac:dyDescent="0.35">
      <c r="A7" s="2">
        <v>7447</v>
      </c>
      <c r="B7" t="s">
        <v>7316</v>
      </c>
      <c r="C7" s="1">
        <v>2048359754</v>
      </c>
      <c r="D7" s="1">
        <v>678815482</v>
      </c>
      <c r="E7">
        <v>0.33100000000000007</v>
      </c>
      <c r="F7" s="3">
        <v>1369544272</v>
      </c>
      <c r="G7">
        <v>0.66900000000000004</v>
      </c>
      <c r="H7" s="2">
        <v>2018</v>
      </c>
      <c r="I7" s="2">
        <v>2024</v>
      </c>
      <c r="J7" s="2">
        <f t="shared" si="0"/>
        <v>6</v>
      </c>
      <c r="K7" s="8">
        <f t="shared" si="1"/>
        <v>2515570236.176455</v>
      </c>
      <c r="M7" s="2" t="s">
        <v>8466</v>
      </c>
    </row>
    <row r="8" spans="1:13" x14ac:dyDescent="0.35">
      <c r="A8" s="2">
        <v>8247</v>
      </c>
      <c r="B8" t="s">
        <v>8073</v>
      </c>
      <c r="C8" s="1">
        <v>2320250281</v>
      </c>
      <c r="D8" s="1">
        <v>684075767</v>
      </c>
      <c r="E8">
        <v>0.29499999999999998</v>
      </c>
      <c r="F8" s="3">
        <v>1636174514</v>
      </c>
      <c r="G8">
        <v>0.70499999999999996</v>
      </c>
      <c r="H8" s="2">
        <v>2022</v>
      </c>
      <c r="I8" s="2">
        <v>2024</v>
      </c>
      <c r="J8" s="2">
        <f t="shared" si="0"/>
        <v>2</v>
      </c>
      <c r="K8" s="8">
        <f t="shared" si="1"/>
        <v>2484724477.8054423</v>
      </c>
      <c r="M8" s="2" t="s">
        <v>8466</v>
      </c>
    </row>
    <row r="9" spans="1:13" x14ac:dyDescent="0.35">
      <c r="A9" s="2">
        <v>4447</v>
      </c>
      <c r="B9" t="s">
        <v>4426</v>
      </c>
      <c r="C9" s="1">
        <v>1118887224</v>
      </c>
      <c r="D9" s="1">
        <v>377027325</v>
      </c>
      <c r="E9">
        <v>0.33700000000000002</v>
      </c>
      <c r="F9" s="3">
        <v>741859899</v>
      </c>
      <c r="G9">
        <v>0.66300000000000003</v>
      </c>
      <c r="H9" s="2">
        <v>2003</v>
      </c>
      <c r="I9" s="2">
        <v>2024</v>
      </c>
      <c r="J9" s="2">
        <f t="shared" si="0"/>
        <v>21</v>
      </c>
      <c r="K9" s="8">
        <f t="shared" si="1"/>
        <v>2296635436.0502243</v>
      </c>
      <c r="M9" s="2" t="s">
        <v>8466</v>
      </c>
    </row>
    <row r="10" spans="1:13" x14ac:dyDescent="0.35">
      <c r="A10" s="2">
        <v>6247</v>
      </c>
      <c r="B10" t="s">
        <v>3523</v>
      </c>
      <c r="C10" s="1">
        <v>1518812988</v>
      </c>
      <c r="D10" s="1">
        <v>623357910</v>
      </c>
      <c r="E10">
        <v>0.40999999999999992</v>
      </c>
      <c r="F10" s="3">
        <v>895455078</v>
      </c>
      <c r="G10">
        <v>0.59</v>
      </c>
      <c r="H10" s="2">
        <v>2012</v>
      </c>
      <c r="I10" s="2">
        <v>2024</v>
      </c>
      <c r="J10" s="2">
        <f t="shared" si="0"/>
        <v>12</v>
      </c>
      <c r="K10" s="8">
        <f t="shared" si="1"/>
        <v>2290681608.4623895</v>
      </c>
      <c r="M10" s="2" t="s">
        <v>8466</v>
      </c>
    </row>
    <row r="11" spans="1:13" x14ac:dyDescent="0.35">
      <c r="A11" s="2">
        <v>6848</v>
      </c>
      <c r="B11" t="s">
        <v>6749</v>
      </c>
      <c r="C11" s="1">
        <v>1670400637</v>
      </c>
      <c r="D11" s="1">
        <v>652270625</v>
      </c>
      <c r="E11">
        <v>0.39</v>
      </c>
      <c r="F11" s="3">
        <v>1018130012</v>
      </c>
      <c r="G11">
        <v>0.61</v>
      </c>
      <c r="H11" s="2">
        <v>2015</v>
      </c>
      <c r="I11" s="2">
        <v>2024</v>
      </c>
      <c r="J11" s="2">
        <f t="shared" si="0"/>
        <v>9</v>
      </c>
      <c r="K11" s="8">
        <f t="shared" si="1"/>
        <v>2273348236.0275331</v>
      </c>
      <c r="M11" s="2" t="s">
        <v>8466</v>
      </c>
    </row>
    <row r="12" spans="1:13" x14ac:dyDescent="0.35">
      <c r="A12" s="2">
        <v>3647</v>
      </c>
      <c r="B12" t="s">
        <v>3641</v>
      </c>
      <c r="C12" s="1">
        <v>924305084</v>
      </c>
      <c r="D12" s="1">
        <v>431088295</v>
      </c>
      <c r="E12">
        <v>0.46600000000000003</v>
      </c>
      <c r="F12" s="3">
        <v>493216789</v>
      </c>
      <c r="G12">
        <v>0.53400000000000003</v>
      </c>
      <c r="H12" s="2">
        <v>1999</v>
      </c>
      <c r="I12" s="2">
        <v>2024</v>
      </c>
      <c r="J12" s="2">
        <f t="shared" si="0"/>
        <v>25</v>
      </c>
      <c r="K12" s="8">
        <f t="shared" si="1"/>
        <v>2175744514.8111205</v>
      </c>
      <c r="M12" s="2" t="s">
        <v>8466</v>
      </c>
    </row>
    <row r="13" spans="1:13" x14ac:dyDescent="0.35">
      <c r="A13" s="2">
        <v>2647</v>
      </c>
      <c r="B13" t="s">
        <v>2649</v>
      </c>
      <c r="C13" s="1">
        <v>771055561</v>
      </c>
      <c r="D13" s="1">
        <v>312855561</v>
      </c>
      <c r="E13">
        <v>0.40600000000000003</v>
      </c>
      <c r="F13" s="3">
        <v>458200000</v>
      </c>
      <c r="G13">
        <v>0.59399999999999997</v>
      </c>
      <c r="H13" s="2">
        <v>1994</v>
      </c>
      <c r="I13" s="2">
        <v>2024</v>
      </c>
      <c r="J13" s="2">
        <f t="shared" si="0"/>
        <v>30</v>
      </c>
      <c r="K13" s="8">
        <f t="shared" si="1"/>
        <v>2153955567.6925755</v>
      </c>
      <c r="M13" s="2" t="s">
        <v>8466</v>
      </c>
    </row>
    <row r="14" spans="1:13" x14ac:dyDescent="0.35">
      <c r="A14" s="2">
        <v>4047</v>
      </c>
      <c r="B14" t="s">
        <v>4035</v>
      </c>
      <c r="C14" s="1">
        <v>974755371</v>
      </c>
      <c r="D14" s="1">
        <v>317575550</v>
      </c>
      <c r="E14">
        <v>0.32600000000000007</v>
      </c>
      <c r="F14" s="3">
        <v>657179821</v>
      </c>
      <c r="G14">
        <v>0.67400000000000004</v>
      </c>
      <c r="H14" s="2">
        <v>2001</v>
      </c>
      <c r="I14" s="2">
        <v>2024</v>
      </c>
      <c r="J14" s="2">
        <f t="shared" si="0"/>
        <v>23</v>
      </c>
      <c r="K14" s="8">
        <f t="shared" si="1"/>
        <v>2142618191.7098441</v>
      </c>
      <c r="M14" s="2" t="s">
        <v>8466</v>
      </c>
    </row>
    <row r="15" spans="1:13" x14ac:dyDescent="0.35">
      <c r="A15" s="2">
        <v>8047</v>
      </c>
      <c r="B15" t="s">
        <v>7882</v>
      </c>
      <c r="C15" s="1">
        <v>1910982770</v>
      </c>
      <c r="D15" s="1">
        <v>804793477</v>
      </c>
      <c r="E15">
        <v>0.42099999999999999</v>
      </c>
      <c r="F15" s="3">
        <v>1106189293</v>
      </c>
      <c r="G15">
        <v>0.57899999999999996</v>
      </c>
      <c r="H15" s="2">
        <v>2021</v>
      </c>
      <c r="I15" s="2">
        <v>2024</v>
      </c>
      <c r="J15" s="2">
        <f t="shared" si="0"/>
        <v>3</v>
      </c>
      <c r="K15" s="8">
        <f t="shared" si="1"/>
        <v>2117736285.8832986</v>
      </c>
      <c r="M15" s="2" t="s">
        <v>8466</v>
      </c>
    </row>
    <row r="16" spans="1:13" x14ac:dyDescent="0.35">
      <c r="A16" s="2">
        <v>6047</v>
      </c>
      <c r="B16" t="s">
        <v>5986</v>
      </c>
      <c r="C16" s="1">
        <v>1341511219</v>
      </c>
      <c r="D16" s="1">
        <v>381011219</v>
      </c>
      <c r="E16">
        <v>0.28399999999999997</v>
      </c>
      <c r="F16" s="3">
        <v>960500000</v>
      </c>
      <c r="G16">
        <v>0.71599999999999997</v>
      </c>
      <c r="H16" s="2">
        <v>2011</v>
      </c>
      <c r="I16" s="2">
        <v>2024</v>
      </c>
      <c r="J16" s="2">
        <f t="shared" si="0"/>
        <v>13</v>
      </c>
      <c r="K16" s="8">
        <f t="shared" si="1"/>
        <v>2093757778.6958125</v>
      </c>
      <c r="M16" s="2" t="s">
        <v>8466</v>
      </c>
    </row>
    <row r="17" spans="1:13" x14ac:dyDescent="0.35">
      <c r="A17" s="2">
        <v>6849</v>
      </c>
      <c r="B17" t="s">
        <v>6750</v>
      </c>
      <c r="C17" s="1">
        <v>1515047671</v>
      </c>
      <c r="D17" s="1">
        <v>353007020</v>
      </c>
      <c r="E17">
        <v>0.23300000000000001</v>
      </c>
      <c r="F17" s="3">
        <v>1162040651</v>
      </c>
      <c r="G17">
        <v>0.76700000000000002</v>
      </c>
      <c r="H17" s="2">
        <v>2015</v>
      </c>
      <c r="I17" s="2">
        <v>2024</v>
      </c>
      <c r="J17" s="2">
        <f t="shared" si="0"/>
        <v>9</v>
      </c>
      <c r="K17" s="8">
        <f t="shared" si="1"/>
        <v>2061919083.4069779</v>
      </c>
      <c r="M17" s="2" t="s">
        <v>8466</v>
      </c>
    </row>
    <row r="18" spans="1:13" x14ac:dyDescent="0.35">
      <c r="A18" s="2">
        <v>5047</v>
      </c>
      <c r="B18" t="s">
        <v>5010</v>
      </c>
      <c r="C18" s="1">
        <v>1066179725</v>
      </c>
      <c r="D18" s="1">
        <v>423315812</v>
      </c>
      <c r="E18">
        <v>0.39700000000000002</v>
      </c>
      <c r="F18" s="3">
        <v>642863913</v>
      </c>
      <c r="G18">
        <v>0.60299999999999998</v>
      </c>
      <c r="H18" s="2">
        <v>2006</v>
      </c>
      <c r="I18" s="2">
        <v>2024</v>
      </c>
      <c r="J18" s="2">
        <f t="shared" si="0"/>
        <v>18</v>
      </c>
      <c r="K18" s="8">
        <f t="shared" si="1"/>
        <v>1974790637.0876119</v>
      </c>
      <c r="M18" s="2" t="s">
        <v>8466</v>
      </c>
    </row>
    <row r="19" spans="1:13" x14ac:dyDescent="0.35">
      <c r="A19" s="2">
        <v>7648</v>
      </c>
      <c r="B19" t="s">
        <v>8467</v>
      </c>
      <c r="C19" s="1">
        <v>1656943394</v>
      </c>
      <c r="D19" s="1">
        <v>543638043</v>
      </c>
      <c r="E19">
        <v>0.32800000000000001</v>
      </c>
      <c r="F19" s="3">
        <v>1113305351</v>
      </c>
      <c r="G19">
        <v>0.67200000000000004</v>
      </c>
      <c r="H19" s="2">
        <v>2019</v>
      </c>
      <c r="I19" s="2">
        <v>2024</v>
      </c>
      <c r="J19" s="2">
        <f t="shared" si="0"/>
        <v>5</v>
      </c>
      <c r="K19" s="8">
        <f t="shared" si="1"/>
        <v>1966374270.7845263</v>
      </c>
      <c r="M19" s="2" t="s">
        <v>8466</v>
      </c>
    </row>
    <row r="20" spans="1:13" x14ac:dyDescent="0.35">
      <c r="A20" s="2">
        <v>4247</v>
      </c>
      <c r="B20" t="s">
        <v>4231</v>
      </c>
      <c r="C20" s="1">
        <v>923015234</v>
      </c>
      <c r="D20" s="1">
        <v>339789881</v>
      </c>
      <c r="E20">
        <v>0.36799999999999999</v>
      </c>
      <c r="F20" s="3">
        <v>583225353</v>
      </c>
      <c r="G20">
        <v>0.63200000000000001</v>
      </c>
      <c r="H20" s="2">
        <v>2002</v>
      </c>
      <c r="I20" s="2">
        <v>2024</v>
      </c>
      <c r="J20" s="2">
        <f t="shared" si="0"/>
        <v>22</v>
      </c>
      <c r="K20" s="8">
        <f t="shared" si="1"/>
        <v>1960587898.9650352</v>
      </c>
      <c r="M20" s="2" t="s">
        <v>8466</v>
      </c>
    </row>
    <row r="21" spans="1:13" x14ac:dyDescent="0.35">
      <c r="A21" s="2">
        <v>6850</v>
      </c>
      <c r="B21" t="s">
        <v>6751</v>
      </c>
      <c r="C21" s="1">
        <v>1402805868</v>
      </c>
      <c r="D21" s="1">
        <v>459005868</v>
      </c>
      <c r="E21">
        <v>0.32700000000000001</v>
      </c>
      <c r="F21" s="3">
        <v>943800000</v>
      </c>
      <c r="G21">
        <v>0.67300000000000004</v>
      </c>
      <c r="H21" s="2">
        <v>2015</v>
      </c>
      <c r="I21" s="2">
        <v>2024</v>
      </c>
      <c r="J21" s="2">
        <f t="shared" si="0"/>
        <v>9</v>
      </c>
      <c r="K21" s="8">
        <f t="shared" si="1"/>
        <v>1909162493.6364725</v>
      </c>
      <c r="M21" s="2" t="s">
        <v>8466</v>
      </c>
    </row>
    <row r="22" spans="1:13" x14ac:dyDescent="0.35">
      <c r="A22" s="2">
        <v>4048</v>
      </c>
      <c r="B22" t="s">
        <v>4036</v>
      </c>
      <c r="C22" s="1">
        <v>868385360</v>
      </c>
      <c r="D22" s="1">
        <v>313364114</v>
      </c>
      <c r="E22">
        <v>0.36099999999999999</v>
      </c>
      <c r="F22" s="3">
        <v>555021246</v>
      </c>
      <c r="G22">
        <v>0.63900000000000001</v>
      </c>
      <c r="H22" s="2">
        <v>2001</v>
      </c>
      <c r="I22" s="2">
        <v>2024</v>
      </c>
      <c r="J22" s="2">
        <f t="shared" si="0"/>
        <v>23</v>
      </c>
      <c r="K22" s="8">
        <f t="shared" si="1"/>
        <v>1908805352.7129545</v>
      </c>
      <c r="M22" s="2" t="s">
        <v>8466</v>
      </c>
    </row>
    <row r="23" spans="1:13" x14ac:dyDescent="0.35">
      <c r="A23" s="2">
        <v>4248</v>
      </c>
      <c r="B23" t="s">
        <v>4232</v>
      </c>
      <c r="C23" s="1">
        <v>878979634</v>
      </c>
      <c r="D23" s="1">
        <v>261988482</v>
      </c>
      <c r="E23">
        <v>0.29799999999999999</v>
      </c>
      <c r="F23" s="3">
        <v>616991152</v>
      </c>
      <c r="G23">
        <v>0.70199999999999996</v>
      </c>
      <c r="H23" s="2">
        <v>2002</v>
      </c>
      <c r="I23" s="2">
        <v>2024</v>
      </c>
      <c r="J23" s="2">
        <f t="shared" si="0"/>
        <v>22</v>
      </c>
      <c r="K23" s="8">
        <f t="shared" si="1"/>
        <v>1867051344.742069</v>
      </c>
      <c r="M23" s="2" t="s">
        <v>8466</v>
      </c>
    </row>
    <row r="24" spans="1:13" x14ac:dyDescent="0.35">
      <c r="A24" s="2">
        <v>6447</v>
      </c>
      <c r="B24" t="s">
        <v>6367</v>
      </c>
      <c r="C24" s="1">
        <v>1280802282</v>
      </c>
      <c r="D24" s="1">
        <v>400738009</v>
      </c>
      <c r="E24">
        <v>0.313</v>
      </c>
      <c r="F24" s="3">
        <v>880064273</v>
      </c>
      <c r="G24">
        <v>0.68700000000000006</v>
      </c>
      <c r="H24" s="2">
        <v>2013</v>
      </c>
      <c r="I24" s="2">
        <v>2024</v>
      </c>
      <c r="J24" s="2">
        <f t="shared" si="0"/>
        <v>11</v>
      </c>
      <c r="K24" s="8">
        <f t="shared" si="1"/>
        <v>1866684052.0483923</v>
      </c>
      <c r="M24" s="2" t="s">
        <v>8466</v>
      </c>
    </row>
    <row r="25" spans="1:13" x14ac:dyDescent="0.35">
      <c r="A25" s="2">
        <v>4647</v>
      </c>
      <c r="B25" t="s">
        <v>4624</v>
      </c>
      <c r="C25" s="1">
        <v>928967003</v>
      </c>
      <c r="D25" s="1">
        <v>441426807</v>
      </c>
      <c r="E25">
        <v>0.47499999999999998</v>
      </c>
      <c r="F25" s="3">
        <v>487534523</v>
      </c>
      <c r="G25">
        <v>0.52500000000000002</v>
      </c>
      <c r="H25" s="2">
        <v>2004</v>
      </c>
      <c r="I25" s="2">
        <v>2024</v>
      </c>
      <c r="J25" s="2">
        <f t="shared" si="0"/>
        <v>20</v>
      </c>
      <c r="K25" s="8">
        <f t="shared" si="1"/>
        <v>1842613855.3928831</v>
      </c>
      <c r="M25" s="2" t="s">
        <v>8466</v>
      </c>
    </row>
    <row r="26" spans="1:13" x14ac:dyDescent="0.35">
      <c r="A26" s="2">
        <v>4448</v>
      </c>
      <c r="B26" t="s">
        <v>4427</v>
      </c>
      <c r="C26" s="1">
        <v>871014978</v>
      </c>
      <c r="D26" s="1">
        <v>339714978</v>
      </c>
      <c r="E26">
        <v>0.39</v>
      </c>
      <c r="F26" s="3">
        <v>531300000</v>
      </c>
      <c r="G26">
        <v>0.61</v>
      </c>
      <c r="H26" s="2">
        <v>2003</v>
      </c>
      <c r="I26" s="2">
        <v>2024</v>
      </c>
      <c r="J26" s="2">
        <f t="shared" si="0"/>
        <v>21</v>
      </c>
      <c r="K26" s="8">
        <f t="shared" si="1"/>
        <v>1787851197.9553235</v>
      </c>
      <c r="M26" s="2" t="s">
        <v>8466</v>
      </c>
    </row>
    <row r="27" spans="1:13" x14ac:dyDescent="0.35">
      <c r="A27" s="2">
        <v>6448</v>
      </c>
      <c r="B27" t="s">
        <v>6368</v>
      </c>
      <c r="C27" s="1">
        <v>1214811252</v>
      </c>
      <c r="D27" s="1">
        <v>409013994</v>
      </c>
      <c r="E27">
        <v>0.33700000000000002</v>
      </c>
      <c r="F27" s="3">
        <v>805797258</v>
      </c>
      <c r="G27">
        <v>0.66300000000000003</v>
      </c>
      <c r="H27" s="2">
        <v>2013</v>
      </c>
      <c r="I27" s="2">
        <v>2024</v>
      </c>
      <c r="J27" s="2">
        <f t="shared" si="0"/>
        <v>11</v>
      </c>
      <c r="K27" s="8">
        <f t="shared" si="1"/>
        <v>1770506519.4108865</v>
      </c>
      <c r="M27" s="2" t="s">
        <v>8466</v>
      </c>
    </row>
    <row r="28" spans="1:13" x14ac:dyDescent="0.35">
      <c r="A28" s="2">
        <v>6048</v>
      </c>
      <c r="B28" t="s">
        <v>5987</v>
      </c>
      <c r="C28" s="1">
        <v>1123794079</v>
      </c>
      <c r="D28" s="1">
        <v>352390543</v>
      </c>
      <c r="E28">
        <v>0.31399999999999995</v>
      </c>
      <c r="F28" s="3">
        <v>771403536</v>
      </c>
      <c r="G28">
        <v>0.68600000000000005</v>
      </c>
      <c r="H28" s="2">
        <v>2011</v>
      </c>
      <c r="I28" s="2">
        <v>2024</v>
      </c>
      <c r="J28" s="2">
        <f t="shared" si="0"/>
        <v>13</v>
      </c>
      <c r="K28" s="8">
        <f t="shared" si="1"/>
        <v>1753956702.8835607</v>
      </c>
      <c r="M28" s="2" t="s">
        <v>8466</v>
      </c>
    </row>
    <row r="29" spans="1:13" x14ac:dyDescent="0.35">
      <c r="A29" s="2">
        <v>4249</v>
      </c>
      <c r="B29" t="s">
        <v>4233</v>
      </c>
      <c r="C29" s="1">
        <v>821708551</v>
      </c>
      <c r="D29" s="1">
        <v>403706375</v>
      </c>
      <c r="E29">
        <v>0.49099999999999999</v>
      </c>
      <c r="F29" s="3">
        <v>418002176</v>
      </c>
      <c r="G29">
        <v>0.50900000000000001</v>
      </c>
      <c r="H29" s="2">
        <v>2002</v>
      </c>
      <c r="I29" s="2">
        <v>2024</v>
      </c>
      <c r="J29" s="2">
        <f t="shared" si="0"/>
        <v>22</v>
      </c>
      <c r="K29" s="8">
        <f t="shared" si="1"/>
        <v>1745401139.8978636</v>
      </c>
      <c r="M29" s="2" t="s">
        <v>8466</v>
      </c>
    </row>
    <row r="30" spans="1:13" x14ac:dyDescent="0.35">
      <c r="A30" s="2">
        <v>5447</v>
      </c>
      <c r="B30" t="s">
        <v>5402</v>
      </c>
      <c r="C30" s="1">
        <v>1003845358</v>
      </c>
      <c r="D30" s="1">
        <v>533345358</v>
      </c>
      <c r="E30">
        <v>0.53100000000000003</v>
      </c>
      <c r="F30" s="3">
        <v>470500000</v>
      </c>
      <c r="G30">
        <v>0.46899999999999997</v>
      </c>
      <c r="H30" s="2">
        <v>2008</v>
      </c>
      <c r="I30" s="2">
        <v>2024</v>
      </c>
      <c r="J30" s="2">
        <f t="shared" si="0"/>
        <v>16</v>
      </c>
      <c r="K30" s="8">
        <f t="shared" si="1"/>
        <v>1736257163.5181482</v>
      </c>
      <c r="M30" s="2" t="s">
        <v>8466</v>
      </c>
    </row>
    <row r="31" spans="1:13" x14ac:dyDescent="0.35">
      <c r="A31" s="2">
        <v>5847</v>
      </c>
      <c r="B31" t="s">
        <v>5792</v>
      </c>
      <c r="C31" s="1">
        <v>1066969703</v>
      </c>
      <c r="D31" s="1">
        <v>415004880</v>
      </c>
      <c r="E31">
        <v>0.38900000000000001</v>
      </c>
      <c r="F31" s="3">
        <v>651964823</v>
      </c>
      <c r="G31">
        <v>0.61099999999999999</v>
      </c>
      <c r="H31" s="2">
        <v>2010</v>
      </c>
      <c r="I31" s="2">
        <v>2024</v>
      </c>
      <c r="J31" s="2">
        <f t="shared" si="0"/>
        <v>14</v>
      </c>
      <c r="K31" s="8">
        <f t="shared" si="1"/>
        <v>1723280281.7578609</v>
      </c>
      <c r="M31" s="2" t="s">
        <v>8466</v>
      </c>
    </row>
    <row r="32" spans="1:13" x14ac:dyDescent="0.35">
      <c r="A32" s="2">
        <v>7649</v>
      </c>
      <c r="B32" t="s">
        <v>7506</v>
      </c>
      <c r="C32" s="1">
        <v>1450026933</v>
      </c>
      <c r="D32" s="1">
        <v>477373578</v>
      </c>
      <c r="E32">
        <v>0.32899999999999996</v>
      </c>
      <c r="F32" s="3">
        <v>972653355</v>
      </c>
      <c r="G32">
        <v>0.67100000000000004</v>
      </c>
      <c r="H32" s="2">
        <v>2019</v>
      </c>
      <c r="I32" s="2">
        <v>2024</v>
      </c>
      <c r="J32" s="2">
        <f t="shared" si="0"/>
        <v>5</v>
      </c>
      <c r="K32" s="8">
        <f t="shared" si="1"/>
        <v>1720816573.0469112</v>
      </c>
      <c r="M32" s="2" t="s">
        <v>8466</v>
      </c>
    </row>
    <row r="33" spans="1:13" x14ac:dyDescent="0.35">
      <c r="A33" s="2">
        <v>5247</v>
      </c>
      <c r="B33" t="s">
        <v>5207</v>
      </c>
      <c r="C33" s="1">
        <v>960996492</v>
      </c>
      <c r="D33" s="1">
        <v>309420425</v>
      </c>
      <c r="E33">
        <v>0.32200000000000001</v>
      </c>
      <c r="F33" s="3">
        <v>651576067</v>
      </c>
      <c r="G33">
        <v>0.67800000000000005</v>
      </c>
      <c r="H33" s="2">
        <v>2007</v>
      </c>
      <c r="I33" s="2">
        <v>2024</v>
      </c>
      <c r="J33" s="2">
        <f t="shared" si="0"/>
        <v>17</v>
      </c>
      <c r="K33" s="8">
        <f t="shared" si="1"/>
        <v>1720048687.1042242</v>
      </c>
      <c r="M33" s="2" t="s">
        <v>8466</v>
      </c>
    </row>
    <row r="34" spans="1:13" x14ac:dyDescent="0.35">
      <c r="A34" s="2">
        <v>4847</v>
      </c>
      <c r="B34" t="s">
        <v>4820</v>
      </c>
      <c r="C34" s="1">
        <v>895921036</v>
      </c>
      <c r="D34" s="1">
        <v>290013036</v>
      </c>
      <c r="E34">
        <v>0.32399999999999995</v>
      </c>
      <c r="F34" s="3">
        <v>605908000</v>
      </c>
      <c r="G34">
        <v>0.67600000000000005</v>
      </c>
      <c r="H34" s="2">
        <v>2005</v>
      </c>
      <c r="I34" s="2">
        <v>2024</v>
      </c>
      <c r="J34" s="2">
        <f t="shared" si="0"/>
        <v>19</v>
      </c>
      <c r="K34" s="8">
        <f t="shared" si="1"/>
        <v>1717244270.3610885</v>
      </c>
      <c r="M34" s="2" t="s">
        <v>8466</v>
      </c>
    </row>
    <row r="35" spans="1:13" x14ac:dyDescent="0.35">
      <c r="A35" s="2">
        <v>7247</v>
      </c>
      <c r="B35" t="s">
        <v>7125</v>
      </c>
      <c r="C35" s="1">
        <v>1332539889</v>
      </c>
      <c r="D35" s="1">
        <v>620181382</v>
      </c>
      <c r="E35">
        <v>0.46499999999999997</v>
      </c>
      <c r="F35" s="3">
        <v>712358507</v>
      </c>
      <c r="G35">
        <v>0.53500000000000003</v>
      </c>
      <c r="H35" s="2">
        <v>2017</v>
      </c>
      <c r="I35" s="2">
        <v>2024</v>
      </c>
      <c r="J35" s="2">
        <f t="shared" si="0"/>
        <v>7</v>
      </c>
      <c r="K35" s="8">
        <f t="shared" si="1"/>
        <v>1693488039.981199</v>
      </c>
      <c r="M35" s="2" t="s">
        <v>8466</v>
      </c>
    </row>
    <row r="36" spans="1:13" x14ac:dyDescent="0.35">
      <c r="A36" s="2">
        <v>5248</v>
      </c>
      <c r="B36" t="s">
        <v>5208</v>
      </c>
      <c r="C36" s="1">
        <v>941935026</v>
      </c>
      <c r="D36" s="1">
        <v>292004738</v>
      </c>
      <c r="E36">
        <v>0.31</v>
      </c>
      <c r="F36" s="3">
        <v>649928484</v>
      </c>
      <c r="G36">
        <v>0.69</v>
      </c>
      <c r="H36" s="2">
        <v>2007</v>
      </c>
      <c r="I36" s="2">
        <v>2024</v>
      </c>
      <c r="J36" s="2">
        <f t="shared" si="0"/>
        <v>17</v>
      </c>
      <c r="K36" s="8">
        <f t="shared" si="1"/>
        <v>1685931341.3693328</v>
      </c>
      <c r="M36" s="2" t="s">
        <v>8466</v>
      </c>
    </row>
    <row r="37" spans="1:13" x14ac:dyDescent="0.35">
      <c r="A37" s="2">
        <v>6248</v>
      </c>
      <c r="B37" t="s">
        <v>6177</v>
      </c>
      <c r="C37" s="1">
        <v>1108561013</v>
      </c>
      <c r="D37" s="1">
        <v>304360277</v>
      </c>
      <c r="E37">
        <v>0.27500000000000002</v>
      </c>
      <c r="F37" s="3">
        <v>804200736</v>
      </c>
      <c r="G37">
        <v>0.72499999999999998</v>
      </c>
      <c r="H37" s="2">
        <v>2012</v>
      </c>
      <c r="I37" s="2">
        <v>2024</v>
      </c>
      <c r="J37" s="2">
        <f t="shared" si="0"/>
        <v>12</v>
      </c>
      <c r="K37" s="8">
        <f t="shared" si="1"/>
        <v>1671937456.6854415</v>
      </c>
      <c r="M37" s="2" t="s">
        <v>8466</v>
      </c>
    </row>
    <row r="38" spans="1:13" x14ac:dyDescent="0.35">
      <c r="A38" s="2">
        <v>5848</v>
      </c>
      <c r="B38" t="s">
        <v>5793</v>
      </c>
      <c r="C38" s="1">
        <v>1025467110</v>
      </c>
      <c r="D38" s="1">
        <v>334191110</v>
      </c>
      <c r="E38">
        <v>0.32600000000000007</v>
      </c>
      <c r="F38" s="3">
        <v>691276000</v>
      </c>
      <c r="G38">
        <v>0.67400000000000004</v>
      </c>
      <c r="H38" s="2">
        <v>2010</v>
      </c>
      <c r="I38" s="2">
        <v>2024</v>
      </c>
      <c r="J38" s="2">
        <f t="shared" si="0"/>
        <v>14</v>
      </c>
      <c r="K38" s="8">
        <f t="shared" si="1"/>
        <v>1656248762.5332501</v>
      </c>
      <c r="M38" s="2" t="s">
        <v>8465</v>
      </c>
    </row>
    <row r="39" spans="1:13" x14ac:dyDescent="0.35">
      <c r="A39" s="2">
        <v>7448</v>
      </c>
      <c r="B39" t="s">
        <v>7317</v>
      </c>
      <c r="C39" s="1">
        <v>1346913161</v>
      </c>
      <c r="D39" s="1">
        <v>700059566</v>
      </c>
      <c r="E39">
        <v>0.52</v>
      </c>
      <c r="F39" s="3">
        <v>646853595</v>
      </c>
      <c r="G39">
        <v>0.48</v>
      </c>
      <c r="H39" s="2">
        <v>2018</v>
      </c>
      <c r="I39" s="2">
        <v>2024</v>
      </c>
      <c r="J39" s="2">
        <f t="shared" si="0"/>
        <v>6</v>
      </c>
      <c r="K39" s="8">
        <f t="shared" si="1"/>
        <v>1654130653.5189548</v>
      </c>
      <c r="M39" s="2" t="s">
        <v>8466</v>
      </c>
    </row>
    <row r="40" spans="1:13" x14ac:dyDescent="0.35">
      <c r="A40" s="2">
        <v>6249</v>
      </c>
      <c r="B40" t="s">
        <v>6178</v>
      </c>
      <c r="C40" s="1">
        <v>1084939099</v>
      </c>
      <c r="D40" s="1">
        <v>448139099</v>
      </c>
      <c r="E40">
        <v>0.41299999999999998</v>
      </c>
      <c r="F40" s="3">
        <v>636800000</v>
      </c>
      <c r="G40">
        <v>0.58699999999999997</v>
      </c>
      <c r="H40" s="2">
        <v>2012</v>
      </c>
      <c r="I40" s="2">
        <v>2024</v>
      </c>
      <c r="J40" s="2">
        <f t="shared" si="0"/>
        <v>12</v>
      </c>
      <c r="K40" s="8">
        <f t="shared" si="1"/>
        <v>1636310763.7456255</v>
      </c>
      <c r="M40" s="2" t="s">
        <v>8466</v>
      </c>
    </row>
    <row r="41" spans="1:13" x14ac:dyDescent="0.35">
      <c r="A41" s="2">
        <v>6049</v>
      </c>
      <c r="B41" t="s">
        <v>5988</v>
      </c>
      <c r="C41" s="1">
        <v>1045713802</v>
      </c>
      <c r="D41" s="1">
        <v>241071802</v>
      </c>
      <c r="E41">
        <v>0.23100000000000004</v>
      </c>
      <c r="F41" s="3">
        <v>804642000</v>
      </c>
      <c r="G41">
        <v>0.76900000000000002</v>
      </c>
      <c r="H41" s="2">
        <v>2011</v>
      </c>
      <c r="I41" s="2">
        <v>2024</v>
      </c>
      <c r="J41" s="2">
        <f t="shared" si="0"/>
        <v>13</v>
      </c>
      <c r="K41" s="8">
        <f t="shared" si="1"/>
        <v>1632093251.4147484</v>
      </c>
      <c r="M41" s="2" t="s">
        <v>8466</v>
      </c>
    </row>
    <row r="42" spans="1:13" x14ac:dyDescent="0.35">
      <c r="A42" s="2">
        <v>4848</v>
      </c>
      <c r="B42" t="s">
        <v>4821</v>
      </c>
      <c r="C42" s="1">
        <v>849997605</v>
      </c>
      <c r="D42" s="1">
        <v>380270577</v>
      </c>
      <c r="E42">
        <v>0.44700000000000006</v>
      </c>
      <c r="F42" s="3">
        <v>469727028</v>
      </c>
      <c r="G42">
        <v>0.55300000000000005</v>
      </c>
      <c r="H42" s="2">
        <v>2005</v>
      </c>
      <c r="I42" s="2">
        <v>2024</v>
      </c>
      <c r="J42" s="2">
        <f t="shared" si="0"/>
        <v>19</v>
      </c>
      <c r="K42" s="8">
        <f t="shared" si="1"/>
        <v>1629221168.3339667</v>
      </c>
      <c r="M42" s="2" t="s">
        <v>8466</v>
      </c>
    </row>
    <row r="43" spans="1:13" x14ac:dyDescent="0.35">
      <c r="A43" s="2">
        <v>7449</v>
      </c>
      <c r="B43" t="s">
        <v>7318</v>
      </c>
      <c r="C43" s="1">
        <v>1308467944</v>
      </c>
      <c r="D43" s="1">
        <v>417719760</v>
      </c>
      <c r="E43">
        <v>0.31899999999999995</v>
      </c>
      <c r="F43" s="3">
        <v>890748184</v>
      </c>
      <c r="G43">
        <v>0.68100000000000005</v>
      </c>
      <c r="H43" s="2">
        <v>2018</v>
      </c>
      <c r="I43" s="2">
        <v>2024</v>
      </c>
      <c r="J43" s="2">
        <f t="shared" si="0"/>
        <v>6</v>
      </c>
      <c r="K43" s="8">
        <f t="shared" si="1"/>
        <v>1606916464.9860623</v>
      </c>
      <c r="M43" s="2" t="s">
        <v>8466</v>
      </c>
    </row>
    <row r="44" spans="1:13" x14ac:dyDescent="0.35">
      <c r="A44" s="2">
        <v>7248</v>
      </c>
      <c r="B44" t="s">
        <v>2050</v>
      </c>
      <c r="C44" s="1">
        <v>1263521126</v>
      </c>
      <c r="D44" s="1">
        <v>504014165</v>
      </c>
      <c r="E44">
        <v>0.39900000000000002</v>
      </c>
      <c r="F44" s="3">
        <v>759506961</v>
      </c>
      <c r="G44">
        <v>0.60099999999999998</v>
      </c>
      <c r="H44" s="2">
        <v>2017</v>
      </c>
      <c r="I44" s="2">
        <v>2024</v>
      </c>
      <c r="J44" s="2">
        <f t="shared" si="0"/>
        <v>7</v>
      </c>
      <c r="K44" s="8">
        <f t="shared" si="1"/>
        <v>1605774005.5724349</v>
      </c>
      <c r="M44" s="2" t="s">
        <v>8465</v>
      </c>
    </row>
    <row r="45" spans="1:13" x14ac:dyDescent="0.35">
      <c r="A45" s="2">
        <v>8248</v>
      </c>
      <c r="B45" t="s">
        <v>8074</v>
      </c>
      <c r="C45" s="1">
        <v>1495696292</v>
      </c>
      <c r="D45" s="1">
        <v>718732821</v>
      </c>
      <c r="E45">
        <v>0.48099999999999998</v>
      </c>
      <c r="F45" s="3">
        <v>776963471</v>
      </c>
      <c r="G45">
        <v>0.51900000000000002</v>
      </c>
      <c r="H45" s="2">
        <v>2022</v>
      </c>
      <c r="I45" s="2">
        <v>2024</v>
      </c>
      <c r="J45" s="2">
        <f t="shared" si="0"/>
        <v>2</v>
      </c>
      <c r="K45" s="8">
        <f t="shared" si="1"/>
        <v>1601720822.3302166</v>
      </c>
      <c r="M45" s="2" t="s">
        <v>8466</v>
      </c>
    </row>
    <row r="46" spans="1:13" x14ac:dyDescent="0.35">
      <c r="A46" s="2">
        <v>5249</v>
      </c>
      <c r="B46" t="s">
        <v>5209</v>
      </c>
      <c r="C46" s="1">
        <v>890871626</v>
      </c>
      <c r="D46" s="1">
        <v>336530303</v>
      </c>
      <c r="E46">
        <v>0.378</v>
      </c>
      <c r="F46" s="3">
        <v>554341323</v>
      </c>
      <c r="G46">
        <v>0.622</v>
      </c>
      <c r="H46" s="2">
        <v>2007</v>
      </c>
      <c r="I46" s="2">
        <v>2024</v>
      </c>
      <c r="J46" s="2">
        <f t="shared" si="0"/>
        <v>17</v>
      </c>
      <c r="K46" s="8">
        <f t="shared" si="1"/>
        <v>1594535030.4980149</v>
      </c>
      <c r="M46" s="2" t="s">
        <v>8466</v>
      </c>
    </row>
    <row r="47" spans="1:13" x14ac:dyDescent="0.35">
      <c r="A47" s="2">
        <v>3648</v>
      </c>
      <c r="B47" t="s">
        <v>3642</v>
      </c>
      <c r="C47" s="1">
        <v>672806292</v>
      </c>
      <c r="D47" s="1">
        <v>293506292</v>
      </c>
      <c r="E47">
        <v>0.436</v>
      </c>
      <c r="F47" s="3">
        <v>379300000</v>
      </c>
      <c r="G47">
        <v>0.56399999999999995</v>
      </c>
      <c r="H47" s="2">
        <v>1999</v>
      </c>
      <c r="I47" s="2">
        <v>2024</v>
      </c>
      <c r="J47" s="2">
        <f t="shared" si="0"/>
        <v>25</v>
      </c>
      <c r="K47" s="8">
        <f t="shared" si="1"/>
        <v>1583735310.6557283</v>
      </c>
      <c r="M47" s="2" t="s">
        <v>8465</v>
      </c>
    </row>
    <row r="48" spans="1:13" x14ac:dyDescent="0.35">
      <c r="A48" s="2">
        <v>4648</v>
      </c>
      <c r="B48" t="s">
        <v>4625</v>
      </c>
      <c r="C48" s="1">
        <v>795634069</v>
      </c>
      <c r="D48" s="1">
        <v>249541069</v>
      </c>
      <c r="E48">
        <v>0.31399999999999995</v>
      </c>
      <c r="F48" s="3">
        <v>546093000</v>
      </c>
      <c r="G48">
        <v>0.68600000000000005</v>
      </c>
      <c r="H48" s="2">
        <v>2004</v>
      </c>
      <c r="I48" s="2">
        <v>2024</v>
      </c>
      <c r="J48" s="2">
        <f t="shared" si="0"/>
        <v>20</v>
      </c>
      <c r="K48" s="8">
        <f t="shared" si="1"/>
        <v>1578146860.5747852</v>
      </c>
      <c r="L48" s="1"/>
      <c r="M48" s="2" t="s">
        <v>8466</v>
      </c>
    </row>
    <row r="49" spans="1:13" x14ac:dyDescent="0.35">
      <c r="A49" s="2">
        <v>6851</v>
      </c>
      <c r="B49" t="s">
        <v>6752</v>
      </c>
      <c r="C49" s="1">
        <v>1159398397</v>
      </c>
      <c r="D49" s="1">
        <v>336045770</v>
      </c>
      <c r="E49">
        <v>0.28999999999999998</v>
      </c>
      <c r="F49" s="3">
        <v>823352627</v>
      </c>
      <c r="G49">
        <v>0.71</v>
      </c>
      <c r="H49" s="2">
        <v>2015</v>
      </c>
      <c r="I49" s="2">
        <v>2024</v>
      </c>
      <c r="J49" s="2">
        <f t="shared" si="0"/>
        <v>9</v>
      </c>
      <c r="K49" s="8">
        <f t="shared" si="1"/>
        <v>1577894693.2196956</v>
      </c>
      <c r="M49" s="2" t="s">
        <v>8466</v>
      </c>
    </row>
    <row r="50" spans="1:13" x14ac:dyDescent="0.35">
      <c r="A50" s="2">
        <v>7249</v>
      </c>
      <c r="B50" t="s">
        <v>7126</v>
      </c>
      <c r="C50" s="1">
        <v>1236005118</v>
      </c>
      <c r="D50" s="1">
        <v>226008385</v>
      </c>
      <c r="E50">
        <v>0.183</v>
      </c>
      <c r="F50" s="3">
        <v>1009996733</v>
      </c>
      <c r="G50">
        <v>0.81699999999999995</v>
      </c>
      <c r="H50" s="2">
        <v>2017</v>
      </c>
      <c r="I50" s="2">
        <v>2024</v>
      </c>
      <c r="J50" s="2">
        <f t="shared" si="0"/>
        <v>7</v>
      </c>
      <c r="K50" s="8">
        <f t="shared" si="1"/>
        <v>1570804673.0663767</v>
      </c>
      <c r="M50" s="2" t="s">
        <v>8466</v>
      </c>
    </row>
    <row r="51" spans="1:13" x14ac:dyDescent="0.35">
      <c r="A51" s="2">
        <v>5648</v>
      </c>
      <c r="B51" t="s">
        <v>5599</v>
      </c>
      <c r="C51" s="1">
        <v>933959197</v>
      </c>
      <c r="D51" s="1">
        <v>301959197</v>
      </c>
      <c r="E51">
        <v>0.32300000000000001</v>
      </c>
      <c r="F51" s="3">
        <v>632000000</v>
      </c>
      <c r="G51">
        <v>0.67700000000000005</v>
      </c>
      <c r="H51" s="2">
        <v>2009</v>
      </c>
      <c r="I51" s="2">
        <v>2024</v>
      </c>
      <c r="J51" s="2">
        <f t="shared" si="0"/>
        <v>15</v>
      </c>
      <c r="K51" s="8">
        <f t="shared" si="1"/>
        <v>1561001916.9856403</v>
      </c>
      <c r="M51" s="2" t="s">
        <v>8466</v>
      </c>
    </row>
    <row r="52" spans="1:13" x14ac:dyDescent="0.35">
      <c r="A52" s="2">
        <v>6647</v>
      </c>
      <c r="B52" t="s">
        <v>6559</v>
      </c>
      <c r="C52" s="1">
        <v>1104054072</v>
      </c>
      <c r="D52" s="1">
        <v>245439076</v>
      </c>
      <c r="E52">
        <v>0.222</v>
      </c>
      <c r="F52" s="3">
        <v>858614996</v>
      </c>
      <c r="G52">
        <v>0.77800000000000002</v>
      </c>
      <c r="H52" s="2">
        <v>2014</v>
      </c>
      <c r="I52" s="2">
        <v>2024</v>
      </c>
      <c r="J52" s="2">
        <f t="shared" si="0"/>
        <v>10</v>
      </c>
      <c r="K52" s="8">
        <f t="shared" si="1"/>
        <v>1554917552.471067</v>
      </c>
      <c r="M52" s="2" t="s">
        <v>8466</v>
      </c>
    </row>
    <row r="53" spans="1:13" x14ac:dyDescent="0.35">
      <c r="A53" s="2">
        <v>4649</v>
      </c>
      <c r="B53" t="s">
        <v>4626</v>
      </c>
      <c r="C53" s="1">
        <v>783766341</v>
      </c>
      <c r="D53" s="1">
        <v>373585825</v>
      </c>
      <c r="E53">
        <v>0.47699999999999998</v>
      </c>
      <c r="F53" s="3">
        <v>410180516</v>
      </c>
      <c r="G53">
        <v>0.52300000000000002</v>
      </c>
      <c r="H53" s="2">
        <v>2004</v>
      </c>
      <c r="I53" s="2">
        <v>2024</v>
      </c>
      <c r="J53" s="2">
        <f t="shared" si="0"/>
        <v>20</v>
      </c>
      <c r="K53" s="8">
        <f t="shared" si="1"/>
        <v>1554607122.3771799</v>
      </c>
      <c r="M53" s="2" t="s">
        <v>8466</v>
      </c>
    </row>
    <row r="54" spans="1:13" x14ac:dyDescent="0.35">
      <c r="A54" s="2">
        <v>5849</v>
      </c>
      <c r="B54" t="s">
        <v>5794</v>
      </c>
      <c r="C54" s="1">
        <v>960283305</v>
      </c>
      <c r="D54" s="1">
        <v>295983305</v>
      </c>
      <c r="E54">
        <v>0.308</v>
      </c>
      <c r="F54" s="3">
        <v>664300000</v>
      </c>
      <c r="G54">
        <v>0.69199999999999995</v>
      </c>
      <c r="H54" s="2">
        <v>2010</v>
      </c>
      <c r="I54" s="2">
        <v>2024</v>
      </c>
      <c r="J54" s="2">
        <f t="shared" si="0"/>
        <v>14</v>
      </c>
      <c r="K54" s="8">
        <f t="shared" si="1"/>
        <v>1550969329.0773504</v>
      </c>
      <c r="M54" s="2" t="s">
        <v>8466</v>
      </c>
    </row>
    <row r="55" spans="1:13" x14ac:dyDescent="0.35">
      <c r="A55" s="2">
        <v>1</v>
      </c>
      <c r="B55" t="s">
        <v>4</v>
      </c>
      <c r="C55" s="1">
        <v>307263857</v>
      </c>
      <c r="D55" s="1">
        <v>307263857</v>
      </c>
      <c r="E55">
        <v>1</v>
      </c>
      <c r="F55" t="s">
        <v>5</v>
      </c>
      <c r="G55" t="s">
        <v>5</v>
      </c>
      <c r="H55" s="2">
        <v>1977</v>
      </c>
      <c r="I55" s="2">
        <v>2024</v>
      </c>
      <c r="J55" s="2">
        <f t="shared" si="0"/>
        <v>47</v>
      </c>
      <c r="K55" s="8">
        <f t="shared" si="1"/>
        <v>1536319284.999995</v>
      </c>
      <c r="M55" s="2" t="s">
        <v>8466</v>
      </c>
    </row>
    <row r="56" spans="1:13" x14ac:dyDescent="0.35">
      <c r="A56" s="2">
        <v>6250</v>
      </c>
      <c r="B56" t="s">
        <v>6179</v>
      </c>
      <c r="C56" s="1">
        <v>1017003568</v>
      </c>
      <c r="D56" s="1">
        <v>303003568</v>
      </c>
      <c r="E56">
        <v>0.29799999999999999</v>
      </c>
      <c r="F56" s="3">
        <v>714000000</v>
      </c>
      <c r="G56">
        <v>0.70199999999999996</v>
      </c>
      <c r="H56" s="2">
        <v>2012</v>
      </c>
      <c r="I56" s="2">
        <v>2024</v>
      </c>
      <c r="J56" s="2">
        <f t="shared" si="0"/>
        <v>12</v>
      </c>
      <c r="K56" s="8">
        <f t="shared" si="1"/>
        <v>1533850044.3204198</v>
      </c>
      <c r="M56" s="2" t="s">
        <v>8466</v>
      </c>
    </row>
    <row r="57" spans="1:13" x14ac:dyDescent="0.35">
      <c r="A57" s="2">
        <v>7450</v>
      </c>
      <c r="B57" t="s">
        <v>7319</v>
      </c>
      <c r="C57" s="1">
        <v>1242805359</v>
      </c>
      <c r="D57" s="1">
        <v>608581744</v>
      </c>
      <c r="E57">
        <v>0.49</v>
      </c>
      <c r="F57" s="3">
        <v>634223615</v>
      </c>
      <c r="G57">
        <v>0.51</v>
      </c>
      <c r="H57" s="2">
        <v>2018</v>
      </c>
      <c r="I57" s="2">
        <v>2024</v>
      </c>
      <c r="J57" s="2">
        <f t="shared" si="0"/>
        <v>6</v>
      </c>
      <c r="K57" s="8">
        <f t="shared" si="1"/>
        <v>1526276897.5790927</v>
      </c>
      <c r="M57" s="2" t="s">
        <v>8466</v>
      </c>
    </row>
    <row r="58" spans="1:13" x14ac:dyDescent="0.35">
      <c r="A58" s="2">
        <v>4449</v>
      </c>
      <c r="B58" t="s">
        <v>4428</v>
      </c>
      <c r="C58" s="1">
        <v>739412035</v>
      </c>
      <c r="D58" s="1">
        <v>281576461</v>
      </c>
      <c r="E58">
        <v>0.38100000000000001</v>
      </c>
      <c r="F58" s="3">
        <v>457835574</v>
      </c>
      <c r="G58">
        <v>0.61899999999999999</v>
      </c>
      <c r="H58" s="2">
        <v>2003</v>
      </c>
      <c r="I58" s="2">
        <v>2024</v>
      </c>
      <c r="J58" s="2">
        <f t="shared" si="0"/>
        <v>21</v>
      </c>
      <c r="K58" s="8">
        <f t="shared" si="1"/>
        <v>1517722112.6469924</v>
      </c>
      <c r="M58" s="2" t="s">
        <v>8466</v>
      </c>
    </row>
    <row r="59" spans="1:13" x14ac:dyDescent="0.35">
      <c r="A59" s="2">
        <v>7047</v>
      </c>
      <c r="B59" t="s">
        <v>6933</v>
      </c>
      <c r="C59" s="1">
        <v>1153296293</v>
      </c>
      <c r="D59" s="1">
        <v>408084349</v>
      </c>
      <c r="E59">
        <v>0.35399999999999998</v>
      </c>
      <c r="F59" s="3">
        <v>745211944</v>
      </c>
      <c r="G59">
        <v>0.64600000000000002</v>
      </c>
      <c r="H59" s="2">
        <v>2016</v>
      </c>
      <c r="I59" s="2">
        <v>2024</v>
      </c>
      <c r="J59" s="2">
        <f t="shared" si="0"/>
        <v>8</v>
      </c>
      <c r="K59" s="8">
        <f t="shared" si="1"/>
        <v>1516751781.9726207</v>
      </c>
      <c r="M59" s="2" t="s">
        <v>8466</v>
      </c>
    </row>
    <row r="60" spans="1:13" x14ac:dyDescent="0.35">
      <c r="A60" s="2">
        <v>411</v>
      </c>
      <c r="B60" t="s">
        <v>416</v>
      </c>
      <c r="C60" s="1">
        <v>359200521</v>
      </c>
      <c r="D60" s="1">
        <v>359197037</v>
      </c>
      <c r="E60">
        <v>1</v>
      </c>
      <c r="F60" t="s">
        <v>5</v>
      </c>
      <c r="G60" t="s">
        <v>5</v>
      </c>
      <c r="H60" s="2">
        <v>1982</v>
      </c>
      <c r="I60" s="2">
        <v>2024</v>
      </c>
      <c r="J60" s="2">
        <f t="shared" si="0"/>
        <v>42</v>
      </c>
      <c r="K60" s="8">
        <f t="shared" si="1"/>
        <v>1513381606.0226643</v>
      </c>
      <c r="M60" s="2" t="s">
        <v>8465</v>
      </c>
    </row>
    <row r="61" spans="1:13" x14ac:dyDescent="0.35">
      <c r="A61" s="2">
        <v>8447</v>
      </c>
      <c r="B61" t="s">
        <v>8264</v>
      </c>
      <c r="C61" s="1">
        <v>1446938421</v>
      </c>
      <c r="D61" s="1">
        <v>636238421</v>
      </c>
      <c r="E61">
        <v>0.43999999999999995</v>
      </c>
      <c r="F61" s="3">
        <v>810700000</v>
      </c>
      <c r="G61">
        <v>0.56000000000000005</v>
      </c>
      <c r="H61" s="2">
        <v>2023</v>
      </c>
      <c r="I61" s="2">
        <v>2024</v>
      </c>
      <c r="J61" s="2">
        <f t="shared" si="0"/>
        <v>1</v>
      </c>
      <c r="K61" s="8">
        <f t="shared" si="1"/>
        <v>1497344566.4469628</v>
      </c>
      <c r="M61" s="2" t="s">
        <v>8465</v>
      </c>
    </row>
    <row r="62" spans="1:13" x14ac:dyDescent="0.35">
      <c r="A62" s="2">
        <v>5649</v>
      </c>
      <c r="B62" t="s">
        <v>5600</v>
      </c>
      <c r="C62" s="1">
        <v>886686817</v>
      </c>
      <c r="D62" s="1">
        <v>196573705</v>
      </c>
      <c r="E62">
        <v>0.222</v>
      </c>
      <c r="F62" s="3">
        <v>690113112</v>
      </c>
      <c r="G62">
        <v>0.77800000000000002</v>
      </c>
      <c r="H62" s="2">
        <v>2009</v>
      </c>
      <c r="I62" s="2">
        <v>2024</v>
      </c>
      <c r="J62" s="2">
        <f t="shared" si="0"/>
        <v>15</v>
      </c>
      <c r="K62" s="8">
        <f t="shared" si="1"/>
        <v>1481991746.0515094</v>
      </c>
      <c r="M62" s="2" t="s">
        <v>8466</v>
      </c>
    </row>
    <row r="63" spans="1:13" x14ac:dyDescent="0.35">
      <c r="A63" s="2">
        <v>5250</v>
      </c>
      <c r="B63" t="s">
        <v>5210</v>
      </c>
      <c r="C63" s="1">
        <v>813367380</v>
      </c>
      <c r="D63" s="1">
        <v>322719944</v>
      </c>
      <c r="E63">
        <v>0.39700000000000002</v>
      </c>
      <c r="F63" s="3">
        <v>490647436</v>
      </c>
      <c r="G63">
        <v>0.60299999999999998</v>
      </c>
      <c r="H63" s="2">
        <v>2007</v>
      </c>
      <c r="I63" s="2">
        <v>2024</v>
      </c>
      <c r="J63" s="2">
        <f t="shared" si="0"/>
        <v>17</v>
      </c>
      <c r="K63" s="8">
        <f t="shared" si="1"/>
        <v>1455813320.5988879</v>
      </c>
      <c r="M63" s="2" t="s">
        <v>8466</v>
      </c>
    </row>
    <row r="64" spans="1:13" x14ac:dyDescent="0.35">
      <c r="A64" s="2">
        <v>4849</v>
      </c>
      <c r="B64" t="s">
        <v>4822</v>
      </c>
      <c r="C64" s="1">
        <v>745013115</v>
      </c>
      <c r="D64" s="1">
        <v>291710957</v>
      </c>
      <c r="E64">
        <v>0.39200000000000002</v>
      </c>
      <c r="F64" s="3">
        <v>453302158</v>
      </c>
      <c r="G64">
        <v>0.60799999999999998</v>
      </c>
      <c r="H64" s="2">
        <v>2005</v>
      </c>
      <c r="I64" s="2">
        <v>2024</v>
      </c>
      <c r="J64" s="2">
        <f t="shared" si="0"/>
        <v>19</v>
      </c>
      <c r="K64" s="8">
        <f t="shared" si="1"/>
        <v>1427993597.2812862</v>
      </c>
      <c r="M64" s="2" t="s">
        <v>8465</v>
      </c>
    </row>
    <row r="65" spans="1:13" x14ac:dyDescent="0.35">
      <c r="A65" s="2">
        <v>6449</v>
      </c>
      <c r="B65" t="s">
        <v>6369</v>
      </c>
      <c r="C65" s="1">
        <v>970766005</v>
      </c>
      <c r="D65" s="1">
        <v>368065385</v>
      </c>
      <c r="E65">
        <v>0.379</v>
      </c>
      <c r="F65" s="3">
        <v>602700620</v>
      </c>
      <c r="G65">
        <v>0.621</v>
      </c>
      <c r="H65" s="2">
        <v>2013</v>
      </c>
      <c r="I65" s="2">
        <v>2024</v>
      </c>
      <c r="J65" s="2">
        <f t="shared" si="0"/>
        <v>11</v>
      </c>
      <c r="K65" s="8">
        <f t="shared" si="1"/>
        <v>1414826820.0885592</v>
      </c>
      <c r="M65" s="2" t="s">
        <v>8466</v>
      </c>
    </row>
    <row r="66" spans="1:13" x14ac:dyDescent="0.35">
      <c r="A66" s="2">
        <v>7451</v>
      </c>
      <c r="B66" t="s">
        <v>7320</v>
      </c>
      <c r="C66" s="1">
        <v>1151961807</v>
      </c>
      <c r="D66" s="1">
        <v>335061807</v>
      </c>
      <c r="E66">
        <v>0.29099999999999998</v>
      </c>
      <c r="F66" s="3">
        <v>816900000</v>
      </c>
      <c r="G66">
        <v>0.70899999999999996</v>
      </c>
      <c r="H66" s="2">
        <v>2018</v>
      </c>
      <c r="I66" s="2">
        <v>2024</v>
      </c>
      <c r="J66" s="2">
        <f t="shared" ref="J66:J129" si="2">I66-H66</f>
        <v>6</v>
      </c>
      <c r="K66" s="8">
        <f t="shared" ref="K66:K129" si="3">C66*(1+$L$2)^J66</f>
        <v>1414712835.1074045</v>
      </c>
      <c r="M66" s="2" t="s">
        <v>8466</v>
      </c>
    </row>
    <row r="67" spans="1:13" x14ac:dyDescent="0.35">
      <c r="A67" s="2">
        <v>8448</v>
      </c>
      <c r="B67" t="s">
        <v>8265</v>
      </c>
      <c r="C67" s="1">
        <v>1362566989</v>
      </c>
      <c r="D67" s="1">
        <v>574934330</v>
      </c>
      <c r="E67">
        <v>0.42200000000000004</v>
      </c>
      <c r="F67" s="3">
        <v>787632659</v>
      </c>
      <c r="G67">
        <v>0.57799999999999996</v>
      </c>
      <c r="H67" s="2">
        <v>2023</v>
      </c>
      <c r="I67" s="2">
        <v>2024</v>
      </c>
      <c r="J67" s="2">
        <f t="shared" si="2"/>
        <v>1</v>
      </c>
      <c r="K67" s="8">
        <f t="shared" si="3"/>
        <v>1410033936.336499</v>
      </c>
      <c r="M67" s="2" t="s">
        <v>8465</v>
      </c>
    </row>
    <row r="68" spans="1:13" x14ac:dyDescent="0.35">
      <c r="A68" s="2">
        <v>5048</v>
      </c>
      <c r="B68" t="s">
        <v>5011</v>
      </c>
      <c r="C68" s="1">
        <v>760006945</v>
      </c>
      <c r="D68" s="1">
        <v>217536138</v>
      </c>
      <c r="E68">
        <v>0.28599999999999998</v>
      </c>
      <c r="F68" s="3">
        <v>542470807</v>
      </c>
      <c r="G68">
        <v>0.71399999999999997</v>
      </c>
      <c r="H68" s="2">
        <v>2006</v>
      </c>
      <c r="I68" s="2">
        <v>2024</v>
      </c>
      <c r="J68" s="2">
        <f t="shared" si="2"/>
        <v>18</v>
      </c>
      <c r="K68" s="8">
        <f t="shared" si="3"/>
        <v>1407693809.8851576</v>
      </c>
      <c r="M68" s="2" t="s">
        <v>8466</v>
      </c>
    </row>
    <row r="69" spans="1:13" x14ac:dyDescent="0.35">
      <c r="A69" s="2">
        <v>5650</v>
      </c>
      <c r="B69" t="s">
        <v>5601</v>
      </c>
      <c r="C69" s="1">
        <v>836303693</v>
      </c>
      <c r="D69" s="1">
        <v>402111870</v>
      </c>
      <c r="E69">
        <v>0.48099999999999998</v>
      </c>
      <c r="F69" s="3">
        <v>434191823</v>
      </c>
      <c r="G69">
        <v>0.51900000000000002</v>
      </c>
      <c r="H69" s="2">
        <v>2009</v>
      </c>
      <c r="I69" s="2">
        <v>2024</v>
      </c>
      <c r="J69" s="2">
        <f t="shared" si="2"/>
        <v>15</v>
      </c>
      <c r="K69" s="8">
        <f t="shared" si="3"/>
        <v>1397782335.8327832</v>
      </c>
      <c r="M69" s="2" t="s">
        <v>8466</v>
      </c>
    </row>
    <row r="70" spans="1:13" x14ac:dyDescent="0.35">
      <c r="A70" s="2">
        <v>6450</v>
      </c>
      <c r="B70" t="s">
        <v>6370</v>
      </c>
      <c r="C70" s="1">
        <v>958366855</v>
      </c>
      <c r="D70" s="1">
        <v>258366855</v>
      </c>
      <c r="E70">
        <v>0.27</v>
      </c>
      <c r="F70" s="3">
        <v>700000000</v>
      </c>
      <c r="G70">
        <v>0.73</v>
      </c>
      <c r="H70" s="2">
        <v>2013</v>
      </c>
      <c r="I70" s="2">
        <v>2024</v>
      </c>
      <c r="J70" s="2">
        <f t="shared" si="2"/>
        <v>11</v>
      </c>
      <c r="K70" s="8">
        <f t="shared" si="3"/>
        <v>1396755884.4810631</v>
      </c>
      <c r="M70" s="2" t="s">
        <v>8466</v>
      </c>
    </row>
    <row r="71" spans="1:13" x14ac:dyDescent="0.35">
      <c r="A71" s="2">
        <v>7048</v>
      </c>
      <c r="B71" t="s">
        <v>6934</v>
      </c>
      <c r="C71" s="1">
        <v>1056057273</v>
      </c>
      <c r="D71" s="1">
        <v>532177324</v>
      </c>
      <c r="E71">
        <v>0.504</v>
      </c>
      <c r="F71" s="3">
        <v>523879949</v>
      </c>
      <c r="G71">
        <v>0.496</v>
      </c>
      <c r="H71" s="2">
        <v>2016</v>
      </c>
      <c r="I71" s="2">
        <v>2024</v>
      </c>
      <c r="J71" s="2">
        <f t="shared" si="2"/>
        <v>8</v>
      </c>
      <c r="K71" s="8">
        <f t="shared" si="3"/>
        <v>1388868377.0250325</v>
      </c>
      <c r="M71" s="2" t="s">
        <v>8466</v>
      </c>
    </row>
    <row r="72" spans="1:13" x14ac:dyDescent="0.35">
      <c r="A72" s="2">
        <v>4250</v>
      </c>
      <c r="B72" t="s">
        <v>4234</v>
      </c>
      <c r="C72" s="1">
        <v>645256452</v>
      </c>
      <c r="D72" s="1">
        <v>302191252</v>
      </c>
      <c r="E72">
        <v>0.46800000000000003</v>
      </c>
      <c r="F72" s="3">
        <v>343065200</v>
      </c>
      <c r="G72">
        <v>0.53200000000000003</v>
      </c>
      <c r="H72" s="2">
        <v>2002</v>
      </c>
      <c r="I72" s="2">
        <v>2024</v>
      </c>
      <c r="J72" s="2">
        <f t="shared" si="2"/>
        <v>22</v>
      </c>
      <c r="K72" s="8">
        <f t="shared" si="3"/>
        <v>1370597087.5886033</v>
      </c>
      <c r="M72" s="2" t="s">
        <v>8466</v>
      </c>
    </row>
    <row r="73" spans="1:13" x14ac:dyDescent="0.35">
      <c r="A73" s="2">
        <v>5448</v>
      </c>
      <c r="B73" t="s">
        <v>5403</v>
      </c>
      <c r="C73" s="1">
        <v>786636033</v>
      </c>
      <c r="D73" s="1">
        <v>317101119</v>
      </c>
      <c r="E73">
        <v>0.40300000000000002</v>
      </c>
      <c r="F73" s="3">
        <v>469534914</v>
      </c>
      <c r="G73">
        <v>0.59699999999999998</v>
      </c>
      <c r="H73" s="2">
        <v>2008</v>
      </c>
      <c r="I73" s="2">
        <v>2024</v>
      </c>
      <c r="J73" s="2">
        <f t="shared" si="2"/>
        <v>16</v>
      </c>
      <c r="K73" s="8">
        <f t="shared" si="3"/>
        <v>1360570566.4654262</v>
      </c>
      <c r="M73" s="2" t="s">
        <v>8466</v>
      </c>
    </row>
    <row r="74" spans="1:13" x14ac:dyDescent="0.35">
      <c r="A74" s="2">
        <v>7049</v>
      </c>
      <c r="B74" t="s">
        <v>6935</v>
      </c>
      <c r="C74" s="1">
        <v>1028570889</v>
      </c>
      <c r="D74" s="1">
        <v>486295561</v>
      </c>
      <c r="E74">
        <v>0.47299999999999998</v>
      </c>
      <c r="F74" s="3">
        <v>542275328</v>
      </c>
      <c r="G74">
        <v>0.52700000000000002</v>
      </c>
      <c r="H74" s="2">
        <v>2016</v>
      </c>
      <c r="I74" s="2">
        <v>2024</v>
      </c>
      <c r="J74" s="2">
        <f t="shared" si="2"/>
        <v>8</v>
      </c>
      <c r="K74" s="8">
        <f t="shared" si="3"/>
        <v>1352719798.2382767</v>
      </c>
      <c r="M74" s="2" t="s">
        <v>8466</v>
      </c>
    </row>
    <row r="75" spans="1:13" x14ac:dyDescent="0.35">
      <c r="A75" s="2">
        <v>3447</v>
      </c>
      <c r="B75" t="s">
        <v>3441</v>
      </c>
      <c r="C75" s="1">
        <v>553709788</v>
      </c>
      <c r="D75" s="1">
        <v>201578182</v>
      </c>
      <c r="E75">
        <v>0.36399999999999999</v>
      </c>
      <c r="F75" s="3">
        <v>352131606</v>
      </c>
      <c r="G75">
        <v>0.63600000000000001</v>
      </c>
      <c r="H75" s="2">
        <v>1998</v>
      </c>
      <c r="I75" s="2">
        <v>2024</v>
      </c>
      <c r="J75" s="2">
        <f t="shared" si="2"/>
        <v>26</v>
      </c>
      <c r="K75" s="8">
        <f t="shared" si="3"/>
        <v>1348796587.1118741</v>
      </c>
      <c r="M75" s="2" t="s">
        <v>8465</v>
      </c>
    </row>
    <row r="76" spans="1:13" x14ac:dyDescent="0.35">
      <c r="A76" s="2">
        <v>6648</v>
      </c>
      <c r="B76" t="s">
        <v>6560</v>
      </c>
      <c r="C76" s="1">
        <v>956019788</v>
      </c>
      <c r="D76" s="1">
        <v>255119788</v>
      </c>
      <c r="E76">
        <v>0.26700000000000002</v>
      </c>
      <c r="F76" s="3">
        <v>700900000</v>
      </c>
      <c r="G76">
        <v>0.73299999999999998</v>
      </c>
      <c r="H76" s="2">
        <v>2014</v>
      </c>
      <c r="I76" s="2">
        <v>2024</v>
      </c>
      <c r="J76" s="2">
        <f t="shared" si="2"/>
        <v>10</v>
      </c>
      <c r="K76" s="8">
        <f t="shared" si="3"/>
        <v>1346430384.6803513</v>
      </c>
      <c r="M76" s="2" t="s">
        <v>8466</v>
      </c>
    </row>
    <row r="77" spans="1:13" x14ac:dyDescent="0.35">
      <c r="A77" s="2">
        <v>7050</v>
      </c>
      <c r="B77" t="s">
        <v>6936</v>
      </c>
      <c r="C77" s="1">
        <v>1023784195</v>
      </c>
      <c r="D77" s="1">
        <v>341268248</v>
      </c>
      <c r="E77">
        <v>0.33300000000000002</v>
      </c>
      <c r="F77" s="3">
        <v>682515947</v>
      </c>
      <c r="G77">
        <v>0.66700000000000004</v>
      </c>
      <c r="H77" s="2">
        <v>2016</v>
      </c>
      <c r="I77" s="2">
        <v>2024</v>
      </c>
      <c r="J77" s="2">
        <f t="shared" si="2"/>
        <v>8</v>
      </c>
      <c r="K77" s="8">
        <f t="shared" si="3"/>
        <v>1346424601.8535109</v>
      </c>
      <c r="M77" s="2" t="s">
        <v>8465</v>
      </c>
    </row>
    <row r="78" spans="1:13" x14ac:dyDescent="0.35">
      <c r="A78" s="2">
        <v>7650</v>
      </c>
      <c r="B78" t="s">
        <v>7507</v>
      </c>
      <c r="C78" s="1">
        <v>1131927996</v>
      </c>
      <c r="D78" s="1">
        <v>390532085</v>
      </c>
      <c r="E78">
        <v>0.34499999999999997</v>
      </c>
      <c r="F78" s="3">
        <v>741395911</v>
      </c>
      <c r="G78">
        <v>0.65500000000000003</v>
      </c>
      <c r="H78" s="2">
        <v>2019</v>
      </c>
      <c r="I78" s="2">
        <v>2024</v>
      </c>
      <c r="J78" s="2">
        <f t="shared" si="2"/>
        <v>5</v>
      </c>
      <c r="K78" s="8">
        <f t="shared" si="3"/>
        <v>1343313293.4866514</v>
      </c>
      <c r="M78" s="2" t="s">
        <v>8466</v>
      </c>
    </row>
    <row r="79" spans="1:13" x14ac:dyDescent="0.35">
      <c r="A79" s="2">
        <v>4450</v>
      </c>
      <c r="B79" t="s">
        <v>4429</v>
      </c>
      <c r="C79" s="1">
        <v>654264015</v>
      </c>
      <c r="D79" s="1">
        <v>305413918</v>
      </c>
      <c r="E79">
        <v>0.46700000000000008</v>
      </c>
      <c r="F79" s="3">
        <v>348850097</v>
      </c>
      <c r="G79">
        <v>0.53300000000000003</v>
      </c>
      <c r="H79" s="2">
        <v>2003</v>
      </c>
      <c r="I79" s="2">
        <v>2024</v>
      </c>
      <c r="J79" s="2">
        <f t="shared" si="2"/>
        <v>21</v>
      </c>
      <c r="K79" s="8">
        <f t="shared" si="3"/>
        <v>1342946714.5131111</v>
      </c>
      <c r="M79" s="2" t="s">
        <v>8466</v>
      </c>
    </row>
    <row r="80" spans="1:13" x14ac:dyDescent="0.35">
      <c r="A80" s="2">
        <v>7651</v>
      </c>
      <c r="B80" t="s">
        <v>7508</v>
      </c>
      <c r="C80" s="1">
        <v>1128274794</v>
      </c>
      <c r="D80" s="1">
        <v>426829839</v>
      </c>
      <c r="E80">
        <v>0.378</v>
      </c>
      <c r="F80" s="3">
        <v>701444955</v>
      </c>
      <c r="G80">
        <v>0.622</v>
      </c>
      <c r="H80" s="2">
        <v>2019</v>
      </c>
      <c r="I80" s="2">
        <v>2024</v>
      </c>
      <c r="J80" s="2">
        <f t="shared" si="2"/>
        <v>5</v>
      </c>
      <c r="K80" s="8">
        <f t="shared" si="3"/>
        <v>1338977863.2934468</v>
      </c>
      <c r="M80" s="2" t="s">
        <v>8466</v>
      </c>
    </row>
    <row r="81" spans="1:13" x14ac:dyDescent="0.35">
      <c r="A81" s="2">
        <v>5850</v>
      </c>
      <c r="B81" t="s">
        <v>5795</v>
      </c>
      <c r="C81" s="1">
        <v>828258695</v>
      </c>
      <c r="D81" s="1">
        <v>292576195</v>
      </c>
      <c r="E81">
        <v>0.35299999999999998</v>
      </c>
      <c r="F81" s="3">
        <v>535682500</v>
      </c>
      <c r="G81">
        <v>0.64700000000000002</v>
      </c>
      <c r="H81" s="2">
        <v>2010</v>
      </c>
      <c r="I81" s="2">
        <v>2024</v>
      </c>
      <c r="J81" s="2">
        <f t="shared" si="2"/>
        <v>14</v>
      </c>
      <c r="K81" s="8">
        <f t="shared" si="3"/>
        <v>1337734214.2656868</v>
      </c>
      <c r="M81" s="2" t="s">
        <v>8465</v>
      </c>
    </row>
    <row r="82" spans="1:13" x14ac:dyDescent="0.35">
      <c r="A82" s="2">
        <v>1647</v>
      </c>
      <c r="B82" t="s">
        <v>1652</v>
      </c>
      <c r="C82" s="1">
        <v>401188924</v>
      </c>
      <c r="D82" s="1">
        <v>251188924</v>
      </c>
      <c r="E82">
        <v>0.626</v>
      </c>
      <c r="F82" s="3">
        <v>150000000</v>
      </c>
      <c r="G82">
        <v>0.374</v>
      </c>
      <c r="H82" s="2">
        <v>1989</v>
      </c>
      <c r="I82" s="2">
        <v>2024</v>
      </c>
      <c r="J82" s="2">
        <f t="shared" si="2"/>
        <v>35</v>
      </c>
      <c r="K82" s="8">
        <f t="shared" si="3"/>
        <v>1330021042.9985378</v>
      </c>
      <c r="M82" s="2" t="s">
        <v>8466</v>
      </c>
    </row>
    <row r="83" spans="1:13" x14ac:dyDescent="0.35">
      <c r="A83" s="2">
        <v>6251</v>
      </c>
      <c r="B83" t="s">
        <v>6180</v>
      </c>
      <c r="C83" s="1">
        <v>877244782</v>
      </c>
      <c r="D83" s="1">
        <v>161321843</v>
      </c>
      <c r="E83">
        <v>0.184</v>
      </c>
      <c r="F83" s="3">
        <v>715922939</v>
      </c>
      <c r="G83">
        <v>0.81599999999999995</v>
      </c>
      <c r="H83" s="2">
        <v>2012</v>
      </c>
      <c r="I83" s="2">
        <v>2024</v>
      </c>
      <c r="J83" s="2">
        <f t="shared" si="2"/>
        <v>12</v>
      </c>
      <c r="K83" s="8">
        <f t="shared" si="3"/>
        <v>1323065120.0139711</v>
      </c>
      <c r="M83" s="2" t="s">
        <v>8466</v>
      </c>
    </row>
    <row r="84" spans="1:13" x14ac:dyDescent="0.35">
      <c r="A84" s="2">
        <v>7250</v>
      </c>
      <c r="B84" t="s">
        <v>7127</v>
      </c>
      <c r="C84" s="1">
        <v>1034799409</v>
      </c>
      <c r="D84" s="1">
        <v>264624300</v>
      </c>
      <c r="E84">
        <v>0.25600000000000001</v>
      </c>
      <c r="F84" s="3">
        <v>770175109</v>
      </c>
      <c r="G84">
        <v>0.74399999999999999</v>
      </c>
      <c r="H84" s="2">
        <v>2017</v>
      </c>
      <c r="I84" s="2">
        <v>2024</v>
      </c>
      <c r="J84" s="2">
        <f t="shared" si="2"/>
        <v>7</v>
      </c>
      <c r="K84" s="8">
        <f t="shared" si="3"/>
        <v>1315097909.9291437</v>
      </c>
      <c r="M84" s="2" t="s">
        <v>8466</v>
      </c>
    </row>
    <row r="85" spans="1:13" x14ac:dyDescent="0.35">
      <c r="A85" s="2">
        <v>5651</v>
      </c>
      <c r="B85" s="10" t="s">
        <v>5602</v>
      </c>
      <c r="C85" s="1">
        <v>769679473</v>
      </c>
      <c r="D85" s="1">
        <v>166112167</v>
      </c>
      <c r="E85">
        <v>0.21600000000000003</v>
      </c>
      <c r="F85" s="3">
        <v>603567306</v>
      </c>
      <c r="G85">
        <v>0.78400000000000003</v>
      </c>
      <c r="H85" s="2">
        <v>2009</v>
      </c>
      <c r="I85" s="2">
        <v>2024</v>
      </c>
      <c r="J85" s="2">
        <f t="shared" si="2"/>
        <v>15</v>
      </c>
      <c r="K85" s="8">
        <f t="shared" si="3"/>
        <v>1286427861.8132153</v>
      </c>
      <c r="M85" s="2" t="s">
        <v>8465</v>
      </c>
    </row>
    <row r="86" spans="1:13" x14ac:dyDescent="0.35">
      <c r="A86" s="2">
        <v>7652</v>
      </c>
      <c r="B86" t="s">
        <v>7509</v>
      </c>
      <c r="C86" s="1">
        <v>1078751311</v>
      </c>
      <c r="D86" s="1">
        <v>335451311</v>
      </c>
      <c r="E86">
        <v>0.311</v>
      </c>
      <c r="F86" s="3">
        <v>743300000</v>
      </c>
      <c r="G86">
        <v>0.68899999999999995</v>
      </c>
      <c r="H86" s="2">
        <v>2019</v>
      </c>
      <c r="I86" s="2">
        <v>2024</v>
      </c>
      <c r="J86" s="2">
        <f t="shared" si="2"/>
        <v>5</v>
      </c>
      <c r="K86" s="8">
        <f t="shared" si="3"/>
        <v>1280205968.5362291</v>
      </c>
      <c r="M86" s="2" t="s">
        <v>8466</v>
      </c>
    </row>
    <row r="87" spans="1:13" x14ac:dyDescent="0.35">
      <c r="A87" s="2">
        <v>7653</v>
      </c>
      <c r="B87" t="s">
        <v>7510</v>
      </c>
      <c r="C87" s="1">
        <v>1074144248</v>
      </c>
      <c r="D87" s="1">
        <v>515202542</v>
      </c>
      <c r="E87">
        <v>0.48</v>
      </c>
      <c r="F87" s="3">
        <v>558941706</v>
      </c>
      <c r="G87">
        <v>0.52</v>
      </c>
      <c r="H87" s="2">
        <v>2019</v>
      </c>
      <c r="I87" s="2">
        <v>2024</v>
      </c>
      <c r="J87" s="2">
        <f t="shared" si="2"/>
        <v>5</v>
      </c>
      <c r="K87" s="8">
        <f t="shared" si="3"/>
        <v>1274738545.7021794</v>
      </c>
      <c r="M87" s="2" t="s">
        <v>8466</v>
      </c>
    </row>
    <row r="88" spans="1:13" x14ac:dyDescent="0.35">
      <c r="A88" s="2">
        <v>7654</v>
      </c>
      <c r="B88" t="s">
        <v>7511</v>
      </c>
      <c r="C88" s="1">
        <v>1073394593</v>
      </c>
      <c r="D88" s="1">
        <v>434038008</v>
      </c>
      <c r="E88">
        <v>0.40400000000000003</v>
      </c>
      <c r="F88" s="3">
        <v>639356585</v>
      </c>
      <c r="G88">
        <v>0.59599999999999997</v>
      </c>
      <c r="H88" s="2">
        <v>2019</v>
      </c>
      <c r="I88" s="2">
        <v>2024</v>
      </c>
      <c r="J88" s="2">
        <f t="shared" si="2"/>
        <v>5</v>
      </c>
      <c r="K88" s="8">
        <f t="shared" si="3"/>
        <v>1273848894.1248817</v>
      </c>
      <c r="M88" s="2" t="s">
        <v>8466</v>
      </c>
    </row>
    <row r="89" spans="1:13" x14ac:dyDescent="0.35">
      <c r="A89" s="2">
        <v>7051</v>
      </c>
      <c r="B89" t="s">
        <v>2682</v>
      </c>
      <c r="C89" s="1">
        <v>966550600</v>
      </c>
      <c r="D89" s="1">
        <v>364001123</v>
      </c>
      <c r="E89">
        <v>0.377</v>
      </c>
      <c r="F89" s="3">
        <v>602549477</v>
      </c>
      <c r="G89">
        <v>0.623</v>
      </c>
      <c r="H89" s="2">
        <v>2016</v>
      </c>
      <c r="I89" s="2">
        <v>2024</v>
      </c>
      <c r="J89" s="2">
        <f t="shared" si="2"/>
        <v>8</v>
      </c>
      <c r="K89" s="8">
        <f t="shared" si="3"/>
        <v>1271154129.0948255</v>
      </c>
      <c r="M89" s="2" t="s">
        <v>8465</v>
      </c>
    </row>
    <row r="90" spans="1:13" x14ac:dyDescent="0.35">
      <c r="A90" s="2">
        <v>5251</v>
      </c>
      <c r="B90" t="s">
        <v>5211</v>
      </c>
      <c r="C90" s="1">
        <v>709709780</v>
      </c>
      <c r="D90" s="1">
        <v>319246193</v>
      </c>
      <c r="E90">
        <v>0.44999999999999996</v>
      </c>
      <c r="F90" s="3">
        <v>390463587</v>
      </c>
      <c r="G90">
        <v>0.55000000000000004</v>
      </c>
      <c r="H90" s="2">
        <v>2007</v>
      </c>
      <c r="I90" s="2">
        <v>2024</v>
      </c>
      <c r="J90" s="2">
        <f t="shared" si="2"/>
        <v>17</v>
      </c>
      <c r="K90" s="8">
        <f t="shared" si="3"/>
        <v>1270280781.9552662</v>
      </c>
      <c r="M90" s="2" t="s">
        <v>8466</v>
      </c>
    </row>
    <row r="91" spans="1:13" x14ac:dyDescent="0.35">
      <c r="A91" s="2">
        <v>6451</v>
      </c>
      <c r="B91" t="s">
        <v>6371</v>
      </c>
      <c r="C91" s="1">
        <v>865011746</v>
      </c>
      <c r="D91" s="1">
        <v>424668047</v>
      </c>
      <c r="E91">
        <v>0.49099999999999999</v>
      </c>
      <c r="F91" s="3">
        <v>440343699</v>
      </c>
      <c r="G91">
        <v>0.50900000000000001</v>
      </c>
      <c r="H91" s="2">
        <v>2013</v>
      </c>
      <c r="I91" s="2">
        <v>2024</v>
      </c>
      <c r="J91" s="2">
        <f t="shared" si="2"/>
        <v>11</v>
      </c>
      <c r="K91" s="8">
        <f t="shared" si="3"/>
        <v>1260697028.5619266</v>
      </c>
      <c r="M91" s="2" t="s">
        <v>8466</v>
      </c>
    </row>
    <row r="92" spans="1:13" x14ac:dyDescent="0.35">
      <c r="A92" s="2">
        <v>4650</v>
      </c>
      <c r="B92" t="s">
        <v>4627</v>
      </c>
      <c r="C92" s="1">
        <v>631442092</v>
      </c>
      <c r="D92" s="1">
        <v>261441092</v>
      </c>
      <c r="E92">
        <v>0.41399999999999998</v>
      </c>
      <c r="F92" s="3">
        <v>370001000</v>
      </c>
      <c r="G92">
        <v>0.58599999999999997</v>
      </c>
      <c r="H92" s="2">
        <v>2004</v>
      </c>
      <c r="I92" s="2">
        <v>2024</v>
      </c>
      <c r="J92" s="2">
        <f t="shared" si="2"/>
        <v>20</v>
      </c>
      <c r="K92" s="8">
        <f t="shared" si="3"/>
        <v>1252470694.6964269</v>
      </c>
      <c r="M92" s="2" t="s">
        <v>8466</v>
      </c>
    </row>
    <row r="93" spans="1:13" x14ac:dyDescent="0.35">
      <c r="A93" s="2">
        <v>6252</v>
      </c>
      <c r="B93" t="s">
        <v>6181</v>
      </c>
      <c r="C93" s="1">
        <v>829746820</v>
      </c>
      <c r="D93" s="1">
        <v>292324737</v>
      </c>
      <c r="E93">
        <v>0.35199999999999998</v>
      </c>
      <c r="F93" s="3">
        <v>537422083</v>
      </c>
      <c r="G93">
        <v>0.64800000000000002</v>
      </c>
      <c r="H93" s="2">
        <v>2012</v>
      </c>
      <c r="I93" s="2">
        <v>2024</v>
      </c>
      <c r="J93" s="2">
        <f t="shared" si="2"/>
        <v>12</v>
      </c>
      <c r="K93" s="8">
        <f t="shared" si="3"/>
        <v>1251428447.9203787</v>
      </c>
      <c r="M93" s="2" t="s">
        <v>8466</v>
      </c>
    </row>
    <row r="94" spans="1:13" x14ac:dyDescent="0.35">
      <c r="A94" s="2">
        <v>7655</v>
      </c>
      <c r="B94" t="s">
        <v>2249</v>
      </c>
      <c r="C94" s="1">
        <v>1050693953</v>
      </c>
      <c r="D94" s="1">
        <v>355559216</v>
      </c>
      <c r="E94">
        <v>0.33800000000000002</v>
      </c>
      <c r="F94" s="3">
        <v>695134737</v>
      </c>
      <c r="G94">
        <v>0.66200000000000003</v>
      </c>
      <c r="H94" s="2">
        <v>2019</v>
      </c>
      <c r="I94" s="2">
        <v>2024</v>
      </c>
      <c r="J94" s="2">
        <f t="shared" si="2"/>
        <v>5</v>
      </c>
      <c r="K94" s="8">
        <f t="shared" si="3"/>
        <v>1246908954.8439252</v>
      </c>
      <c r="M94" s="2" t="s">
        <v>8465</v>
      </c>
    </row>
    <row r="95" spans="1:13" x14ac:dyDescent="0.35">
      <c r="A95" s="2">
        <v>3847</v>
      </c>
      <c r="B95" t="s">
        <v>3840</v>
      </c>
      <c r="C95" s="1">
        <v>546388108</v>
      </c>
      <c r="D95" s="1">
        <v>215409889</v>
      </c>
      <c r="E95">
        <v>0.39400000000000002</v>
      </c>
      <c r="F95" s="3">
        <v>330978219</v>
      </c>
      <c r="G95">
        <v>0.60599999999999998</v>
      </c>
      <c r="H95" s="2">
        <v>2000</v>
      </c>
      <c r="I95" s="2">
        <v>2024</v>
      </c>
      <c r="J95" s="2">
        <f t="shared" si="2"/>
        <v>24</v>
      </c>
      <c r="K95" s="8">
        <f t="shared" si="3"/>
        <v>1242859658.7675455</v>
      </c>
      <c r="M95" s="2" t="s">
        <v>8466</v>
      </c>
    </row>
    <row r="96" spans="1:13" x14ac:dyDescent="0.35">
      <c r="A96" s="2">
        <v>5652</v>
      </c>
      <c r="B96" t="s">
        <v>5603</v>
      </c>
      <c r="C96" s="1">
        <v>735099082</v>
      </c>
      <c r="D96" s="1">
        <v>293004164</v>
      </c>
      <c r="E96">
        <v>0.39900000000000002</v>
      </c>
      <c r="F96" s="3">
        <v>442094918</v>
      </c>
      <c r="G96">
        <v>0.60099999999999998</v>
      </c>
      <c r="H96" s="2">
        <v>2009</v>
      </c>
      <c r="I96" s="2">
        <v>2024</v>
      </c>
      <c r="J96" s="2">
        <f t="shared" si="2"/>
        <v>15</v>
      </c>
      <c r="K96" s="8">
        <f t="shared" si="3"/>
        <v>1228630843.6838322</v>
      </c>
      <c r="M96" s="2" t="s">
        <v>8465</v>
      </c>
    </row>
    <row r="97" spans="1:13" x14ac:dyDescent="0.35">
      <c r="A97" s="2">
        <v>5049</v>
      </c>
      <c r="B97" t="s">
        <v>5012</v>
      </c>
      <c r="C97" s="1">
        <v>660998756</v>
      </c>
      <c r="D97" s="1">
        <v>195330621</v>
      </c>
      <c r="E97">
        <v>0.29599999999999999</v>
      </c>
      <c r="F97" s="3">
        <v>465668135</v>
      </c>
      <c r="G97">
        <v>0.70399999999999996</v>
      </c>
      <c r="H97" s="2">
        <v>2006</v>
      </c>
      <c r="I97" s="2">
        <v>2024</v>
      </c>
      <c r="J97" s="2">
        <f t="shared" si="2"/>
        <v>18</v>
      </c>
      <c r="K97" s="8">
        <f t="shared" si="3"/>
        <v>1224309676.753006</v>
      </c>
      <c r="M97" s="2" t="s">
        <v>8466</v>
      </c>
    </row>
    <row r="98" spans="1:13" x14ac:dyDescent="0.35">
      <c r="A98" s="2">
        <v>7251</v>
      </c>
      <c r="B98" t="s">
        <v>7128</v>
      </c>
      <c r="C98" s="1">
        <v>962077546</v>
      </c>
      <c r="D98" s="1">
        <v>404515480</v>
      </c>
      <c r="E98">
        <v>0.41999999999999993</v>
      </c>
      <c r="F98" s="3">
        <v>557562066</v>
      </c>
      <c r="G98">
        <v>0.57999999999999996</v>
      </c>
      <c r="H98" s="2">
        <v>2017</v>
      </c>
      <c r="I98" s="2">
        <v>2024</v>
      </c>
      <c r="J98" s="2">
        <f t="shared" si="2"/>
        <v>7</v>
      </c>
      <c r="K98" s="8">
        <f t="shared" si="3"/>
        <v>1222677708.2884474</v>
      </c>
      <c r="M98" s="2" t="s">
        <v>8466</v>
      </c>
    </row>
    <row r="99" spans="1:13" x14ac:dyDescent="0.35">
      <c r="A99" s="2">
        <v>5851</v>
      </c>
      <c r="B99" t="s">
        <v>5796</v>
      </c>
      <c r="C99" s="1">
        <v>752600867</v>
      </c>
      <c r="D99" s="1">
        <v>238736787</v>
      </c>
      <c r="E99">
        <v>0.317</v>
      </c>
      <c r="F99" s="3">
        <v>513864080</v>
      </c>
      <c r="G99">
        <v>0.68300000000000005</v>
      </c>
      <c r="H99" s="2">
        <v>2010</v>
      </c>
      <c r="I99" s="2">
        <v>2024</v>
      </c>
      <c r="J99" s="2">
        <f t="shared" si="2"/>
        <v>14</v>
      </c>
      <c r="K99" s="8">
        <f t="shared" si="3"/>
        <v>1215538014.3300755</v>
      </c>
      <c r="M99" s="2" t="s">
        <v>8466</v>
      </c>
    </row>
    <row r="100" spans="1:13" x14ac:dyDescent="0.35">
      <c r="A100" s="2">
        <v>4651</v>
      </c>
      <c r="B100" t="s">
        <v>4628</v>
      </c>
      <c r="C100" s="1">
        <v>611490759</v>
      </c>
      <c r="D100" s="1">
        <v>370274604</v>
      </c>
      <c r="E100">
        <v>0.60599999999999998</v>
      </c>
      <c r="F100" s="3">
        <v>241212132</v>
      </c>
      <c r="G100">
        <v>0.39400000000000002</v>
      </c>
      <c r="H100" s="2">
        <v>2004</v>
      </c>
      <c r="I100" s="2">
        <v>2024</v>
      </c>
      <c r="J100" s="2">
        <f t="shared" si="2"/>
        <v>20</v>
      </c>
      <c r="K100" s="8">
        <f t="shared" si="3"/>
        <v>1212897058.0649464</v>
      </c>
      <c r="M100" s="2" t="s">
        <v>8465</v>
      </c>
    </row>
    <row r="101" spans="1:13" x14ac:dyDescent="0.35">
      <c r="A101" s="2">
        <v>6852</v>
      </c>
      <c r="B101" t="s">
        <v>6753</v>
      </c>
      <c r="C101" s="1">
        <v>880674609</v>
      </c>
      <c r="D101" s="1">
        <v>200074609</v>
      </c>
      <c r="E101">
        <v>0.22700000000000001</v>
      </c>
      <c r="F101" s="3">
        <v>680600000</v>
      </c>
      <c r="G101">
        <v>0.77300000000000002</v>
      </c>
      <c r="H101" s="2">
        <v>2015</v>
      </c>
      <c r="I101" s="2">
        <v>2024</v>
      </c>
      <c r="J101" s="2">
        <f t="shared" si="2"/>
        <v>9</v>
      </c>
      <c r="K101" s="8">
        <f t="shared" si="3"/>
        <v>1198562802.5621898</v>
      </c>
      <c r="M101" s="2" t="s">
        <v>8466</v>
      </c>
    </row>
    <row r="102" spans="1:13" x14ac:dyDescent="0.35">
      <c r="A102" s="2">
        <v>5653</v>
      </c>
      <c r="B102" t="s">
        <v>5604</v>
      </c>
      <c r="C102" s="1">
        <v>709827462</v>
      </c>
      <c r="D102" s="1">
        <v>296623634</v>
      </c>
      <c r="E102">
        <v>0.41799999999999998</v>
      </c>
      <c r="F102" s="3">
        <v>413203828</v>
      </c>
      <c r="G102">
        <v>0.58199999999999996</v>
      </c>
      <c r="H102" s="2">
        <v>2009</v>
      </c>
      <c r="I102" s="2">
        <v>2024</v>
      </c>
      <c r="J102" s="2">
        <f t="shared" si="2"/>
        <v>15</v>
      </c>
      <c r="K102" s="8">
        <f t="shared" si="3"/>
        <v>1186392331.1320546</v>
      </c>
      <c r="M102" s="2" t="s">
        <v>8466</v>
      </c>
    </row>
    <row r="103" spans="1:13" x14ac:dyDescent="0.35">
      <c r="A103" s="2">
        <v>3448</v>
      </c>
      <c r="B103" t="s">
        <v>3442</v>
      </c>
      <c r="C103" s="1">
        <v>481840909</v>
      </c>
      <c r="D103" s="1">
        <v>216540909</v>
      </c>
      <c r="E103">
        <v>0.44900000000000001</v>
      </c>
      <c r="F103" s="3">
        <v>265300000</v>
      </c>
      <c r="G103">
        <v>0.55100000000000005</v>
      </c>
      <c r="H103" s="2">
        <v>1998</v>
      </c>
      <c r="I103" s="2">
        <v>2024</v>
      </c>
      <c r="J103" s="2">
        <f t="shared" si="2"/>
        <v>26</v>
      </c>
      <c r="K103" s="8">
        <f t="shared" si="3"/>
        <v>1173729248.9221504</v>
      </c>
      <c r="M103" s="2" t="s">
        <v>8465</v>
      </c>
    </row>
    <row r="104" spans="1:13" x14ac:dyDescent="0.35">
      <c r="A104" s="2">
        <v>6853</v>
      </c>
      <c r="B104" t="s">
        <v>6754</v>
      </c>
      <c r="C104" s="1">
        <v>858294430</v>
      </c>
      <c r="D104" s="1">
        <v>356461711</v>
      </c>
      <c r="E104">
        <v>0.41499999999999992</v>
      </c>
      <c r="F104" s="3">
        <v>501832719</v>
      </c>
      <c r="G104">
        <v>0.58499999999999996</v>
      </c>
      <c r="H104" s="2">
        <v>2015</v>
      </c>
      <c r="I104" s="2">
        <v>2024</v>
      </c>
      <c r="J104" s="2">
        <f t="shared" si="2"/>
        <v>9</v>
      </c>
      <c r="K104" s="8">
        <f t="shared" si="3"/>
        <v>1168104277.0296528</v>
      </c>
      <c r="M104" s="2" t="s">
        <v>8466</v>
      </c>
    </row>
    <row r="105" spans="1:13" x14ac:dyDescent="0.35">
      <c r="A105" s="2">
        <v>4049</v>
      </c>
      <c r="B105" t="s">
        <v>4037</v>
      </c>
      <c r="C105" s="1">
        <v>528773250</v>
      </c>
      <c r="D105" s="1">
        <v>255873250</v>
      </c>
      <c r="E105">
        <v>0.48399999999999999</v>
      </c>
      <c r="F105" s="3">
        <v>272900000</v>
      </c>
      <c r="G105">
        <v>0.51600000000000001</v>
      </c>
      <c r="H105" s="2">
        <v>2001</v>
      </c>
      <c r="I105" s="2">
        <v>2024</v>
      </c>
      <c r="J105" s="2">
        <f t="shared" si="2"/>
        <v>23</v>
      </c>
      <c r="K105" s="8">
        <f t="shared" si="3"/>
        <v>1162301043.3656151</v>
      </c>
      <c r="M105" s="2" t="s">
        <v>8466</v>
      </c>
    </row>
    <row r="106" spans="1:13" x14ac:dyDescent="0.35">
      <c r="A106" s="2">
        <v>4850</v>
      </c>
      <c r="B106" t="s">
        <v>4823</v>
      </c>
      <c r="C106" s="1">
        <v>603873119</v>
      </c>
      <c r="D106" s="1">
        <v>234280354</v>
      </c>
      <c r="E106">
        <v>0.38800000000000001</v>
      </c>
      <c r="F106" s="3">
        <v>369592765</v>
      </c>
      <c r="G106">
        <v>0.61199999999999999</v>
      </c>
      <c r="H106" s="2">
        <v>2005</v>
      </c>
      <c r="I106" s="2">
        <v>2024</v>
      </c>
      <c r="J106" s="2">
        <f t="shared" si="2"/>
        <v>19</v>
      </c>
      <c r="K106" s="8">
        <f t="shared" si="3"/>
        <v>1157465459.5205083</v>
      </c>
      <c r="M106" s="2" t="s">
        <v>8465</v>
      </c>
    </row>
    <row r="107" spans="1:13" x14ac:dyDescent="0.35">
      <c r="A107" s="2">
        <v>7052</v>
      </c>
      <c r="B107" t="s">
        <v>6937</v>
      </c>
      <c r="C107" s="1">
        <v>875697467</v>
      </c>
      <c r="D107" s="1">
        <v>368623860</v>
      </c>
      <c r="E107">
        <v>0.42099999999999999</v>
      </c>
      <c r="F107" s="3">
        <v>507073607</v>
      </c>
      <c r="G107">
        <v>0.57899999999999996</v>
      </c>
      <c r="H107" s="2">
        <v>2016</v>
      </c>
      <c r="I107" s="2">
        <v>2024</v>
      </c>
      <c r="J107" s="2">
        <f t="shared" si="2"/>
        <v>8</v>
      </c>
      <c r="K107" s="8">
        <f t="shared" si="3"/>
        <v>1151669091.1111426</v>
      </c>
      <c r="M107" s="2" t="s">
        <v>8465</v>
      </c>
    </row>
    <row r="108" spans="1:13" x14ac:dyDescent="0.35">
      <c r="A108" s="2">
        <v>7053</v>
      </c>
      <c r="B108" t="s">
        <v>6938</v>
      </c>
      <c r="C108" s="1">
        <v>874360194</v>
      </c>
      <c r="D108" s="1">
        <v>330360194</v>
      </c>
      <c r="E108">
        <v>0.378</v>
      </c>
      <c r="F108" s="3">
        <v>544000000</v>
      </c>
      <c r="G108">
        <v>0.622</v>
      </c>
      <c r="H108" s="2">
        <v>2016</v>
      </c>
      <c r="I108" s="2">
        <v>2024</v>
      </c>
      <c r="J108" s="2">
        <f t="shared" si="2"/>
        <v>8</v>
      </c>
      <c r="K108" s="8">
        <f t="shared" si="3"/>
        <v>1149910383.2942142</v>
      </c>
      <c r="M108" s="2" t="s">
        <v>8466</v>
      </c>
    </row>
    <row r="109" spans="1:13" x14ac:dyDescent="0.35">
      <c r="A109" s="2">
        <v>6452</v>
      </c>
      <c r="B109" t="s">
        <v>6372</v>
      </c>
      <c r="C109" s="1">
        <v>788679850</v>
      </c>
      <c r="D109" s="1">
        <v>238679850</v>
      </c>
      <c r="E109">
        <v>0.30299999999999999</v>
      </c>
      <c r="F109" s="3">
        <v>550000000</v>
      </c>
      <c r="G109">
        <v>0.69699999999999995</v>
      </c>
      <c r="H109" s="2">
        <v>2013</v>
      </c>
      <c r="I109" s="2">
        <v>2024</v>
      </c>
      <c r="J109" s="2">
        <f t="shared" si="2"/>
        <v>11</v>
      </c>
      <c r="K109" s="8">
        <f t="shared" si="3"/>
        <v>1149448372.209348</v>
      </c>
      <c r="M109" s="2" t="s">
        <v>8466</v>
      </c>
    </row>
    <row r="110" spans="1:13" x14ac:dyDescent="0.35">
      <c r="A110" s="2">
        <v>3649</v>
      </c>
      <c r="B110" t="s">
        <v>3643</v>
      </c>
      <c r="C110" s="1">
        <v>487059677</v>
      </c>
      <c r="D110" s="1">
        <v>245852179</v>
      </c>
      <c r="E110">
        <v>0.505</v>
      </c>
      <c r="F110" s="3">
        <v>241207498</v>
      </c>
      <c r="G110">
        <v>0.495</v>
      </c>
      <c r="H110" s="2">
        <v>1999</v>
      </c>
      <c r="I110" s="2">
        <v>2024</v>
      </c>
      <c r="J110" s="2">
        <f t="shared" si="2"/>
        <v>25</v>
      </c>
      <c r="K110" s="8">
        <f t="shared" si="3"/>
        <v>1146501776.2667916</v>
      </c>
      <c r="M110" s="2" t="s">
        <v>8466</v>
      </c>
    </row>
    <row r="111" spans="1:13" x14ac:dyDescent="0.35">
      <c r="A111" s="2">
        <v>6253</v>
      </c>
      <c r="B111" t="s">
        <v>6182</v>
      </c>
      <c r="C111" s="1">
        <v>757930663</v>
      </c>
      <c r="D111" s="1">
        <v>262030663</v>
      </c>
      <c r="E111">
        <v>0.34599999999999997</v>
      </c>
      <c r="F111" s="3">
        <v>495900000</v>
      </c>
      <c r="G111">
        <v>0.65400000000000003</v>
      </c>
      <c r="H111" s="2">
        <v>2012</v>
      </c>
      <c r="I111" s="2">
        <v>2024</v>
      </c>
      <c r="J111" s="2">
        <f t="shared" si="2"/>
        <v>12</v>
      </c>
      <c r="K111" s="8">
        <f t="shared" si="3"/>
        <v>1143114948.2794688</v>
      </c>
      <c r="M111" s="2" t="s">
        <v>8466</v>
      </c>
    </row>
    <row r="112" spans="1:13" x14ac:dyDescent="0.35">
      <c r="A112" s="2">
        <v>5852</v>
      </c>
      <c r="B112" t="s">
        <v>5797</v>
      </c>
      <c r="C112" s="1">
        <v>698491347</v>
      </c>
      <c r="D112" s="1">
        <v>300531751</v>
      </c>
      <c r="E112">
        <v>0.42999999999999994</v>
      </c>
      <c r="F112" s="3">
        <v>397959596</v>
      </c>
      <c r="G112">
        <v>0.56999999999999995</v>
      </c>
      <c r="H112" s="2">
        <v>2010</v>
      </c>
      <c r="I112" s="2">
        <v>2024</v>
      </c>
      <c r="J112" s="2">
        <f t="shared" si="2"/>
        <v>14</v>
      </c>
      <c r="K112" s="8">
        <f t="shared" si="3"/>
        <v>1128144840.3634641</v>
      </c>
      <c r="M112" s="2" t="s">
        <v>8466</v>
      </c>
    </row>
    <row r="113" spans="1:13" x14ac:dyDescent="0.35">
      <c r="A113" s="2">
        <v>6254</v>
      </c>
      <c r="B113" t="s">
        <v>6183</v>
      </c>
      <c r="C113" s="1">
        <v>746921274</v>
      </c>
      <c r="D113" s="1">
        <v>216391482</v>
      </c>
      <c r="E113">
        <v>0.28999999999999998</v>
      </c>
      <c r="F113" s="3">
        <v>530529792</v>
      </c>
      <c r="G113">
        <v>0.71</v>
      </c>
      <c r="H113" s="2">
        <v>2012</v>
      </c>
      <c r="I113" s="2">
        <v>2024</v>
      </c>
      <c r="J113" s="2">
        <f t="shared" si="2"/>
        <v>12</v>
      </c>
      <c r="K113" s="8">
        <f t="shared" si="3"/>
        <v>1126510530.8153298</v>
      </c>
      <c r="M113" s="2" t="s">
        <v>8466</v>
      </c>
    </row>
    <row r="114" spans="1:13" x14ac:dyDescent="0.35">
      <c r="A114" s="2">
        <v>5050</v>
      </c>
      <c r="B114" t="s">
        <v>5013</v>
      </c>
      <c r="C114" s="1">
        <v>606000064</v>
      </c>
      <c r="D114" s="1">
        <v>167445960</v>
      </c>
      <c r="E114">
        <v>0.27600000000000002</v>
      </c>
      <c r="F114" s="3">
        <v>438553632</v>
      </c>
      <c r="G114">
        <v>0.72399999999999998</v>
      </c>
      <c r="H114" s="2">
        <v>2006</v>
      </c>
      <c r="I114" s="2">
        <v>2024</v>
      </c>
      <c r="J114" s="2">
        <f t="shared" si="2"/>
        <v>18</v>
      </c>
      <c r="K114" s="8">
        <f t="shared" si="3"/>
        <v>1122440452.01825</v>
      </c>
      <c r="M114" s="2" t="s">
        <v>8466</v>
      </c>
    </row>
    <row r="115" spans="1:13" x14ac:dyDescent="0.35">
      <c r="A115" s="2">
        <v>7252</v>
      </c>
      <c r="B115" t="s">
        <v>7129</v>
      </c>
      <c r="C115" s="1">
        <v>880166924</v>
      </c>
      <c r="D115" s="1">
        <v>334201140</v>
      </c>
      <c r="E115">
        <v>0.38</v>
      </c>
      <c r="F115" s="3">
        <v>545965784</v>
      </c>
      <c r="G115">
        <v>0.62</v>
      </c>
      <c r="H115" s="2">
        <v>2017</v>
      </c>
      <c r="I115" s="2">
        <v>2024</v>
      </c>
      <c r="J115" s="2">
        <f t="shared" si="2"/>
        <v>7</v>
      </c>
      <c r="K115" s="8">
        <f t="shared" si="3"/>
        <v>1118579767.3191013</v>
      </c>
      <c r="M115" s="2" t="s">
        <v>8466</v>
      </c>
    </row>
    <row r="116" spans="1:13" x14ac:dyDescent="0.35">
      <c r="A116" s="2">
        <v>5252</v>
      </c>
      <c r="B116" t="s">
        <v>5212</v>
      </c>
      <c r="C116" s="1">
        <v>623726085</v>
      </c>
      <c r="D116" s="1">
        <v>206445654</v>
      </c>
      <c r="E116">
        <v>0.33100000000000007</v>
      </c>
      <c r="F116" s="3">
        <v>417280431</v>
      </c>
      <c r="G116">
        <v>0.66900000000000004</v>
      </c>
      <c r="H116" s="2">
        <v>2007</v>
      </c>
      <c r="I116" s="2">
        <v>2024</v>
      </c>
      <c r="J116" s="2">
        <f t="shared" si="2"/>
        <v>17</v>
      </c>
      <c r="K116" s="8">
        <f t="shared" si="3"/>
        <v>1116382049.8284481</v>
      </c>
      <c r="M116" s="2" t="s">
        <v>8465</v>
      </c>
    </row>
    <row r="117" spans="1:13" x14ac:dyDescent="0.35">
      <c r="A117" s="2">
        <v>6050</v>
      </c>
      <c r="B117" t="s">
        <v>5989</v>
      </c>
      <c r="C117" s="1">
        <v>712205856</v>
      </c>
      <c r="D117" s="1">
        <v>281287133</v>
      </c>
      <c r="E117">
        <v>0.39500000000000002</v>
      </c>
      <c r="F117" s="3">
        <v>430918723</v>
      </c>
      <c r="G117">
        <v>0.60499999999999998</v>
      </c>
      <c r="H117" s="2">
        <v>2011</v>
      </c>
      <c r="I117" s="2">
        <v>2024</v>
      </c>
      <c r="J117" s="2">
        <f t="shared" si="2"/>
        <v>13</v>
      </c>
      <c r="K117" s="8">
        <f t="shared" si="3"/>
        <v>1111572180.6220016</v>
      </c>
      <c r="M117" s="2" t="s">
        <v>8466</v>
      </c>
    </row>
    <row r="118" spans="1:13" x14ac:dyDescent="0.35">
      <c r="A118" s="2">
        <v>7452</v>
      </c>
      <c r="B118" t="s">
        <v>7321</v>
      </c>
      <c r="C118" s="1">
        <v>903655259</v>
      </c>
      <c r="D118" s="1">
        <v>216428042</v>
      </c>
      <c r="E118">
        <v>0.24</v>
      </c>
      <c r="F118" s="3">
        <v>687227217</v>
      </c>
      <c r="G118">
        <v>0.76</v>
      </c>
      <c r="H118" s="2">
        <v>2018</v>
      </c>
      <c r="I118" s="2">
        <v>2024</v>
      </c>
      <c r="J118" s="2">
        <f t="shared" si="2"/>
        <v>6</v>
      </c>
      <c r="K118" s="8">
        <f t="shared" si="3"/>
        <v>1109770033.7382851</v>
      </c>
      <c r="M118" s="2" t="s">
        <v>8465</v>
      </c>
    </row>
    <row r="119" spans="1:13" x14ac:dyDescent="0.35">
      <c r="A119" s="2">
        <v>7253</v>
      </c>
      <c r="B119" t="s">
        <v>7130</v>
      </c>
      <c r="C119" s="1">
        <v>870325439</v>
      </c>
      <c r="D119" s="1">
        <v>2721100</v>
      </c>
      <c r="E119">
        <v>3.0000000000000001E-3</v>
      </c>
      <c r="F119" s="3">
        <v>867604339</v>
      </c>
      <c r="G119">
        <v>0.997</v>
      </c>
      <c r="H119" s="2">
        <v>2017</v>
      </c>
      <c r="I119" s="2">
        <v>2024</v>
      </c>
      <c r="J119" s="2">
        <f t="shared" si="2"/>
        <v>7</v>
      </c>
      <c r="K119" s="8">
        <f t="shared" si="3"/>
        <v>1106072496.594424</v>
      </c>
      <c r="M119" s="2" t="s">
        <v>8465</v>
      </c>
    </row>
    <row r="120" spans="1:13" x14ac:dyDescent="0.35">
      <c r="A120" s="2">
        <v>7254</v>
      </c>
      <c r="B120" t="s">
        <v>7131</v>
      </c>
      <c r="C120" s="1">
        <v>863756051</v>
      </c>
      <c r="D120" s="1">
        <v>389813101</v>
      </c>
      <c r="E120">
        <v>0.45100000000000001</v>
      </c>
      <c r="F120" s="3">
        <v>473942950</v>
      </c>
      <c r="G120">
        <v>0.54900000000000004</v>
      </c>
      <c r="H120" s="2">
        <v>2017</v>
      </c>
      <c r="I120" s="2">
        <v>2024</v>
      </c>
      <c r="J120" s="2">
        <f t="shared" si="2"/>
        <v>7</v>
      </c>
      <c r="K120" s="8">
        <f t="shared" si="3"/>
        <v>1097723643.32569</v>
      </c>
      <c r="M120" s="2" t="s">
        <v>8466</v>
      </c>
    </row>
    <row r="121" spans="1:13" x14ac:dyDescent="0.35">
      <c r="A121" s="2">
        <v>4652</v>
      </c>
      <c r="B121" t="s">
        <v>4629</v>
      </c>
      <c r="C121" s="1">
        <v>552639571</v>
      </c>
      <c r="D121" s="1">
        <v>186740799</v>
      </c>
      <c r="E121">
        <v>0.33800000000000002</v>
      </c>
      <c r="F121" s="3">
        <v>365898772</v>
      </c>
      <c r="G121">
        <v>0.66200000000000003</v>
      </c>
      <c r="H121" s="2">
        <v>2004</v>
      </c>
      <c r="I121" s="2">
        <v>2024</v>
      </c>
      <c r="J121" s="2">
        <f t="shared" si="2"/>
        <v>20</v>
      </c>
      <c r="K121" s="8">
        <f t="shared" si="3"/>
        <v>1096165232.2143664</v>
      </c>
      <c r="M121" s="2" t="s">
        <v>8465</v>
      </c>
    </row>
    <row r="122" spans="1:13" x14ac:dyDescent="0.35">
      <c r="A122" s="2">
        <v>5449</v>
      </c>
      <c r="B122" t="s">
        <v>5404</v>
      </c>
      <c r="C122" s="1">
        <v>631744560</v>
      </c>
      <c r="D122" s="1">
        <v>215434591</v>
      </c>
      <c r="E122">
        <v>0.34100000000000008</v>
      </c>
      <c r="F122" s="3">
        <v>416309969</v>
      </c>
      <c r="G122">
        <v>0.65900000000000003</v>
      </c>
      <c r="H122" s="2">
        <v>2008</v>
      </c>
      <c r="I122" s="2">
        <v>2024</v>
      </c>
      <c r="J122" s="2">
        <f t="shared" si="2"/>
        <v>16</v>
      </c>
      <c r="K122" s="8">
        <f t="shared" si="3"/>
        <v>1092669313.1290255</v>
      </c>
      <c r="M122" s="2" t="s">
        <v>8466</v>
      </c>
    </row>
    <row r="123" spans="1:13" x14ac:dyDescent="0.35">
      <c r="A123" s="2">
        <v>3650</v>
      </c>
      <c r="B123" t="s">
        <v>3644</v>
      </c>
      <c r="C123" s="1">
        <v>463517383</v>
      </c>
      <c r="D123" s="1">
        <v>171479930</v>
      </c>
      <c r="E123">
        <v>0.37</v>
      </c>
      <c r="F123" s="3">
        <v>292037453</v>
      </c>
      <c r="G123">
        <v>0.63</v>
      </c>
      <c r="H123" s="2">
        <v>1999</v>
      </c>
      <c r="I123" s="2">
        <v>2024</v>
      </c>
      <c r="J123" s="2">
        <f t="shared" si="2"/>
        <v>25</v>
      </c>
      <c r="K123" s="8">
        <f t="shared" si="3"/>
        <v>1091084990.2691386</v>
      </c>
      <c r="M123" s="2" t="s">
        <v>8466</v>
      </c>
    </row>
    <row r="124" spans="1:13" x14ac:dyDescent="0.35">
      <c r="A124" s="2">
        <v>5450</v>
      </c>
      <c r="B124" t="s">
        <v>5405</v>
      </c>
      <c r="C124" s="1">
        <v>629443428</v>
      </c>
      <c r="D124" s="1">
        <v>227946274</v>
      </c>
      <c r="E124">
        <v>0.36199999999999999</v>
      </c>
      <c r="F124" s="3">
        <v>401497154</v>
      </c>
      <c r="G124">
        <v>0.63800000000000001</v>
      </c>
      <c r="H124" s="2">
        <v>2008</v>
      </c>
      <c r="I124" s="2">
        <v>2024</v>
      </c>
      <c r="J124" s="2">
        <f t="shared" si="2"/>
        <v>16</v>
      </c>
      <c r="K124" s="8">
        <f t="shared" si="3"/>
        <v>1088689260.9353678</v>
      </c>
      <c r="M124" s="2" t="s">
        <v>8465</v>
      </c>
    </row>
    <row r="125" spans="1:13" x14ac:dyDescent="0.35">
      <c r="A125" s="2">
        <v>6649</v>
      </c>
      <c r="B125" t="s">
        <v>6561</v>
      </c>
      <c r="C125" s="1">
        <v>772776600</v>
      </c>
      <c r="D125" s="1">
        <v>333176600</v>
      </c>
      <c r="E125">
        <v>0.43099999999999999</v>
      </c>
      <c r="F125" s="3">
        <v>439600000</v>
      </c>
      <c r="G125">
        <v>0.56899999999999995</v>
      </c>
      <c r="H125" s="2">
        <v>2014</v>
      </c>
      <c r="I125" s="2">
        <v>2024</v>
      </c>
      <c r="J125" s="2">
        <f t="shared" si="2"/>
        <v>10</v>
      </c>
      <c r="K125" s="8">
        <f t="shared" si="3"/>
        <v>1088356023.4529099</v>
      </c>
      <c r="M125" s="2" t="s">
        <v>8466</v>
      </c>
    </row>
    <row r="126" spans="1:13" x14ac:dyDescent="0.35">
      <c r="A126" s="2">
        <v>7255</v>
      </c>
      <c r="B126" t="s">
        <v>7132</v>
      </c>
      <c r="C126" s="1">
        <v>853977126</v>
      </c>
      <c r="D126" s="1">
        <v>315058289</v>
      </c>
      <c r="E126">
        <v>0.36899999999999999</v>
      </c>
      <c r="F126" s="3">
        <v>538918837</v>
      </c>
      <c r="G126">
        <v>0.63100000000000001</v>
      </c>
      <c r="H126" s="2">
        <v>2017</v>
      </c>
      <c r="I126" s="2">
        <v>2024</v>
      </c>
      <c r="J126" s="2">
        <f t="shared" si="2"/>
        <v>7</v>
      </c>
      <c r="K126" s="8">
        <f t="shared" si="3"/>
        <v>1085295878.3724017</v>
      </c>
      <c r="M126" s="2" t="s">
        <v>8466</v>
      </c>
    </row>
    <row r="127" spans="1:13" x14ac:dyDescent="0.35">
      <c r="A127" s="2">
        <v>6051</v>
      </c>
      <c r="B127" t="s">
        <v>5990</v>
      </c>
      <c r="C127" s="1">
        <v>694713380</v>
      </c>
      <c r="D127" s="1">
        <v>209397903</v>
      </c>
      <c r="E127">
        <v>0.30099999999999999</v>
      </c>
      <c r="F127" s="3">
        <v>485315477</v>
      </c>
      <c r="G127">
        <v>0.69899999999999995</v>
      </c>
      <c r="H127" s="2">
        <v>2011</v>
      </c>
      <c r="I127" s="2">
        <v>2024</v>
      </c>
      <c r="J127" s="2">
        <f t="shared" si="2"/>
        <v>13</v>
      </c>
      <c r="K127" s="8">
        <f t="shared" si="3"/>
        <v>1084270875.0682912</v>
      </c>
      <c r="M127" s="2" t="s">
        <v>8466</v>
      </c>
    </row>
    <row r="128" spans="1:13" x14ac:dyDescent="0.35">
      <c r="A128" s="2">
        <v>6453</v>
      </c>
      <c r="B128" t="s">
        <v>6373</v>
      </c>
      <c r="C128" s="1">
        <v>743559607</v>
      </c>
      <c r="D128" s="1">
        <v>268492764</v>
      </c>
      <c r="E128">
        <v>0.36099999999999999</v>
      </c>
      <c r="F128" s="3">
        <v>475066843</v>
      </c>
      <c r="G128">
        <v>0.63900000000000001</v>
      </c>
      <c r="H128" s="2">
        <v>2013</v>
      </c>
      <c r="I128" s="2">
        <v>2024</v>
      </c>
      <c r="J128" s="2">
        <f t="shared" si="2"/>
        <v>11</v>
      </c>
      <c r="K128" s="8">
        <f t="shared" si="3"/>
        <v>1083688622.0774786</v>
      </c>
      <c r="M128" s="2" t="s">
        <v>8466</v>
      </c>
    </row>
    <row r="129" spans="1:13" x14ac:dyDescent="0.35">
      <c r="A129" s="2">
        <v>7054</v>
      </c>
      <c r="B129" t="s">
        <v>6939</v>
      </c>
      <c r="C129" s="1">
        <v>816037575</v>
      </c>
      <c r="D129" s="1">
        <v>234037575</v>
      </c>
      <c r="E129">
        <v>0.28699999999999998</v>
      </c>
      <c r="F129" s="3">
        <v>582000000</v>
      </c>
      <c r="G129">
        <v>0.71299999999999997</v>
      </c>
      <c r="H129" s="2">
        <v>2016</v>
      </c>
      <c r="I129" s="2">
        <v>2024</v>
      </c>
      <c r="J129" s="2">
        <f t="shared" si="2"/>
        <v>8</v>
      </c>
      <c r="K129" s="8">
        <f t="shared" si="3"/>
        <v>1073207686.134361</v>
      </c>
      <c r="M129" s="2" t="s">
        <v>8466</v>
      </c>
    </row>
    <row r="130" spans="1:13" x14ac:dyDescent="0.35">
      <c r="A130" s="2">
        <v>8249</v>
      </c>
      <c r="B130" t="s">
        <v>8075</v>
      </c>
      <c r="C130" s="1">
        <v>1001978080</v>
      </c>
      <c r="D130" s="1">
        <v>376851080</v>
      </c>
      <c r="E130">
        <v>0.376</v>
      </c>
      <c r="F130" s="3">
        <v>625127000</v>
      </c>
      <c r="G130">
        <v>0.624</v>
      </c>
      <c r="H130" s="2">
        <v>2022</v>
      </c>
      <c r="I130" s="2">
        <v>2024</v>
      </c>
      <c r="J130" s="2">
        <f t="shared" ref="J130:J193" si="4">I130-H130</f>
        <v>2</v>
      </c>
      <c r="K130" s="8">
        <f t="shared" ref="K130:K193" si="5">C130*(1+$L$2)^J130</f>
        <v>1073004702.1166592</v>
      </c>
      <c r="M130" s="2" t="s">
        <v>8466</v>
      </c>
    </row>
    <row r="131" spans="1:13" x14ac:dyDescent="0.35">
      <c r="A131" s="2">
        <v>6650</v>
      </c>
      <c r="B131" t="s">
        <v>6562</v>
      </c>
      <c r="C131" s="1">
        <v>758410378</v>
      </c>
      <c r="D131" s="1">
        <v>241410378</v>
      </c>
      <c r="E131">
        <v>0.318</v>
      </c>
      <c r="F131" s="3">
        <v>517000000</v>
      </c>
      <c r="G131">
        <v>0.68200000000000005</v>
      </c>
      <c r="H131" s="2">
        <v>2014</v>
      </c>
      <c r="I131" s="2">
        <v>2024</v>
      </c>
      <c r="J131" s="2">
        <f t="shared" si="4"/>
        <v>10</v>
      </c>
      <c r="K131" s="8">
        <f t="shared" si="5"/>
        <v>1068123055.4153662</v>
      </c>
    </row>
    <row r="132" spans="1:13" x14ac:dyDescent="0.35">
      <c r="A132" s="2">
        <v>4851</v>
      </c>
      <c r="B132" t="s">
        <v>4824</v>
      </c>
      <c r="C132" s="1">
        <v>556906378</v>
      </c>
      <c r="D132" s="1">
        <v>218080025</v>
      </c>
      <c r="E132">
        <v>0.39200000000000002</v>
      </c>
      <c r="F132" s="3">
        <v>338826353</v>
      </c>
      <c r="G132">
        <v>0.60799999999999998</v>
      </c>
      <c r="H132" s="2">
        <v>2005</v>
      </c>
      <c r="I132" s="2">
        <v>2024</v>
      </c>
      <c r="J132" s="2">
        <f t="shared" si="4"/>
        <v>19</v>
      </c>
      <c r="K132" s="8">
        <f t="shared" si="5"/>
        <v>1067442607.4621677</v>
      </c>
    </row>
    <row r="133" spans="1:13" x14ac:dyDescent="0.35">
      <c r="A133" s="2">
        <v>4050</v>
      </c>
      <c r="B133" t="s">
        <v>4038</v>
      </c>
      <c r="C133" s="1">
        <v>484596038</v>
      </c>
      <c r="D133" s="1">
        <v>267851831</v>
      </c>
      <c r="E133">
        <v>0.55300000000000005</v>
      </c>
      <c r="F133" s="3">
        <v>216744207</v>
      </c>
      <c r="G133">
        <v>0.44700000000000001</v>
      </c>
      <c r="H133" s="2">
        <v>2001</v>
      </c>
      <c r="I133" s="2">
        <v>2024</v>
      </c>
      <c r="J133" s="2">
        <f t="shared" si="4"/>
        <v>23</v>
      </c>
      <c r="K133" s="8">
        <f t="shared" si="5"/>
        <v>1065194732.483618</v>
      </c>
      <c r="M133" s="2" t="s">
        <v>8466</v>
      </c>
    </row>
    <row r="134" spans="1:13" x14ac:dyDescent="0.35">
      <c r="A134" s="2">
        <v>5051</v>
      </c>
      <c r="B134" t="s">
        <v>5014</v>
      </c>
      <c r="C134" s="1">
        <v>574480841</v>
      </c>
      <c r="D134" s="1">
        <v>250863268</v>
      </c>
      <c r="E134">
        <v>0.43700000000000006</v>
      </c>
      <c r="F134" s="3">
        <v>323617573</v>
      </c>
      <c r="G134">
        <v>0.56299999999999994</v>
      </c>
      <c r="H134" s="2">
        <v>2006</v>
      </c>
      <c r="I134" s="2">
        <v>2024</v>
      </c>
      <c r="J134" s="2">
        <f t="shared" si="4"/>
        <v>18</v>
      </c>
      <c r="K134" s="8">
        <f t="shared" si="5"/>
        <v>1064060176.151837</v>
      </c>
      <c r="M134" s="2" t="s">
        <v>8466</v>
      </c>
    </row>
    <row r="135" spans="1:13" x14ac:dyDescent="0.35">
      <c r="A135" s="2">
        <v>6651</v>
      </c>
      <c r="B135" t="s">
        <v>6563</v>
      </c>
      <c r="C135" s="1">
        <v>755356711</v>
      </c>
      <c r="D135" s="1">
        <v>337135885</v>
      </c>
      <c r="E135">
        <v>0.44600000000000001</v>
      </c>
      <c r="F135" s="3">
        <v>418220826</v>
      </c>
      <c r="G135">
        <v>0.55400000000000005</v>
      </c>
      <c r="H135" s="2">
        <v>2014</v>
      </c>
      <c r="I135" s="2">
        <v>2024</v>
      </c>
      <c r="J135" s="2">
        <f t="shared" si="4"/>
        <v>10</v>
      </c>
      <c r="K135" s="8">
        <f t="shared" si="5"/>
        <v>1063822359.8804996</v>
      </c>
      <c r="M135" s="2" t="s">
        <v>8466</v>
      </c>
    </row>
    <row r="136" spans="1:13" x14ac:dyDescent="0.35">
      <c r="A136" s="2">
        <v>5451</v>
      </c>
      <c r="B136" t="s">
        <v>5406</v>
      </c>
      <c r="C136" s="1">
        <v>610002542</v>
      </c>
      <c r="D136" s="1">
        <v>144290968</v>
      </c>
      <c r="E136">
        <v>0.23699999999999999</v>
      </c>
      <c r="F136" s="3">
        <v>465711574</v>
      </c>
      <c r="G136">
        <v>0.76300000000000001</v>
      </c>
      <c r="H136" s="2">
        <v>2008</v>
      </c>
      <c r="I136" s="2">
        <v>2024</v>
      </c>
      <c r="J136" s="2">
        <f t="shared" si="4"/>
        <v>16</v>
      </c>
      <c r="K136" s="8">
        <f t="shared" si="5"/>
        <v>1055064183.812045</v>
      </c>
      <c r="M136" s="2" t="s">
        <v>8466</v>
      </c>
    </row>
    <row r="137" spans="1:13" x14ac:dyDescent="0.35">
      <c r="A137" s="2">
        <v>3651</v>
      </c>
      <c r="B137" t="s">
        <v>3645</v>
      </c>
      <c r="C137" s="1">
        <v>448191819</v>
      </c>
      <c r="D137" s="1">
        <v>171091819</v>
      </c>
      <c r="E137">
        <v>0.38200000000000001</v>
      </c>
      <c r="F137" s="3">
        <v>277100000</v>
      </c>
      <c r="G137">
        <v>0.61799999999999999</v>
      </c>
      <c r="H137" s="2">
        <v>1999</v>
      </c>
      <c r="I137" s="2">
        <v>2024</v>
      </c>
      <c r="J137" s="2">
        <f t="shared" si="4"/>
        <v>25</v>
      </c>
      <c r="K137" s="8">
        <f t="shared" si="5"/>
        <v>1055009767.5027702</v>
      </c>
    </row>
    <row r="138" spans="1:13" x14ac:dyDescent="0.35">
      <c r="A138" s="2">
        <v>6454</v>
      </c>
      <c r="B138" t="s">
        <v>6374</v>
      </c>
      <c r="C138" s="1">
        <v>723192705</v>
      </c>
      <c r="D138" s="1">
        <v>274092705</v>
      </c>
      <c r="E138">
        <v>0.379</v>
      </c>
      <c r="F138" s="3">
        <v>449100000</v>
      </c>
      <c r="G138">
        <v>0.621</v>
      </c>
      <c r="H138" s="2">
        <v>2013</v>
      </c>
      <c r="I138" s="2">
        <v>2024</v>
      </c>
      <c r="J138" s="2">
        <f t="shared" si="4"/>
        <v>11</v>
      </c>
      <c r="K138" s="8">
        <f t="shared" si="5"/>
        <v>1054005218.4114064</v>
      </c>
    </row>
    <row r="139" spans="1:13" x14ac:dyDescent="0.35">
      <c r="A139" s="2">
        <v>7453</v>
      </c>
      <c r="B139" t="s">
        <v>510</v>
      </c>
      <c r="C139" s="1">
        <v>856085151</v>
      </c>
      <c r="D139" s="1">
        <v>213515506</v>
      </c>
      <c r="E139">
        <v>0.249</v>
      </c>
      <c r="F139" s="3">
        <v>642569645</v>
      </c>
      <c r="G139">
        <v>0.751</v>
      </c>
      <c r="H139" s="2">
        <v>2018</v>
      </c>
      <c r="I139" s="2">
        <v>2024</v>
      </c>
      <c r="J139" s="2">
        <f t="shared" si="4"/>
        <v>6</v>
      </c>
      <c r="K139" s="8">
        <f t="shared" si="5"/>
        <v>1051349657.3455065</v>
      </c>
      <c r="M139" s="2" t="s">
        <v>8466</v>
      </c>
    </row>
    <row r="140" spans="1:13" x14ac:dyDescent="0.35">
      <c r="A140" s="2">
        <v>6652</v>
      </c>
      <c r="B140" t="s">
        <v>6564</v>
      </c>
      <c r="C140" s="1">
        <v>746045700</v>
      </c>
      <c r="D140" s="1">
        <v>233921534</v>
      </c>
      <c r="E140">
        <v>0.31399999999999995</v>
      </c>
      <c r="F140" s="3">
        <v>512124166</v>
      </c>
      <c r="G140">
        <v>0.68600000000000005</v>
      </c>
      <c r="H140" s="2">
        <v>2014</v>
      </c>
      <c r="I140" s="2">
        <v>2024</v>
      </c>
      <c r="J140" s="2">
        <f t="shared" si="4"/>
        <v>10</v>
      </c>
      <c r="K140" s="8">
        <f t="shared" si="5"/>
        <v>1050709003.5673214</v>
      </c>
      <c r="M140" s="2" t="s">
        <v>8466</v>
      </c>
    </row>
    <row r="141" spans="1:13" x14ac:dyDescent="0.35">
      <c r="A141" s="2">
        <v>5253</v>
      </c>
      <c r="B141" t="s">
        <v>5213</v>
      </c>
      <c r="C141" s="1">
        <v>585410052</v>
      </c>
      <c r="D141" s="1">
        <v>256393010</v>
      </c>
      <c r="E141">
        <v>0.438</v>
      </c>
      <c r="F141" s="3">
        <v>329017042</v>
      </c>
      <c r="G141">
        <v>0.56200000000000006</v>
      </c>
      <c r="H141" s="2">
        <v>2007</v>
      </c>
      <c r="I141" s="2">
        <v>2024</v>
      </c>
      <c r="J141" s="2">
        <f t="shared" si="4"/>
        <v>17</v>
      </c>
      <c r="K141" s="8">
        <f t="shared" si="5"/>
        <v>1047801734.7020822</v>
      </c>
    </row>
    <row r="142" spans="1:13" x14ac:dyDescent="0.35">
      <c r="A142" s="2">
        <v>3848</v>
      </c>
      <c r="B142" t="s">
        <v>2346</v>
      </c>
      <c r="C142" s="1">
        <v>460583960</v>
      </c>
      <c r="D142" s="1">
        <v>187705427</v>
      </c>
      <c r="E142">
        <v>0.40799999999999997</v>
      </c>
      <c r="F142" s="3">
        <v>272878533</v>
      </c>
      <c r="G142">
        <v>0.59199999999999997</v>
      </c>
      <c r="H142" s="2">
        <v>2000</v>
      </c>
      <c r="I142" s="2">
        <v>2024</v>
      </c>
      <c r="J142" s="2">
        <f t="shared" si="4"/>
        <v>24</v>
      </c>
      <c r="K142" s="8">
        <f t="shared" si="5"/>
        <v>1047682434.8442899</v>
      </c>
    </row>
    <row r="143" spans="1:13" x14ac:dyDescent="0.35">
      <c r="A143" s="2">
        <v>6255</v>
      </c>
      <c r="B143" t="s">
        <v>6184</v>
      </c>
      <c r="C143" s="1">
        <v>694394724</v>
      </c>
      <c r="D143" s="1">
        <v>408010692</v>
      </c>
      <c r="E143">
        <v>0.58799999999999997</v>
      </c>
      <c r="F143" s="3">
        <v>286384032</v>
      </c>
      <c r="G143">
        <v>0.41199999999999998</v>
      </c>
      <c r="H143" s="2">
        <v>2012</v>
      </c>
      <c r="I143" s="2">
        <v>2024</v>
      </c>
      <c r="J143" s="2">
        <f t="shared" si="4"/>
        <v>12</v>
      </c>
      <c r="K143" s="8">
        <f t="shared" si="5"/>
        <v>1047289716.2768514</v>
      </c>
      <c r="M143" s="2" t="s">
        <v>8466</v>
      </c>
    </row>
    <row r="144" spans="1:13" x14ac:dyDescent="0.35">
      <c r="A144" s="2">
        <v>7256</v>
      </c>
      <c r="B144" t="s">
        <v>7133</v>
      </c>
      <c r="C144" s="1">
        <v>822963408</v>
      </c>
      <c r="D144" s="1">
        <v>412563408</v>
      </c>
      <c r="E144">
        <v>0.501</v>
      </c>
      <c r="F144" s="3">
        <v>410400000</v>
      </c>
      <c r="G144">
        <v>0.499</v>
      </c>
      <c r="H144" s="2">
        <v>2017</v>
      </c>
      <c r="I144" s="2">
        <v>2024</v>
      </c>
      <c r="J144" s="2">
        <f t="shared" si="4"/>
        <v>7</v>
      </c>
      <c r="K144" s="8">
        <f t="shared" si="5"/>
        <v>1045881403.0970955</v>
      </c>
      <c r="M144" s="2" t="s">
        <v>8466</v>
      </c>
    </row>
    <row r="145" spans="1:13" x14ac:dyDescent="0.35">
      <c r="A145" s="2">
        <v>5452</v>
      </c>
      <c r="B145" t="s">
        <v>5407</v>
      </c>
      <c r="C145" s="1">
        <v>603900354</v>
      </c>
      <c r="D145" s="1">
        <v>180010950</v>
      </c>
      <c r="E145">
        <v>0.29799999999999999</v>
      </c>
      <c r="F145" s="3">
        <v>423889404</v>
      </c>
      <c r="G145">
        <v>0.70199999999999996</v>
      </c>
      <c r="H145" s="2">
        <v>2008</v>
      </c>
      <c r="I145" s="2">
        <v>2024</v>
      </c>
      <c r="J145" s="2">
        <f t="shared" si="4"/>
        <v>16</v>
      </c>
      <c r="K145" s="8">
        <f t="shared" si="5"/>
        <v>1044509801.5621303</v>
      </c>
      <c r="M145" s="2" t="s">
        <v>8466</v>
      </c>
    </row>
    <row r="146" spans="1:13" x14ac:dyDescent="0.35">
      <c r="A146" s="2">
        <v>4852</v>
      </c>
      <c r="B146" t="s">
        <v>4825</v>
      </c>
      <c r="C146" s="1">
        <v>542063846</v>
      </c>
      <c r="D146" s="1">
        <v>193595521</v>
      </c>
      <c r="E146">
        <v>0.35699999999999998</v>
      </c>
      <c r="F146" s="3">
        <v>348468325</v>
      </c>
      <c r="G146">
        <v>0.64300000000000002</v>
      </c>
      <c r="H146" s="2">
        <v>2005</v>
      </c>
      <c r="I146" s="2">
        <v>2024</v>
      </c>
      <c r="J146" s="2">
        <f t="shared" si="4"/>
        <v>19</v>
      </c>
      <c r="K146" s="8">
        <f t="shared" si="5"/>
        <v>1038993389.2716361</v>
      </c>
      <c r="M146" s="2" t="s">
        <v>8466</v>
      </c>
    </row>
    <row r="147" spans="1:13" x14ac:dyDescent="0.35">
      <c r="A147" s="2">
        <v>6052</v>
      </c>
      <c r="B147" t="s">
        <v>5991</v>
      </c>
      <c r="C147" s="1">
        <v>665692281</v>
      </c>
      <c r="D147" s="1">
        <v>165249063</v>
      </c>
      <c r="E147">
        <v>0.248</v>
      </c>
      <c r="F147" s="3">
        <v>500443218</v>
      </c>
      <c r="G147">
        <v>0.752</v>
      </c>
      <c r="H147" s="2">
        <v>2011</v>
      </c>
      <c r="I147" s="2">
        <v>2024</v>
      </c>
      <c r="J147" s="2">
        <f t="shared" si="4"/>
        <v>13</v>
      </c>
      <c r="K147" s="8">
        <f t="shared" si="5"/>
        <v>1038976321.4954586</v>
      </c>
      <c r="M147" s="2" t="s">
        <v>8466</v>
      </c>
    </row>
    <row r="148" spans="1:13" x14ac:dyDescent="0.35">
      <c r="A148" s="2">
        <v>4653</v>
      </c>
      <c r="B148" t="s">
        <v>4630</v>
      </c>
      <c r="C148" s="1">
        <v>522657936</v>
      </c>
      <c r="D148" s="1">
        <v>279261160</v>
      </c>
      <c r="E148">
        <v>0.53400000000000003</v>
      </c>
      <c r="F148" s="3">
        <v>243396776</v>
      </c>
      <c r="G148">
        <v>0.46600000000000003</v>
      </c>
      <c r="H148" s="2">
        <v>2004</v>
      </c>
      <c r="I148" s="2">
        <v>2024</v>
      </c>
      <c r="J148" s="2">
        <f t="shared" si="4"/>
        <v>20</v>
      </c>
      <c r="K148" s="8">
        <f t="shared" si="5"/>
        <v>1036696407.2938625</v>
      </c>
      <c r="M148" s="2" t="s">
        <v>8466</v>
      </c>
    </row>
    <row r="149" spans="1:13" x14ac:dyDescent="0.35">
      <c r="A149" s="2">
        <v>2247</v>
      </c>
      <c r="B149" t="s">
        <v>2249</v>
      </c>
      <c r="C149" s="1">
        <v>346476295</v>
      </c>
      <c r="D149" s="1">
        <v>217350219</v>
      </c>
      <c r="E149">
        <v>0.627</v>
      </c>
      <c r="F149" s="3">
        <v>129126076</v>
      </c>
      <c r="G149">
        <v>0.373</v>
      </c>
      <c r="H149" s="2">
        <v>1992</v>
      </c>
      <c r="I149" s="2">
        <v>2024</v>
      </c>
      <c r="J149" s="2">
        <f t="shared" si="4"/>
        <v>32</v>
      </c>
      <c r="K149" s="8">
        <f t="shared" si="5"/>
        <v>1036496876.5785022</v>
      </c>
    </row>
    <row r="150" spans="1:13" x14ac:dyDescent="0.35">
      <c r="A150" s="2">
        <v>7257</v>
      </c>
      <c r="B150" t="s">
        <v>5757</v>
      </c>
      <c r="C150" s="1">
        <v>814641172</v>
      </c>
      <c r="D150" s="1">
        <v>210460015</v>
      </c>
      <c r="E150">
        <v>0.25800000000000001</v>
      </c>
      <c r="F150" s="3">
        <v>604181157</v>
      </c>
      <c r="G150">
        <v>0.74199999999999999</v>
      </c>
      <c r="H150" s="2">
        <v>2017</v>
      </c>
      <c r="I150" s="2">
        <v>2024</v>
      </c>
      <c r="J150" s="2">
        <f t="shared" si="4"/>
        <v>7</v>
      </c>
      <c r="K150" s="8">
        <f t="shared" si="5"/>
        <v>1035304903.8506246</v>
      </c>
    </row>
    <row r="151" spans="1:13" x14ac:dyDescent="0.35">
      <c r="A151" s="2">
        <v>7055</v>
      </c>
      <c r="B151" t="s">
        <v>6940</v>
      </c>
      <c r="C151" s="1">
        <v>782612155</v>
      </c>
      <c r="D151" s="1">
        <v>363070709</v>
      </c>
      <c r="E151">
        <v>0.46400000000000002</v>
      </c>
      <c r="F151" s="3">
        <v>419541446</v>
      </c>
      <c r="G151">
        <v>0.53600000000000003</v>
      </c>
      <c r="H151" s="2">
        <v>2016</v>
      </c>
      <c r="I151" s="2">
        <v>2024</v>
      </c>
      <c r="J151" s="2">
        <f t="shared" si="4"/>
        <v>8</v>
      </c>
      <c r="K151" s="8">
        <f t="shared" si="5"/>
        <v>1029248414.2144753</v>
      </c>
      <c r="M151" s="2" t="s">
        <v>8466</v>
      </c>
    </row>
    <row r="152" spans="1:13" x14ac:dyDescent="0.35">
      <c r="A152" s="2">
        <v>543</v>
      </c>
      <c r="B152" t="s">
        <v>548</v>
      </c>
      <c r="C152" s="1">
        <v>252601637</v>
      </c>
      <c r="D152" s="1">
        <v>252583617</v>
      </c>
      <c r="E152">
        <v>1</v>
      </c>
      <c r="F152" s="3">
        <v>18020</v>
      </c>
      <c r="G152" t="s">
        <v>7</v>
      </c>
      <c r="H152" s="2">
        <v>1983</v>
      </c>
      <c r="I152" s="2">
        <v>2024</v>
      </c>
      <c r="J152" s="2">
        <f t="shared" si="4"/>
        <v>41</v>
      </c>
      <c r="K152" s="8">
        <f t="shared" si="5"/>
        <v>1028432876.936419</v>
      </c>
      <c r="M152" s="2" t="s">
        <v>8466</v>
      </c>
    </row>
    <row r="153" spans="1:13" x14ac:dyDescent="0.35">
      <c r="A153" s="2">
        <v>8250</v>
      </c>
      <c r="B153" t="s">
        <v>8076</v>
      </c>
      <c r="C153" s="1">
        <v>955775804</v>
      </c>
      <c r="D153" s="1">
        <v>411331607</v>
      </c>
      <c r="E153">
        <v>0.42999999999999994</v>
      </c>
      <c r="F153" s="3">
        <v>544444197</v>
      </c>
      <c r="G153">
        <v>0.56999999999999995</v>
      </c>
      <c r="H153" s="2">
        <v>2022</v>
      </c>
      <c r="I153" s="2">
        <v>2024</v>
      </c>
      <c r="J153" s="2">
        <f t="shared" si="4"/>
        <v>2</v>
      </c>
      <c r="K153" s="8">
        <f t="shared" si="5"/>
        <v>1023527312.9541222</v>
      </c>
      <c r="M153" s="2" t="s">
        <v>8466</v>
      </c>
    </row>
    <row r="154" spans="1:13" x14ac:dyDescent="0.35">
      <c r="A154" s="2">
        <v>5453</v>
      </c>
      <c r="B154" t="s">
        <v>5408</v>
      </c>
      <c r="C154" s="1">
        <v>589580694</v>
      </c>
      <c r="D154" s="1">
        <v>168368427</v>
      </c>
      <c r="E154">
        <v>0.28599999999999998</v>
      </c>
      <c r="F154" s="3">
        <v>421212055</v>
      </c>
      <c r="G154">
        <v>0.71399999999999997</v>
      </c>
      <c r="H154" s="2">
        <v>2008</v>
      </c>
      <c r="I154" s="2">
        <v>2024</v>
      </c>
      <c r="J154" s="2">
        <f t="shared" si="4"/>
        <v>16</v>
      </c>
      <c r="K154" s="8">
        <f t="shared" si="5"/>
        <v>1019742428.7232709</v>
      </c>
      <c r="M154" s="2" t="s">
        <v>8466</v>
      </c>
    </row>
    <row r="155" spans="1:13" x14ac:dyDescent="0.35">
      <c r="A155" s="2">
        <v>5454</v>
      </c>
      <c r="B155" t="s">
        <v>5409</v>
      </c>
      <c r="C155" s="1">
        <v>585366247</v>
      </c>
      <c r="D155" s="1">
        <v>318604126</v>
      </c>
      <c r="E155">
        <v>0.54400000000000004</v>
      </c>
      <c r="F155" s="3">
        <v>266762121</v>
      </c>
      <c r="G155">
        <v>0.45600000000000002</v>
      </c>
      <c r="H155" s="2">
        <v>2008</v>
      </c>
      <c r="I155" s="2">
        <v>2024</v>
      </c>
      <c r="J155" s="2">
        <f t="shared" si="4"/>
        <v>16</v>
      </c>
      <c r="K155" s="8">
        <f t="shared" si="5"/>
        <v>1012453095.0268973</v>
      </c>
      <c r="M155" s="2" t="s">
        <v>8466</v>
      </c>
    </row>
    <row r="156" spans="1:13" x14ac:dyDescent="0.35">
      <c r="A156" s="2">
        <v>7258</v>
      </c>
      <c r="B156" t="s">
        <v>7134</v>
      </c>
      <c r="C156" s="1">
        <v>794861794</v>
      </c>
      <c r="D156" s="1">
        <v>172558876</v>
      </c>
      <c r="E156">
        <v>0.217</v>
      </c>
      <c r="F156" s="3">
        <v>622302918</v>
      </c>
      <c r="G156">
        <v>0.78300000000000003</v>
      </c>
      <c r="H156" s="2">
        <v>2017</v>
      </c>
      <c r="I156" s="2">
        <v>2024</v>
      </c>
      <c r="J156" s="2">
        <f t="shared" si="4"/>
        <v>7</v>
      </c>
      <c r="K156" s="8">
        <f t="shared" si="5"/>
        <v>1010167840.1441082</v>
      </c>
      <c r="M156" s="2" t="s">
        <v>8466</v>
      </c>
    </row>
    <row r="157" spans="1:13" x14ac:dyDescent="0.35">
      <c r="A157" s="2">
        <v>8449</v>
      </c>
      <c r="B157" t="s">
        <v>8266</v>
      </c>
      <c r="C157" s="1">
        <v>975584123</v>
      </c>
      <c r="D157" s="1">
        <v>329862540</v>
      </c>
      <c r="E157">
        <v>0.33800000000000002</v>
      </c>
      <c r="F157" s="3">
        <v>645721583</v>
      </c>
      <c r="G157">
        <v>0.66200000000000003</v>
      </c>
      <c r="H157" s="2">
        <v>2023</v>
      </c>
      <c r="I157" s="2">
        <v>2024</v>
      </c>
      <c r="J157" s="2">
        <f t="shared" si="4"/>
        <v>1</v>
      </c>
      <c r="K157" s="8">
        <f t="shared" si="5"/>
        <v>1009569975.1178114</v>
      </c>
    </row>
    <row r="158" spans="1:13" x14ac:dyDescent="0.35">
      <c r="A158" s="2">
        <v>5853</v>
      </c>
      <c r="B158" t="s">
        <v>5798</v>
      </c>
      <c r="C158" s="1">
        <v>623933331</v>
      </c>
      <c r="D158" s="1">
        <v>312433331</v>
      </c>
      <c r="E158">
        <v>0.501</v>
      </c>
      <c r="F158" s="3">
        <v>311500000</v>
      </c>
      <c r="G158">
        <v>0.499</v>
      </c>
      <c r="H158" s="2">
        <v>2010</v>
      </c>
      <c r="I158" s="2">
        <v>2024</v>
      </c>
      <c r="J158" s="2">
        <f t="shared" si="4"/>
        <v>14</v>
      </c>
      <c r="K158" s="8">
        <f t="shared" si="5"/>
        <v>1007724964.8426059</v>
      </c>
      <c r="M158" s="2" t="s">
        <v>8466</v>
      </c>
    </row>
    <row r="159" spans="1:13" x14ac:dyDescent="0.35">
      <c r="A159" s="2">
        <v>8251</v>
      </c>
      <c r="B159" t="s">
        <v>8077</v>
      </c>
      <c r="C159" s="1">
        <v>940203765</v>
      </c>
      <c r="D159" s="1">
        <v>370270765</v>
      </c>
      <c r="E159">
        <v>0.39400000000000002</v>
      </c>
      <c r="F159" s="3">
        <v>569933000</v>
      </c>
      <c r="G159">
        <v>0.60599999999999998</v>
      </c>
      <c r="H159" s="2">
        <v>2022</v>
      </c>
      <c r="I159" s="2">
        <v>2024</v>
      </c>
      <c r="J159" s="2">
        <f t="shared" si="4"/>
        <v>2</v>
      </c>
      <c r="K159" s="8">
        <f t="shared" si="5"/>
        <v>1006851428.1198511</v>
      </c>
      <c r="M159" s="2" t="s">
        <v>8466</v>
      </c>
    </row>
    <row r="160" spans="1:13" x14ac:dyDescent="0.35">
      <c r="A160" s="2">
        <v>6653</v>
      </c>
      <c r="B160" t="s">
        <v>6565</v>
      </c>
      <c r="C160" s="1">
        <v>714421503</v>
      </c>
      <c r="D160" s="1">
        <v>259766572</v>
      </c>
      <c r="E160">
        <v>0.36399999999999999</v>
      </c>
      <c r="F160" s="3">
        <v>454654931</v>
      </c>
      <c r="G160">
        <v>0.63600000000000001</v>
      </c>
      <c r="H160" s="2">
        <v>2014</v>
      </c>
      <c r="I160" s="2">
        <v>2024</v>
      </c>
      <c r="J160" s="2">
        <f t="shared" si="4"/>
        <v>10</v>
      </c>
      <c r="K160" s="8">
        <f t="shared" si="5"/>
        <v>1006170406.9123355</v>
      </c>
      <c r="M160" s="2" t="s">
        <v>8466</v>
      </c>
    </row>
    <row r="161" spans="1:13" x14ac:dyDescent="0.35">
      <c r="A161" s="2">
        <v>6654</v>
      </c>
      <c r="B161" t="s">
        <v>6566</v>
      </c>
      <c r="C161" s="1">
        <v>710644566</v>
      </c>
      <c r="D161" s="1">
        <v>208545589</v>
      </c>
      <c r="E161">
        <v>0.29299999999999998</v>
      </c>
      <c r="F161" s="3">
        <v>502098977</v>
      </c>
      <c r="G161">
        <v>0.70699999999999996</v>
      </c>
      <c r="H161" s="2">
        <v>2014</v>
      </c>
      <c r="I161" s="2">
        <v>2024</v>
      </c>
      <c r="J161" s="2">
        <f t="shared" si="4"/>
        <v>10</v>
      </c>
      <c r="K161" s="8">
        <f t="shared" si="5"/>
        <v>1000851079.0054706</v>
      </c>
      <c r="M161" s="2" t="s">
        <v>8466</v>
      </c>
    </row>
    <row r="162" spans="1:13" x14ac:dyDescent="0.35">
      <c r="A162" s="2">
        <v>8048</v>
      </c>
      <c r="B162" t="s">
        <v>7883</v>
      </c>
      <c r="C162" s="1">
        <v>902548476</v>
      </c>
      <c r="D162" s="1">
        <v>342411</v>
      </c>
      <c r="E162" t="s">
        <v>7</v>
      </c>
      <c r="F162" s="3">
        <v>902206065</v>
      </c>
      <c r="G162">
        <v>1</v>
      </c>
      <c r="H162" s="2">
        <v>2021</v>
      </c>
      <c r="I162" s="2">
        <v>2024</v>
      </c>
      <c r="J162" s="2">
        <f t="shared" si="4"/>
        <v>3</v>
      </c>
      <c r="K162" s="8">
        <f t="shared" si="5"/>
        <v>1000197221.7645224</v>
      </c>
    </row>
    <row r="163" spans="1:13" x14ac:dyDescent="0.35">
      <c r="A163" s="2">
        <v>6655</v>
      </c>
      <c r="B163" t="s">
        <v>6567</v>
      </c>
      <c r="C163" s="1">
        <v>708982323</v>
      </c>
      <c r="D163" s="1">
        <v>202853933</v>
      </c>
      <c r="E163">
        <v>0.28599999999999998</v>
      </c>
      <c r="F163" s="3">
        <v>506128390</v>
      </c>
      <c r="G163">
        <v>0.71399999999999997</v>
      </c>
      <c r="H163" s="2">
        <v>2014</v>
      </c>
      <c r="I163" s="2">
        <v>2024</v>
      </c>
      <c r="J163" s="2">
        <f t="shared" si="4"/>
        <v>10</v>
      </c>
      <c r="K163" s="8">
        <f t="shared" si="5"/>
        <v>998510024.44779837</v>
      </c>
      <c r="M163" s="2" t="s">
        <v>8466</v>
      </c>
    </row>
    <row r="164" spans="1:13" x14ac:dyDescent="0.35">
      <c r="A164" s="2">
        <v>4451</v>
      </c>
      <c r="B164" t="s">
        <v>4430</v>
      </c>
      <c r="C164" s="1">
        <v>484592874</v>
      </c>
      <c r="D164" s="1">
        <v>242829261</v>
      </c>
      <c r="E164">
        <v>0.501</v>
      </c>
      <c r="F164" s="3">
        <v>241763613</v>
      </c>
      <c r="G164">
        <v>0.499</v>
      </c>
      <c r="H164" s="2">
        <v>2003</v>
      </c>
      <c r="I164" s="2">
        <v>2024</v>
      </c>
      <c r="J164" s="2">
        <f t="shared" si="4"/>
        <v>21</v>
      </c>
      <c r="K164" s="8">
        <f t="shared" si="5"/>
        <v>994678590.13270974</v>
      </c>
      <c r="M164" s="2" t="s">
        <v>8466</v>
      </c>
    </row>
    <row r="165" spans="1:13" x14ac:dyDescent="0.35">
      <c r="A165" s="2">
        <v>4051</v>
      </c>
      <c r="B165" t="s">
        <v>4039</v>
      </c>
      <c r="C165" s="1">
        <v>450717150</v>
      </c>
      <c r="D165" s="1">
        <v>183417150</v>
      </c>
      <c r="E165">
        <v>0.40700000000000003</v>
      </c>
      <c r="F165" s="3">
        <v>267300000</v>
      </c>
      <c r="G165">
        <v>0.59299999999999997</v>
      </c>
      <c r="H165" s="2">
        <v>2001</v>
      </c>
      <c r="I165" s="2">
        <v>2024</v>
      </c>
      <c r="J165" s="2">
        <f t="shared" si="4"/>
        <v>23</v>
      </c>
      <c r="K165" s="8">
        <f t="shared" si="5"/>
        <v>990725256.44551134</v>
      </c>
      <c r="M165" s="2" t="s">
        <v>8466</v>
      </c>
    </row>
    <row r="166" spans="1:13" x14ac:dyDescent="0.35">
      <c r="A166" s="2">
        <v>4052</v>
      </c>
      <c r="B166" t="s">
        <v>4040</v>
      </c>
      <c r="C166" s="1">
        <v>449220945</v>
      </c>
      <c r="D166" s="1">
        <v>198542554</v>
      </c>
      <c r="E166">
        <v>0.44200000000000006</v>
      </c>
      <c r="F166" s="3">
        <v>250678391</v>
      </c>
      <c r="G166">
        <v>0.55800000000000005</v>
      </c>
      <c r="H166" s="2">
        <v>2001</v>
      </c>
      <c r="I166" s="2">
        <v>2024</v>
      </c>
      <c r="J166" s="2">
        <f t="shared" si="4"/>
        <v>23</v>
      </c>
      <c r="K166" s="8">
        <f t="shared" si="5"/>
        <v>987436435.32494807</v>
      </c>
    </row>
    <row r="167" spans="1:13" x14ac:dyDescent="0.35">
      <c r="A167" s="2">
        <v>6256</v>
      </c>
      <c r="B167" t="s">
        <v>6185</v>
      </c>
      <c r="C167" s="1">
        <v>654213485</v>
      </c>
      <c r="D167" s="1">
        <v>179020854</v>
      </c>
      <c r="E167">
        <v>0.27400000000000002</v>
      </c>
      <c r="F167" s="3">
        <v>475192631</v>
      </c>
      <c r="G167">
        <v>0.72599999999999998</v>
      </c>
      <c r="H167" s="2">
        <v>2012</v>
      </c>
      <c r="I167" s="2">
        <v>2024</v>
      </c>
      <c r="J167" s="2">
        <f t="shared" si="4"/>
        <v>12</v>
      </c>
      <c r="K167" s="8">
        <f t="shared" si="5"/>
        <v>986688163.67639947</v>
      </c>
      <c r="M167" s="2" t="s">
        <v>8466</v>
      </c>
    </row>
    <row r="168" spans="1:13" x14ac:dyDescent="0.35">
      <c r="A168" s="2">
        <v>4654</v>
      </c>
      <c r="B168" t="s">
        <v>4631</v>
      </c>
      <c r="C168" s="1">
        <v>497409852</v>
      </c>
      <c r="D168" s="1">
        <v>133378256</v>
      </c>
      <c r="E168">
        <v>0.26800000000000002</v>
      </c>
      <c r="F168" s="3">
        <v>364031596</v>
      </c>
      <c r="G168">
        <v>0.73199999999999998</v>
      </c>
      <c r="H168" s="2">
        <v>2004</v>
      </c>
      <c r="I168" s="2">
        <v>2024</v>
      </c>
      <c r="J168" s="2">
        <f t="shared" si="4"/>
        <v>20</v>
      </c>
      <c r="K168" s="8">
        <f t="shared" si="5"/>
        <v>986616620.55193949</v>
      </c>
    </row>
    <row r="169" spans="1:13" x14ac:dyDescent="0.35">
      <c r="A169" s="2">
        <v>7056</v>
      </c>
      <c r="B169" t="s">
        <v>6941</v>
      </c>
      <c r="C169" s="1">
        <v>749200054</v>
      </c>
      <c r="D169" s="1">
        <v>325100054</v>
      </c>
      <c r="E169">
        <v>0.434</v>
      </c>
      <c r="F169" s="3">
        <v>424100000</v>
      </c>
      <c r="G169">
        <v>0.56599999999999995</v>
      </c>
      <c r="H169" s="2">
        <v>2016</v>
      </c>
      <c r="I169" s="2">
        <v>2024</v>
      </c>
      <c r="J169" s="2">
        <f t="shared" si="4"/>
        <v>8</v>
      </c>
      <c r="K169" s="8">
        <f t="shared" si="5"/>
        <v>985306658.71002126</v>
      </c>
    </row>
    <row r="170" spans="1:13" x14ac:dyDescent="0.35">
      <c r="A170" s="2">
        <v>3849</v>
      </c>
      <c r="B170" t="s">
        <v>3841</v>
      </c>
      <c r="C170" s="1">
        <v>429632142</v>
      </c>
      <c r="D170" s="1">
        <v>233632142</v>
      </c>
      <c r="E170">
        <v>0.54400000000000004</v>
      </c>
      <c r="F170" s="3">
        <v>196000000</v>
      </c>
      <c r="G170">
        <v>0.45600000000000002</v>
      </c>
      <c r="H170" s="2">
        <v>2000</v>
      </c>
      <c r="I170" s="2">
        <v>2024</v>
      </c>
      <c r="J170" s="2">
        <f t="shared" si="4"/>
        <v>24</v>
      </c>
      <c r="K170" s="8">
        <f t="shared" si="5"/>
        <v>977276865.26019633</v>
      </c>
    </row>
    <row r="171" spans="1:13" x14ac:dyDescent="0.35">
      <c r="A171" s="2">
        <v>6053</v>
      </c>
      <c r="B171" t="s">
        <v>5992</v>
      </c>
      <c r="C171" s="1">
        <v>626137675</v>
      </c>
      <c r="D171" s="1">
        <v>209837675</v>
      </c>
      <c r="E171">
        <v>0.33500000000000002</v>
      </c>
      <c r="F171" s="3">
        <v>416300000</v>
      </c>
      <c r="G171">
        <v>0.66500000000000004</v>
      </c>
      <c r="H171" s="2">
        <v>2011</v>
      </c>
      <c r="I171" s="2">
        <v>2024</v>
      </c>
      <c r="J171" s="2">
        <f t="shared" si="4"/>
        <v>13</v>
      </c>
      <c r="K171" s="8">
        <f t="shared" si="5"/>
        <v>977241642.85633194</v>
      </c>
      <c r="M171" s="2" t="s">
        <v>8466</v>
      </c>
    </row>
    <row r="172" spans="1:13" x14ac:dyDescent="0.35">
      <c r="A172" s="2">
        <v>6455</v>
      </c>
      <c r="B172" t="s">
        <v>6375</v>
      </c>
      <c r="C172" s="1">
        <v>670145518</v>
      </c>
      <c r="D172" s="1">
        <v>291045518</v>
      </c>
      <c r="E172">
        <v>0.434</v>
      </c>
      <c r="F172" s="3">
        <v>379100000</v>
      </c>
      <c r="G172">
        <v>0.56599999999999995</v>
      </c>
      <c r="H172" s="2">
        <v>2013</v>
      </c>
      <c r="I172" s="2">
        <v>2024</v>
      </c>
      <c r="J172" s="2">
        <f t="shared" si="4"/>
        <v>11</v>
      </c>
      <c r="K172" s="8">
        <f t="shared" si="5"/>
        <v>976692475.16402292</v>
      </c>
      <c r="M172" s="2" t="s">
        <v>8466</v>
      </c>
    </row>
    <row r="173" spans="1:13" x14ac:dyDescent="0.35">
      <c r="A173" s="2">
        <v>7454</v>
      </c>
      <c r="B173" t="s">
        <v>7322</v>
      </c>
      <c r="C173" s="1">
        <v>791115104</v>
      </c>
      <c r="D173" s="1">
        <v>220159104</v>
      </c>
      <c r="E173">
        <v>0.27800000000000002</v>
      </c>
      <c r="F173" s="3">
        <v>570956000</v>
      </c>
      <c r="G173">
        <v>0.72199999999999998</v>
      </c>
      <c r="H173" s="2">
        <v>2018</v>
      </c>
      <c r="I173" s="2">
        <v>2024</v>
      </c>
      <c r="J173" s="2">
        <f t="shared" si="4"/>
        <v>6</v>
      </c>
      <c r="K173" s="8">
        <f t="shared" si="5"/>
        <v>971560588.96675658</v>
      </c>
      <c r="M173" s="2" t="s">
        <v>8466</v>
      </c>
    </row>
    <row r="174" spans="1:13" x14ac:dyDescent="0.35">
      <c r="A174" s="2">
        <v>5254</v>
      </c>
      <c r="B174" t="s">
        <v>5214</v>
      </c>
      <c r="C174" s="1">
        <v>536414270</v>
      </c>
      <c r="D174" s="1">
        <v>183135014</v>
      </c>
      <c r="E174">
        <v>0.34100000000000008</v>
      </c>
      <c r="F174" s="3">
        <v>353279256</v>
      </c>
      <c r="G174">
        <v>0.65900000000000003</v>
      </c>
      <c r="H174" s="2">
        <v>2007</v>
      </c>
      <c r="I174" s="2">
        <v>2024</v>
      </c>
      <c r="J174" s="2">
        <f t="shared" si="4"/>
        <v>17</v>
      </c>
      <c r="K174" s="8">
        <f t="shared" si="5"/>
        <v>960106169.5212419</v>
      </c>
    </row>
    <row r="175" spans="1:13" x14ac:dyDescent="0.35">
      <c r="A175" s="2">
        <v>6656</v>
      </c>
      <c r="B175" t="s">
        <v>6568</v>
      </c>
      <c r="C175" s="1">
        <v>681070397</v>
      </c>
      <c r="D175" s="1">
        <v>188020017</v>
      </c>
      <c r="E175">
        <v>0.27600000000000002</v>
      </c>
      <c r="F175" s="3">
        <v>493050380</v>
      </c>
      <c r="G175">
        <v>0.72399999999999998</v>
      </c>
      <c r="H175" s="2">
        <v>2014</v>
      </c>
      <c r="I175" s="2">
        <v>2024</v>
      </c>
      <c r="J175" s="2">
        <f t="shared" si="4"/>
        <v>10</v>
      </c>
      <c r="K175" s="8">
        <f t="shared" si="5"/>
        <v>959199681.99142504</v>
      </c>
    </row>
    <row r="176" spans="1:13" x14ac:dyDescent="0.35">
      <c r="A176" s="2">
        <v>5854</v>
      </c>
      <c r="B176" t="s">
        <v>5799</v>
      </c>
      <c r="C176" s="1">
        <v>591794936</v>
      </c>
      <c r="D176" s="1">
        <v>200821936</v>
      </c>
      <c r="E176">
        <v>0.33899999999999997</v>
      </c>
      <c r="F176" s="3">
        <v>390973000</v>
      </c>
      <c r="G176">
        <v>0.66100000000000003</v>
      </c>
      <c r="H176" s="2">
        <v>2010</v>
      </c>
      <c r="I176" s="2">
        <v>2024</v>
      </c>
      <c r="J176" s="2">
        <f t="shared" si="4"/>
        <v>14</v>
      </c>
      <c r="K176" s="8">
        <f t="shared" si="5"/>
        <v>955817715.52228916</v>
      </c>
    </row>
    <row r="177" spans="1:13" x14ac:dyDescent="0.35">
      <c r="A177" s="2">
        <v>4053</v>
      </c>
      <c r="B177" t="s">
        <v>4041</v>
      </c>
      <c r="C177" s="1">
        <v>433013274</v>
      </c>
      <c r="D177" s="1">
        <v>202019785</v>
      </c>
      <c r="E177">
        <v>0.46700000000000008</v>
      </c>
      <c r="F177" s="3">
        <v>230993489</v>
      </c>
      <c r="G177">
        <v>0.53300000000000003</v>
      </c>
      <c r="H177" s="2">
        <v>2001</v>
      </c>
      <c r="I177" s="2">
        <v>2024</v>
      </c>
      <c r="J177" s="2">
        <f t="shared" si="4"/>
        <v>23</v>
      </c>
      <c r="K177" s="8">
        <f t="shared" si="5"/>
        <v>951810213.85132658</v>
      </c>
      <c r="M177" s="2" t="s">
        <v>8466</v>
      </c>
    </row>
    <row r="178" spans="1:13" x14ac:dyDescent="0.35">
      <c r="A178" s="2">
        <v>7656</v>
      </c>
      <c r="B178" t="s">
        <v>7512</v>
      </c>
      <c r="C178" s="1">
        <v>801693929</v>
      </c>
      <c r="D178" s="1">
        <v>320314960</v>
      </c>
      <c r="E178">
        <v>0.4</v>
      </c>
      <c r="F178" s="3">
        <v>481378969</v>
      </c>
      <c r="G178">
        <v>0.6</v>
      </c>
      <c r="H178" s="2">
        <v>2019</v>
      </c>
      <c r="I178" s="2">
        <v>2024</v>
      </c>
      <c r="J178" s="2">
        <f t="shared" si="4"/>
        <v>5</v>
      </c>
      <c r="K178" s="8">
        <f t="shared" si="5"/>
        <v>951408672.58242428</v>
      </c>
      <c r="M178" s="2" t="s">
        <v>8466</v>
      </c>
    </row>
    <row r="179" spans="1:13" x14ac:dyDescent="0.35">
      <c r="A179" s="2">
        <v>178</v>
      </c>
      <c r="B179" t="s">
        <v>183</v>
      </c>
      <c r="C179" s="1">
        <v>209398025</v>
      </c>
      <c r="D179" s="1">
        <v>209398025</v>
      </c>
      <c r="E179">
        <v>1</v>
      </c>
      <c r="F179" t="s">
        <v>5</v>
      </c>
      <c r="G179" t="s">
        <v>5</v>
      </c>
      <c r="H179" s="2">
        <v>1980</v>
      </c>
      <c r="I179" s="2">
        <v>2024</v>
      </c>
      <c r="J179" s="2">
        <f t="shared" si="4"/>
        <v>44</v>
      </c>
      <c r="K179" s="8">
        <f t="shared" si="5"/>
        <v>944773011.9053154</v>
      </c>
      <c r="M179" s="2" t="s">
        <v>8466</v>
      </c>
    </row>
    <row r="180" spans="1:13" x14ac:dyDescent="0.35">
      <c r="A180" s="2">
        <v>296</v>
      </c>
      <c r="B180" t="s">
        <v>301</v>
      </c>
      <c r="C180" s="1">
        <v>216385706</v>
      </c>
      <c r="D180" s="1">
        <v>108185706</v>
      </c>
      <c r="E180">
        <v>0.5</v>
      </c>
      <c r="F180" s="3">
        <v>108200000</v>
      </c>
      <c r="G180">
        <v>0.5</v>
      </c>
      <c r="H180" s="2">
        <v>1981</v>
      </c>
      <c r="I180" s="2">
        <v>2024</v>
      </c>
      <c r="J180" s="2">
        <f t="shared" si="4"/>
        <v>43</v>
      </c>
      <c r="K180" s="8">
        <f t="shared" si="5"/>
        <v>943434522.85851026</v>
      </c>
      <c r="M180" s="2" t="s">
        <v>8466</v>
      </c>
    </row>
    <row r="181" spans="1:13" x14ac:dyDescent="0.35">
      <c r="A181" s="2">
        <v>6456</v>
      </c>
      <c r="B181" t="s">
        <v>6376</v>
      </c>
      <c r="C181" s="1">
        <v>644783140</v>
      </c>
      <c r="D181" s="1">
        <v>206362140</v>
      </c>
      <c r="E181">
        <v>0.32</v>
      </c>
      <c r="F181" s="3">
        <v>438421000</v>
      </c>
      <c r="G181">
        <v>0.68</v>
      </c>
      <c r="H181" s="2">
        <v>2013</v>
      </c>
      <c r="I181" s="2">
        <v>2024</v>
      </c>
      <c r="J181" s="2">
        <f t="shared" si="4"/>
        <v>11</v>
      </c>
      <c r="K181" s="8">
        <f t="shared" si="5"/>
        <v>939728497.81952989</v>
      </c>
      <c r="M181" s="2" t="s">
        <v>8466</v>
      </c>
    </row>
    <row r="182" spans="1:13" x14ac:dyDescent="0.35">
      <c r="A182" s="2">
        <v>4251</v>
      </c>
      <c r="B182" t="s">
        <v>4235</v>
      </c>
      <c r="C182" s="1">
        <v>441818803</v>
      </c>
      <c r="D182" s="1">
        <v>190418803</v>
      </c>
      <c r="E182">
        <v>0.43099999999999999</v>
      </c>
      <c r="F182" s="3">
        <v>251400000</v>
      </c>
      <c r="G182">
        <v>0.56899999999999995</v>
      </c>
      <c r="H182" s="2">
        <v>2002</v>
      </c>
      <c r="I182" s="2">
        <v>2024</v>
      </c>
      <c r="J182" s="2">
        <f t="shared" si="4"/>
        <v>22</v>
      </c>
      <c r="K182" s="8">
        <f t="shared" si="5"/>
        <v>938472699.89589012</v>
      </c>
      <c r="M182" s="2" t="s">
        <v>8466</v>
      </c>
    </row>
    <row r="183" spans="1:13" x14ac:dyDescent="0.35">
      <c r="A183" s="2">
        <v>4853</v>
      </c>
      <c r="B183" t="s">
        <v>4826</v>
      </c>
      <c r="C183" s="1">
        <v>487287646</v>
      </c>
      <c r="D183" s="1">
        <v>186336279</v>
      </c>
      <c r="E183">
        <v>0.38200000000000001</v>
      </c>
      <c r="F183" s="3">
        <v>300951367</v>
      </c>
      <c r="G183">
        <v>0.61799999999999999</v>
      </c>
      <c r="H183" s="2">
        <v>2005</v>
      </c>
      <c r="I183" s="2">
        <v>2024</v>
      </c>
      <c r="J183" s="2">
        <f t="shared" si="4"/>
        <v>19</v>
      </c>
      <c r="K183" s="8">
        <f t="shared" si="5"/>
        <v>934001864.54740465</v>
      </c>
    </row>
    <row r="184" spans="1:13" x14ac:dyDescent="0.35">
      <c r="A184" s="2">
        <v>4452</v>
      </c>
      <c r="B184" t="s">
        <v>4431</v>
      </c>
      <c r="C184" s="1">
        <v>454627263</v>
      </c>
      <c r="D184" s="1">
        <v>111127263</v>
      </c>
      <c r="E184">
        <v>0.24399999999999999</v>
      </c>
      <c r="F184" s="3">
        <v>343500000</v>
      </c>
      <c r="G184">
        <v>0.75600000000000001</v>
      </c>
      <c r="H184" s="2">
        <v>2003</v>
      </c>
      <c r="I184" s="2">
        <v>2024</v>
      </c>
      <c r="J184" s="2">
        <f t="shared" si="4"/>
        <v>21</v>
      </c>
      <c r="K184" s="8">
        <f t="shared" si="5"/>
        <v>933170975.59452069</v>
      </c>
    </row>
    <row r="185" spans="1:13" x14ac:dyDescent="0.35">
      <c r="A185" s="2">
        <v>6854</v>
      </c>
      <c r="B185" t="s">
        <v>6755</v>
      </c>
      <c r="C185" s="1">
        <v>682714267</v>
      </c>
      <c r="D185" s="1">
        <v>195042377</v>
      </c>
      <c r="E185">
        <v>0.28599999999999998</v>
      </c>
      <c r="F185" s="3">
        <v>487671890</v>
      </c>
      <c r="G185">
        <v>0.71399999999999997</v>
      </c>
      <c r="H185" s="2">
        <v>2015</v>
      </c>
      <c r="I185" s="2">
        <v>2024</v>
      </c>
      <c r="J185" s="2">
        <f t="shared" si="4"/>
        <v>9</v>
      </c>
      <c r="K185" s="8">
        <f t="shared" si="5"/>
        <v>929146720.98229098</v>
      </c>
      <c r="M185" s="2" t="s">
        <v>8466</v>
      </c>
    </row>
    <row r="186" spans="1:13" x14ac:dyDescent="0.35">
      <c r="A186" s="2">
        <v>6657</v>
      </c>
      <c r="B186" t="s">
        <v>6569</v>
      </c>
      <c r="C186" s="1">
        <v>657827828</v>
      </c>
      <c r="D186" s="1">
        <v>222527828</v>
      </c>
      <c r="E186">
        <v>0.33800000000000002</v>
      </c>
      <c r="F186" s="3">
        <v>435300000</v>
      </c>
      <c r="G186">
        <v>0.66200000000000003</v>
      </c>
      <c r="H186" s="2">
        <v>2014</v>
      </c>
      <c r="I186" s="2">
        <v>2024</v>
      </c>
      <c r="J186" s="2">
        <f t="shared" si="4"/>
        <v>10</v>
      </c>
      <c r="K186" s="8">
        <f t="shared" si="5"/>
        <v>926465525.74022651</v>
      </c>
    </row>
    <row r="187" spans="1:13" x14ac:dyDescent="0.35">
      <c r="A187" s="2">
        <v>1847</v>
      </c>
      <c r="B187" t="s">
        <v>1851</v>
      </c>
      <c r="C187" s="1">
        <v>289012363</v>
      </c>
      <c r="D187" s="1">
        <v>285761243</v>
      </c>
      <c r="E187">
        <v>0.98899999999999999</v>
      </c>
      <c r="F187" s="3">
        <v>3164185</v>
      </c>
      <c r="G187">
        <v>1.0999999999999999E-2</v>
      </c>
      <c r="H187" s="2">
        <v>1990</v>
      </c>
      <c r="I187" s="2">
        <v>2024</v>
      </c>
      <c r="J187" s="2">
        <f t="shared" si="4"/>
        <v>34</v>
      </c>
      <c r="K187" s="8">
        <f t="shared" si="5"/>
        <v>925879133.05736637</v>
      </c>
      <c r="M187" s="2" t="s">
        <v>8466</v>
      </c>
    </row>
    <row r="188" spans="1:13" x14ac:dyDescent="0.35">
      <c r="A188" s="2">
        <v>297</v>
      </c>
      <c r="B188" t="s">
        <v>302</v>
      </c>
      <c r="C188" s="1">
        <v>212222025</v>
      </c>
      <c r="D188" s="1">
        <v>212222025</v>
      </c>
      <c r="E188">
        <v>1</v>
      </c>
      <c r="F188" t="s">
        <v>5</v>
      </c>
      <c r="G188" t="s">
        <v>5</v>
      </c>
      <c r="H188" s="2">
        <v>1981</v>
      </c>
      <c r="I188" s="2">
        <v>2024</v>
      </c>
      <c r="J188" s="2">
        <f t="shared" si="4"/>
        <v>43</v>
      </c>
      <c r="K188" s="8">
        <f t="shared" si="5"/>
        <v>925281011.3803997</v>
      </c>
      <c r="M188" s="2" t="s">
        <v>8466</v>
      </c>
    </row>
    <row r="189" spans="1:13" x14ac:dyDescent="0.35">
      <c r="A189" s="2">
        <v>702</v>
      </c>
      <c r="B189" t="s">
        <v>707</v>
      </c>
      <c r="C189" s="1">
        <v>234760538</v>
      </c>
      <c r="D189" s="1">
        <v>234760478</v>
      </c>
      <c r="E189">
        <v>1</v>
      </c>
      <c r="F189" t="s">
        <v>5</v>
      </c>
      <c r="G189" t="s">
        <v>5</v>
      </c>
      <c r="H189" s="2">
        <v>1984</v>
      </c>
      <c r="I189" s="2">
        <v>2024</v>
      </c>
      <c r="J189" s="2">
        <f t="shared" si="4"/>
        <v>40</v>
      </c>
      <c r="K189" s="8">
        <f t="shared" si="5"/>
        <v>923619694.56711447</v>
      </c>
      <c r="M189" s="2" t="s">
        <v>8466</v>
      </c>
    </row>
    <row r="190" spans="1:13" x14ac:dyDescent="0.35">
      <c r="A190" s="2">
        <v>3449</v>
      </c>
      <c r="B190" t="s">
        <v>3443</v>
      </c>
      <c r="C190" s="1">
        <v>379014294</v>
      </c>
      <c r="D190" s="1">
        <v>136314294</v>
      </c>
      <c r="E190">
        <v>0.36</v>
      </c>
      <c r="F190" s="3">
        <v>242700000</v>
      </c>
      <c r="G190">
        <v>0.64</v>
      </c>
      <c r="H190" s="2">
        <v>1998</v>
      </c>
      <c r="I190" s="2">
        <v>2024</v>
      </c>
      <c r="J190" s="2">
        <f t="shared" si="4"/>
        <v>26</v>
      </c>
      <c r="K190" s="8">
        <f t="shared" si="5"/>
        <v>923251127.74386501</v>
      </c>
    </row>
    <row r="191" spans="1:13" x14ac:dyDescent="0.35">
      <c r="A191" s="2">
        <v>2648</v>
      </c>
      <c r="B191" t="s">
        <v>2650</v>
      </c>
      <c r="C191" s="1">
        <v>329696009</v>
      </c>
      <c r="D191" s="1">
        <v>329694499</v>
      </c>
      <c r="E191">
        <v>1</v>
      </c>
      <c r="F191" t="s">
        <v>5</v>
      </c>
      <c r="G191" t="s">
        <v>5</v>
      </c>
      <c r="H191" s="2">
        <v>1994</v>
      </c>
      <c r="I191" s="2">
        <v>2024</v>
      </c>
      <c r="J191" s="2">
        <f t="shared" si="4"/>
        <v>30</v>
      </c>
      <c r="K191" s="8">
        <f t="shared" si="5"/>
        <v>921010871.52599037</v>
      </c>
    </row>
    <row r="192" spans="1:13" x14ac:dyDescent="0.35">
      <c r="A192" s="2">
        <v>8252</v>
      </c>
      <c r="B192" t="s">
        <v>8078</v>
      </c>
      <c r="C192" s="1">
        <v>859208836</v>
      </c>
      <c r="D192" s="1">
        <v>453829060</v>
      </c>
      <c r="E192">
        <v>0.52800000000000002</v>
      </c>
      <c r="F192" s="3">
        <v>405379776</v>
      </c>
      <c r="G192">
        <v>0.47199999999999998</v>
      </c>
      <c r="H192" s="2">
        <v>2022</v>
      </c>
      <c r="I192" s="2">
        <v>2024</v>
      </c>
      <c r="J192" s="2">
        <f t="shared" si="4"/>
        <v>2</v>
      </c>
      <c r="K192" s="8">
        <f t="shared" si="5"/>
        <v>920115059.93043423</v>
      </c>
      <c r="M192" s="2" t="s">
        <v>8466</v>
      </c>
    </row>
    <row r="193" spans="1:13" x14ac:dyDescent="0.35">
      <c r="A193" s="2">
        <v>6257</v>
      </c>
      <c r="B193" t="s">
        <v>6186</v>
      </c>
      <c r="C193" s="1">
        <v>609016565</v>
      </c>
      <c r="D193" s="1">
        <v>124987023</v>
      </c>
      <c r="E193">
        <v>0.20499999999999996</v>
      </c>
      <c r="F193" s="3">
        <v>484029542</v>
      </c>
      <c r="G193">
        <v>0.79500000000000004</v>
      </c>
      <c r="H193" s="2">
        <v>2012</v>
      </c>
      <c r="I193" s="2">
        <v>2024</v>
      </c>
      <c r="J193" s="2">
        <f t="shared" si="4"/>
        <v>12</v>
      </c>
      <c r="K193" s="8">
        <f t="shared" si="5"/>
        <v>918521935.03525627</v>
      </c>
    </row>
    <row r="194" spans="1:13" x14ac:dyDescent="0.35">
      <c r="A194" s="2">
        <v>4252</v>
      </c>
      <c r="B194" t="s">
        <v>4236</v>
      </c>
      <c r="C194" s="1">
        <v>431971116</v>
      </c>
      <c r="D194" s="1">
        <v>160942139</v>
      </c>
      <c r="E194">
        <v>0.373</v>
      </c>
      <c r="F194" s="3">
        <v>271028977</v>
      </c>
      <c r="G194">
        <v>0.627</v>
      </c>
      <c r="H194" s="2">
        <v>2002</v>
      </c>
      <c r="I194" s="2">
        <v>2024</v>
      </c>
      <c r="J194" s="2">
        <f t="shared" ref="J194:J257" si="6">I194-H194</f>
        <v>22</v>
      </c>
      <c r="K194" s="8">
        <f t="shared" ref="K194:K257" si="7">C194*(1+$L$2)^J194</f>
        <v>917555108.0146327</v>
      </c>
      <c r="M194" s="2" t="s">
        <v>8466</v>
      </c>
    </row>
    <row r="195" spans="1:13" x14ac:dyDescent="0.35">
      <c r="A195" s="2">
        <v>6054</v>
      </c>
      <c r="B195" t="s">
        <v>5993</v>
      </c>
      <c r="C195" s="1">
        <v>586764305</v>
      </c>
      <c r="D195" s="1">
        <v>254464305</v>
      </c>
      <c r="E195">
        <v>0.434</v>
      </c>
      <c r="F195" s="3">
        <v>332300000</v>
      </c>
      <c r="G195">
        <v>0.56599999999999995</v>
      </c>
      <c r="H195" s="2">
        <v>2011</v>
      </c>
      <c r="I195" s="2">
        <v>2024</v>
      </c>
      <c r="J195" s="2">
        <f t="shared" si="6"/>
        <v>13</v>
      </c>
      <c r="K195" s="8">
        <f t="shared" si="7"/>
        <v>915789827.51302075</v>
      </c>
      <c r="M195" s="2" t="s">
        <v>8466</v>
      </c>
    </row>
    <row r="196" spans="1:13" x14ac:dyDescent="0.35">
      <c r="A196" s="2">
        <v>8049</v>
      </c>
      <c r="B196" t="s">
        <v>7884</v>
      </c>
      <c r="C196" s="1">
        <v>822009764</v>
      </c>
      <c r="D196" s="1" t="s">
        <v>5</v>
      </c>
      <c r="E196" t="s">
        <v>5</v>
      </c>
      <c r="F196" s="3">
        <v>822009764</v>
      </c>
      <c r="G196">
        <v>1</v>
      </c>
      <c r="H196" s="2">
        <v>2021</v>
      </c>
      <c r="I196" s="2">
        <v>2024</v>
      </c>
      <c r="J196" s="2">
        <f t="shared" si="6"/>
        <v>3</v>
      </c>
      <c r="K196" s="8">
        <f t="shared" si="7"/>
        <v>910944845.71054864</v>
      </c>
    </row>
    <row r="197" spans="1:13" x14ac:dyDescent="0.35">
      <c r="A197" s="2">
        <v>4854</v>
      </c>
      <c r="B197" t="s">
        <v>4827</v>
      </c>
      <c r="C197" s="1">
        <v>474968763</v>
      </c>
      <c r="D197" s="1">
        <v>206459076</v>
      </c>
      <c r="E197">
        <v>0.43499999999999994</v>
      </c>
      <c r="F197" s="3">
        <v>268509687</v>
      </c>
      <c r="G197">
        <v>0.56499999999999995</v>
      </c>
      <c r="H197" s="2">
        <v>2005</v>
      </c>
      <c r="I197" s="2">
        <v>2024</v>
      </c>
      <c r="J197" s="2">
        <f t="shared" si="6"/>
        <v>19</v>
      </c>
      <c r="K197" s="8">
        <f t="shared" si="7"/>
        <v>910389815.71836185</v>
      </c>
      <c r="M197" s="2" t="s">
        <v>8466</v>
      </c>
    </row>
    <row r="198" spans="1:13" x14ac:dyDescent="0.35">
      <c r="A198" s="2">
        <v>7657</v>
      </c>
      <c r="B198" t="s">
        <v>7513</v>
      </c>
      <c r="C198" s="1">
        <v>760732926</v>
      </c>
      <c r="D198" s="1">
        <v>173956935</v>
      </c>
      <c r="E198">
        <v>0.22900000000000001</v>
      </c>
      <c r="F198" s="3">
        <v>586775991</v>
      </c>
      <c r="G198">
        <v>0.77100000000000002</v>
      </c>
      <c r="H198" s="2">
        <v>2019</v>
      </c>
      <c r="I198" s="2">
        <v>2024</v>
      </c>
      <c r="J198" s="2">
        <f t="shared" si="6"/>
        <v>5</v>
      </c>
      <c r="K198" s="8">
        <f t="shared" si="7"/>
        <v>902798283.90144086</v>
      </c>
      <c r="M198" s="2" t="s">
        <v>8466</v>
      </c>
    </row>
    <row r="199" spans="1:13" x14ac:dyDescent="0.35">
      <c r="A199" s="2">
        <v>703</v>
      </c>
      <c r="B199" t="s">
        <v>708</v>
      </c>
      <c r="C199" s="1">
        <v>229379150</v>
      </c>
      <c r="D199" s="1">
        <v>229242989</v>
      </c>
      <c r="E199">
        <v>0.999</v>
      </c>
      <c r="F199" s="3">
        <v>122597</v>
      </c>
      <c r="G199" t="s">
        <v>7</v>
      </c>
      <c r="H199" s="2">
        <v>1984</v>
      </c>
      <c r="I199" s="2">
        <v>2024</v>
      </c>
      <c r="J199" s="2">
        <f t="shared" si="6"/>
        <v>40</v>
      </c>
      <c r="K199" s="8">
        <f t="shared" si="7"/>
        <v>902447669.73171759</v>
      </c>
      <c r="M199" s="2" t="s">
        <v>8466</v>
      </c>
    </row>
    <row r="200" spans="1:13" x14ac:dyDescent="0.35">
      <c r="A200" s="2">
        <v>7455</v>
      </c>
      <c r="B200" t="s">
        <v>7323</v>
      </c>
      <c r="C200" s="1">
        <v>734546611</v>
      </c>
      <c r="D200" s="1">
        <v>318491426</v>
      </c>
      <c r="E200">
        <v>0.434</v>
      </c>
      <c r="F200" s="3">
        <v>416055185</v>
      </c>
      <c r="G200">
        <v>0.56599999999999995</v>
      </c>
      <c r="H200" s="2">
        <v>2018</v>
      </c>
      <c r="I200" s="2">
        <v>2024</v>
      </c>
      <c r="J200" s="2">
        <f t="shared" si="6"/>
        <v>6</v>
      </c>
      <c r="K200" s="8">
        <f t="shared" si="7"/>
        <v>902089385.47417116</v>
      </c>
      <c r="M200" s="2" t="s">
        <v>8466</v>
      </c>
    </row>
    <row r="201" spans="1:13" x14ac:dyDescent="0.35">
      <c r="A201" s="2">
        <v>5455</v>
      </c>
      <c r="B201" t="s">
        <v>5410</v>
      </c>
      <c r="C201" s="1">
        <v>521311860</v>
      </c>
      <c r="D201" s="1">
        <v>223808164</v>
      </c>
      <c r="E201">
        <v>0.42899999999999999</v>
      </c>
      <c r="F201" s="3">
        <v>297503696</v>
      </c>
      <c r="G201">
        <v>0.57099999999999995</v>
      </c>
      <c r="H201" s="2">
        <v>2008</v>
      </c>
      <c r="I201" s="2">
        <v>2024</v>
      </c>
      <c r="J201" s="2">
        <f t="shared" si="6"/>
        <v>16</v>
      </c>
      <c r="K201" s="8">
        <f t="shared" si="7"/>
        <v>901664229.59338927</v>
      </c>
    </row>
    <row r="202" spans="1:13" x14ac:dyDescent="0.35">
      <c r="A202" s="2">
        <v>3450</v>
      </c>
      <c r="B202" t="s">
        <v>3444</v>
      </c>
      <c r="C202" s="1">
        <v>369884651</v>
      </c>
      <c r="D202" s="1">
        <v>176484651</v>
      </c>
      <c r="E202">
        <v>0.47699999999999998</v>
      </c>
      <c r="F202" s="3">
        <v>193400000</v>
      </c>
      <c r="G202">
        <v>0.52300000000000002</v>
      </c>
      <c r="H202" s="2">
        <v>1998</v>
      </c>
      <c r="I202" s="2">
        <v>2024</v>
      </c>
      <c r="J202" s="2">
        <f t="shared" si="6"/>
        <v>26</v>
      </c>
      <c r="K202" s="8">
        <f t="shared" si="7"/>
        <v>901011984.44746768</v>
      </c>
    </row>
    <row r="203" spans="1:13" x14ac:dyDescent="0.35">
      <c r="A203" s="2">
        <v>7259</v>
      </c>
      <c r="B203" t="s">
        <v>7135</v>
      </c>
      <c r="C203" s="1">
        <v>702781748</v>
      </c>
      <c r="D203" s="1">
        <v>327481748</v>
      </c>
      <c r="E203">
        <v>0.46600000000000003</v>
      </c>
      <c r="F203" s="3">
        <v>375300000</v>
      </c>
      <c r="G203">
        <v>0.53400000000000003</v>
      </c>
      <c r="H203" s="2">
        <v>2017</v>
      </c>
      <c r="I203" s="2">
        <v>2024</v>
      </c>
      <c r="J203" s="2">
        <f t="shared" si="6"/>
        <v>7</v>
      </c>
      <c r="K203" s="8">
        <f t="shared" si="7"/>
        <v>893145859.85731864</v>
      </c>
    </row>
    <row r="204" spans="1:13" x14ac:dyDescent="0.35">
      <c r="A204" s="2">
        <v>7057</v>
      </c>
      <c r="B204" t="s">
        <v>6942</v>
      </c>
      <c r="C204" s="1">
        <v>677718395</v>
      </c>
      <c r="D204" s="1">
        <v>232641920</v>
      </c>
      <c r="E204">
        <v>0.34300000000000003</v>
      </c>
      <c r="F204" s="3">
        <v>445076475</v>
      </c>
      <c r="G204">
        <v>0.65700000000000003</v>
      </c>
      <c r="H204" s="2">
        <v>2016</v>
      </c>
      <c r="I204" s="2">
        <v>2024</v>
      </c>
      <c r="J204" s="2">
        <f t="shared" si="6"/>
        <v>8</v>
      </c>
      <c r="K204" s="8">
        <f t="shared" si="7"/>
        <v>891297916.70272398</v>
      </c>
      <c r="M204" s="2" t="s">
        <v>8466</v>
      </c>
    </row>
    <row r="205" spans="1:13" x14ac:dyDescent="0.35">
      <c r="A205" s="2">
        <v>4453</v>
      </c>
      <c r="B205" t="s">
        <v>4432</v>
      </c>
      <c r="C205" s="1">
        <v>433371112</v>
      </c>
      <c r="D205" s="1">
        <v>150371112</v>
      </c>
      <c r="E205">
        <v>0.34699999999999998</v>
      </c>
      <c r="F205" s="3">
        <v>283000000</v>
      </c>
      <c r="G205">
        <v>0.65300000000000002</v>
      </c>
      <c r="H205" s="2">
        <v>2003</v>
      </c>
      <c r="I205" s="2">
        <v>2024</v>
      </c>
      <c r="J205" s="2">
        <f t="shared" si="6"/>
        <v>21</v>
      </c>
      <c r="K205" s="8">
        <f t="shared" si="7"/>
        <v>889540457.18882084</v>
      </c>
      <c r="M205" s="2" t="s">
        <v>8466</v>
      </c>
    </row>
    <row r="206" spans="1:13" x14ac:dyDescent="0.35">
      <c r="A206" s="2">
        <v>6855</v>
      </c>
      <c r="B206" t="s">
        <v>6756</v>
      </c>
      <c r="C206" s="1">
        <v>653428261</v>
      </c>
      <c r="D206" s="1">
        <v>281723902</v>
      </c>
      <c r="E206">
        <v>0.43099999999999999</v>
      </c>
      <c r="F206" s="3">
        <v>371704359</v>
      </c>
      <c r="G206">
        <v>0.56899999999999995</v>
      </c>
      <c r="H206" s="2">
        <v>2015</v>
      </c>
      <c r="I206" s="2">
        <v>2024</v>
      </c>
      <c r="J206" s="2">
        <f t="shared" si="6"/>
        <v>9</v>
      </c>
      <c r="K206" s="8">
        <f t="shared" si="7"/>
        <v>889289642.02429736</v>
      </c>
    </row>
    <row r="207" spans="1:13" x14ac:dyDescent="0.35">
      <c r="A207" s="2">
        <v>3451</v>
      </c>
      <c r="B207" t="s">
        <v>3445</v>
      </c>
      <c r="C207" s="1">
        <v>363258859</v>
      </c>
      <c r="D207" s="1">
        <v>162798565</v>
      </c>
      <c r="E207">
        <v>0.44800000000000001</v>
      </c>
      <c r="F207" s="3">
        <v>200460294</v>
      </c>
      <c r="G207">
        <v>0.55200000000000005</v>
      </c>
      <c r="H207" s="2">
        <v>1998</v>
      </c>
      <c r="I207" s="2">
        <v>2024</v>
      </c>
      <c r="J207" s="2">
        <f t="shared" si="6"/>
        <v>26</v>
      </c>
      <c r="K207" s="8">
        <f t="shared" si="7"/>
        <v>884872039.24477756</v>
      </c>
    </row>
    <row r="208" spans="1:13" x14ac:dyDescent="0.35">
      <c r="A208" s="2">
        <v>6055</v>
      </c>
      <c r="B208" t="s">
        <v>5994</v>
      </c>
      <c r="C208" s="1">
        <v>563749323</v>
      </c>
      <c r="D208" s="1">
        <v>142614158</v>
      </c>
      <c r="E208">
        <v>0.253</v>
      </c>
      <c r="F208" s="3">
        <v>421135165</v>
      </c>
      <c r="G208">
        <v>0.747</v>
      </c>
      <c r="H208" s="2">
        <v>2011</v>
      </c>
      <c r="I208" s="2">
        <v>2024</v>
      </c>
      <c r="J208" s="2">
        <f t="shared" si="6"/>
        <v>13</v>
      </c>
      <c r="K208" s="8">
        <f t="shared" si="7"/>
        <v>879869294.82827389</v>
      </c>
    </row>
    <row r="209" spans="1:13" x14ac:dyDescent="0.35">
      <c r="A209" s="2">
        <v>5855</v>
      </c>
      <c r="B209" t="s">
        <v>5800</v>
      </c>
      <c r="C209" s="1">
        <v>543239815</v>
      </c>
      <c r="D209" s="1">
        <v>251639815</v>
      </c>
      <c r="E209">
        <v>0.46300000000000002</v>
      </c>
      <c r="F209" s="3">
        <v>291600000</v>
      </c>
      <c r="G209">
        <v>0.53700000000000003</v>
      </c>
      <c r="H209" s="2">
        <v>2010</v>
      </c>
      <c r="I209" s="2">
        <v>2024</v>
      </c>
      <c r="J209" s="2">
        <f t="shared" si="6"/>
        <v>14</v>
      </c>
      <c r="K209" s="8">
        <f t="shared" si="7"/>
        <v>877395542.55673957</v>
      </c>
      <c r="M209" s="2" t="s">
        <v>8466</v>
      </c>
    </row>
    <row r="210" spans="1:13" x14ac:dyDescent="0.35">
      <c r="A210" s="2">
        <v>4454</v>
      </c>
      <c r="B210" t="s">
        <v>4433</v>
      </c>
      <c r="C210" s="1">
        <v>427343298</v>
      </c>
      <c r="D210" s="1">
        <v>139313948</v>
      </c>
      <c r="E210">
        <v>0.32600000000000007</v>
      </c>
      <c r="F210" s="3">
        <v>288029350</v>
      </c>
      <c r="G210">
        <v>0.67400000000000004</v>
      </c>
      <c r="H210" s="2">
        <v>2003</v>
      </c>
      <c r="I210" s="2">
        <v>2024</v>
      </c>
      <c r="J210" s="2">
        <f t="shared" si="6"/>
        <v>21</v>
      </c>
      <c r="K210" s="8">
        <f t="shared" si="7"/>
        <v>877167725.65933859</v>
      </c>
      <c r="M210" s="2" t="s">
        <v>8466</v>
      </c>
    </row>
    <row r="211" spans="1:13" x14ac:dyDescent="0.35">
      <c r="A211" s="2">
        <v>5654</v>
      </c>
      <c r="B211" t="s">
        <v>5605</v>
      </c>
      <c r="C211" s="1">
        <v>524028679</v>
      </c>
      <c r="D211" s="1">
        <v>209028679</v>
      </c>
      <c r="E211">
        <v>0.39900000000000002</v>
      </c>
      <c r="F211" s="3">
        <v>315000000</v>
      </c>
      <c r="G211">
        <v>0.60099999999999998</v>
      </c>
      <c r="H211" s="2">
        <v>2009</v>
      </c>
      <c r="I211" s="2">
        <v>2024</v>
      </c>
      <c r="J211" s="2">
        <f t="shared" si="6"/>
        <v>15</v>
      </c>
      <c r="K211" s="8">
        <f t="shared" si="7"/>
        <v>875851723.61063302</v>
      </c>
      <c r="M211" s="2" t="s">
        <v>8466</v>
      </c>
    </row>
    <row r="212" spans="1:13" x14ac:dyDescent="0.35">
      <c r="A212" s="2">
        <v>6658</v>
      </c>
      <c r="B212" t="s">
        <v>6570</v>
      </c>
      <c r="C212" s="1">
        <v>621537519</v>
      </c>
      <c r="D212" s="1">
        <v>177002924</v>
      </c>
      <c r="E212">
        <v>0.28499999999999998</v>
      </c>
      <c r="F212" s="3">
        <v>444534595</v>
      </c>
      <c r="G212">
        <v>0.71499999999999997</v>
      </c>
      <c r="H212" s="2">
        <v>2014</v>
      </c>
      <c r="I212" s="2">
        <v>2024</v>
      </c>
      <c r="J212" s="2">
        <f t="shared" si="6"/>
        <v>10</v>
      </c>
      <c r="K212" s="8">
        <f t="shared" si="7"/>
        <v>875355313.04341698</v>
      </c>
      <c r="M212" s="2" t="s">
        <v>8466</v>
      </c>
    </row>
    <row r="213" spans="1:13" x14ac:dyDescent="0.35">
      <c r="A213" s="2">
        <v>8450</v>
      </c>
      <c r="B213" t="s">
        <v>8267</v>
      </c>
      <c r="C213" s="1">
        <v>845555777</v>
      </c>
      <c r="D213" s="1">
        <v>358995815</v>
      </c>
      <c r="E213">
        <v>0.42499999999999993</v>
      </c>
      <c r="F213" s="3">
        <v>486559962</v>
      </c>
      <c r="G213">
        <v>0.57499999999999996</v>
      </c>
      <c r="H213" s="2">
        <v>2023</v>
      </c>
      <c r="I213" s="2">
        <v>2024</v>
      </c>
      <c r="J213" s="2">
        <f t="shared" si="6"/>
        <v>1</v>
      </c>
      <c r="K213" s="8">
        <f t="shared" si="7"/>
        <v>875011907.86251831</v>
      </c>
      <c r="M213" s="2" t="s">
        <v>8466</v>
      </c>
    </row>
    <row r="214" spans="1:13" x14ac:dyDescent="0.35">
      <c r="A214" s="2">
        <v>6056</v>
      </c>
      <c r="B214" t="s">
        <v>5995</v>
      </c>
      <c r="C214" s="1">
        <v>559852396</v>
      </c>
      <c r="D214" s="1">
        <v>191452396</v>
      </c>
      <c r="E214">
        <v>0.34200000000000003</v>
      </c>
      <c r="F214" s="3">
        <v>368400000</v>
      </c>
      <c r="G214">
        <v>0.65800000000000003</v>
      </c>
      <c r="H214" s="2">
        <v>2011</v>
      </c>
      <c r="I214" s="2">
        <v>2024</v>
      </c>
      <c r="J214" s="2">
        <f t="shared" si="6"/>
        <v>13</v>
      </c>
      <c r="K214" s="8">
        <f t="shared" si="7"/>
        <v>873787183.02503312</v>
      </c>
      <c r="M214" s="2" t="s">
        <v>8466</v>
      </c>
    </row>
    <row r="215" spans="1:13" x14ac:dyDescent="0.35">
      <c r="A215" s="2">
        <v>4253</v>
      </c>
      <c r="B215" t="s">
        <v>4237</v>
      </c>
      <c r="C215" s="1">
        <v>408247917</v>
      </c>
      <c r="D215" s="1">
        <v>227966634</v>
      </c>
      <c r="E215">
        <v>0.55800000000000005</v>
      </c>
      <c r="F215" s="3">
        <v>180281283</v>
      </c>
      <c r="G215">
        <v>0.442</v>
      </c>
      <c r="H215" s="2">
        <v>2002</v>
      </c>
      <c r="I215" s="2">
        <v>2024</v>
      </c>
      <c r="J215" s="2">
        <f t="shared" si="6"/>
        <v>22</v>
      </c>
      <c r="K215" s="8">
        <f t="shared" si="7"/>
        <v>867164372.1190002</v>
      </c>
    </row>
    <row r="216" spans="1:13" x14ac:dyDescent="0.35">
      <c r="A216" s="2">
        <v>6057</v>
      </c>
      <c r="B216" t="s">
        <v>5996</v>
      </c>
      <c r="C216" s="1">
        <v>554987477</v>
      </c>
      <c r="D216" s="1">
        <v>149260504</v>
      </c>
      <c r="E216">
        <v>0.26900000000000002</v>
      </c>
      <c r="F216" s="3">
        <v>405726973</v>
      </c>
      <c r="G216">
        <v>0.73099999999999998</v>
      </c>
      <c r="H216" s="2">
        <v>2011</v>
      </c>
      <c r="I216" s="2">
        <v>2024</v>
      </c>
      <c r="J216" s="2">
        <f t="shared" si="6"/>
        <v>13</v>
      </c>
      <c r="K216" s="8">
        <f t="shared" si="7"/>
        <v>866194281.93355525</v>
      </c>
    </row>
    <row r="217" spans="1:13" x14ac:dyDescent="0.35">
      <c r="A217" s="2">
        <v>7658</v>
      </c>
      <c r="B217" t="s">
        <v>7514</v>
      </c>
      <c r="C217" s="1">
        <v>726063471</v>
      </c>
      <c r="D217" s="1">
        <v>3695533</v>
      </c>
      <c r="E217">
        <v>5.0000000000000001E-3</v>
      </c>
      <c r="F217" s="3">
        <v>722367938</v>
      </c>
      <c r="G217">
        <v>0.995</v>
      </c>
      <c r="H217" s="2">
        <v>2019</v>
      </c>
      <c r="I217" s="2">
        <v>2024</v>
      </c>
      <c r="J217" s="2">
        <f t="shared" si="6"/>
        <v>5</v>
      </c>
      <c r="K217" s="8">
        <f t="shared" si="7"/>
        <v>861654377.27132583</v>
      </c>
    </row>
    <row r="218" spans="1:13" x14ac:dyDescent="0.35">
      <c r="A218" s="2">
        <v>8050</v>
      </c>
      <c r="B218" t="s">
        <v>7885</v>
      </c>
      <c r="C218" s="1">
        <v>774153007</v>
      </c>
      <c r="D218" s="1">
        <v>160891007</v>
      </c>
      <c r="E218">
        <v>0.20799999999999999</v>
      </c>
      <c r="F218" s="3">
        <v>613262000</v>
      </c>
      <c r="G218">
        <v>0.79200000000000004</v>
      </c>
      <c r="H218" s="2">
        <v>2021</v>
      </c>
      <c r="I218" s="2">
        <v>2024</v>
      </c>
      <c r="J218" s="2">
        <f t="shared" si="6"/>
        <v>3</v>
      </c>
      <c r="K218" s="8">
        <f t="shared" si="7"/>
        <v>857910358.73628902</v>
      </c>
      <c r="M218" s="2" t="s">
        <v>8466</v>
      </c>
    </row>
    <row r="219" spans="1:13" x14ac:dyDescent="0.35">
      <c r="A219" s="2">
        <v>6856</v>
      </c>
      <c r="B219" t="s">
        <v>6757</v>
      </c>
      <c r="C219" s="1">
        <v>630161890</v>
      </c>
      <c r="D219" s="1">
        <v>228433663</v>
      </c>
      <c r="E219">
        <v>0.36199999999999999</v>
      </c>
      <c r="F219" s="3">
        <v>401728227</v>
      </c>
      <c r="G219">
        <v>0.63800000000000001</v>
      </c>
      <c r="H219" s="2">
        <v>2015</v>
      </c>
      <c r="I219" s="2">
        <v>2024</v>
      </c>
      <c r="J219" s="2">
        <f t="shared" si="6"/>
        <v>9</v>
      </c>
      <c r="K219" s="8">
        <f t="shared" si="7"/>
        <v>857625044.74145269</v>
      </c>
    </row>
    <row r="220" spans="1:13" x14ac:dyDescent="0.35">
      <c r="A220" s="2">
        <v>867</v>
      </c>
      <c r="B220" t="s">
        <v>872</v>
      </c>
      <c r="C220" s="1">
        <v>225526205</v>
      </c>
      <c r="D220" s="1">
        <v>87071205</v>
      </c>
      <c r="E220">
        <v>0.38600000000000001</v>
      </c>
      <c r="F220" s="3">
        <v>138455000</v>
      </c>
      <c r="G220">
        <v>0.61399999999999999</v>
      </c>
      <c r="H220" s="2">
        <v>1985</v>
      </c>
      <c r="I220" s="2">
        <v>2024</v>
      </c>
      <c r="J220" s="2">
        <f t="shared" si="6"/>
        <v>39</v>
      </c>
      <c r="K220" s="8">
        <f t="shared" si="7"/>
        <v>857419583.38952649</v>
      </c>
    </row>
    <row r="221" spans="1:13" x14ac:dyDescent="0.35">
      <c r="A221" s="2">
        <v>3652</v>
      </c>
      <c r="B221" t="s">
        <v>3646</v>
      </c>
      <c r="C221" s="1">
        <v>363889678</v>
      </c>
      <c r="D221" s="1">
        <v>116089678</v>
      </c>
      <c r="E221">
        <v>0.31899999999999995</v>
      </c>
      <c r="F221" s="3">
        <v>247800000</v>
      </c>
      <c r="G221">
        <v>0.68100000000000005</v>
      </c>
      <c r="H221" s="2">
        <v>1999</v>
      </c>
      <c r="I221" s="2">
        <v>2024</v>
      </c>
      <c r="J221" s="2">
        <f t="shared" si="6"/>
        <v>25</v>
      </c>
      <c r="K221" s="8">
        <f t="shared" si="7"/>
        <v>856568880.35128975</v>
      </c>
    </row>
    <row r="222" spans="1:13" x14ac:dyDescent="0.35">
      <c r="A222" s="2">
        <v>6457</v>
      </c>
      <c r="B222" t="s">
        <v>6377</v>
      </c>
      <c r="C222" s="1">
        <v>587204668</v>
      </c>
      <c r="D222" s="1">
        <v>187168425</v>
      </c>
      <c r="E222">
        <v>0.31899999999999995</v>
      </c>
      <c r="F222" s="3">
        <v>400036243</v>
      </c>
      <c r="G222">
        <v>0.68100000000000005</v>
      </c>
      <c r="H222" s="2">
        <v>2013</v>
      </c>
      <c r="I222" s="2">
        <v>2024</v>
      </c>
      <c r="J222" s="2">
        <f t="shared" si="6"/>
        <v>11</v>
      </c>
      <c r="K222" s="8">
        <f t="shared" si="7"/>
        <v>855811708.37105906</v>
      </c>
    </row>
    <row r="223" spans="1:13" x14ac:dyDescent="0.35">
      <c r="A223" s="2">
        <v>5052</v>
      </c>
      <c r="B223" t="s">
        <v>5015</v>
      </c>
      <c r="C223" s="1">
        <v>461983149</v>
      </c>
      <c r="D223" s="1">
        <v>244082982</v>
      </c>
      <c r="E223">
        <v>0.52800000000000002</v>
      </c>
      <c r="F223" s="3">
        <v>217900167</v>
      </c>
      <c r="G223">
        <v>0.47199999999999998</v>
      </c>
      <c r="H223" s="2">
        <v>2006</v>
      </c>
      <c r="I223" s="2">
        <v>2024</v>
      </c>
      <c r="J223" s="2">
        <f t="shared" si="6"/>
        <v>18</v>
      </c>
      <c r="K223" s="8">
        <f t="shared" si="7"/>
        <v>855690626.77256513</v>
      </c>
    </row>
    <row r="224" spans="1:13" x14ac:dyDescent="0.35">
      <c r="A224" s="2">
        <v>5053</v>
      </c>
      <c r="B224" t="s">
        <v>5016</v>
      </c>
      <c r="C224" s="1">
        <v>460435291</v>
      </c>
      <c r="D224" s="1">
        <v>234362462</v>
      </c>
      <c r="E224">
        <v>0.50900000000000001</v>
      </c>
      <c r="F224" s="3">
        <v>226072829</v>
      </c>
      <c r="G224">
        <v>0.49099999999999999</v>
      </c>
      <c r="H224" s="2">
        <v>2006</v>
      </c>
      <c r="I224" s="2">
        <v>2024</v>
      </c>
      <c r="J224" s="2">
        <f t="shared" si="6"/>
        <v>18</v>
      </c>
      <c r="K224" s="8">
        <f t="shared" si="7"/>
        <v>852823665.96448827</v>
      </c>
    </row>
    <row r="225" spans="1:11" x14ac:dyDescent="0.35">
      <c r="A225" s="2">
        <v>3850</v>
      </c>
      <c r="B225" t="s">
        <v>3842</v>
      </c>
      <c r="C225" s="1">
        <v>374111707</v>
      </c>
      <c r="D225" s="1">
        <v>182811707</v>
      </c>
      <c r="E225">
        <v>0.48899999999999999</v>
      </c>
      <c r="F225" s="3">
        <v>191300000</v>
      </c>
      <c r="G225">
        <v>0.51100000000000001</v>
      </c>
      <c r="H225" s="2">
        <v>2000</v>
      </c>
      <c r="I225" s="2">
        <v>2024</v>
      </c>
      <c r="J225" s="2">
        <f t="shared" si="6"/>
        <v>24</v>
      </c>
      <c r="K225" s="8">
        <f t="shared" si="7"/>
        <v>850985483.93546653</v>
      </c>
    </row>
    <row r="226" spans="1:11" x14ac:dyDescent="0.35">
      <c r="A226" s="2">
        <v>868</v>
      </c>
      <c r="B226" t="s">
        <v>873</v>
      </c>
      <c r="C226" s="1">
        <v>223337724</v>
      </c>
      <c r="D226" s="1">
        <v>211850472</v>
      </c>
      <c r="E226">
        <v>0.94899999999999995</v>
      </c>
      <c r="F226" s="3">
        <v>11483764</v>
      </c>
      <c r="G226">
        <v>5.0999999999999997E-2</v>
      </c>
      <c r="H226" s="2">
        <v>1985</v>
      </c>
      <c r="I226" s="2">
        <v>2024</v>
      </c>
      <c r="J226" s="2">
        <f t="shared" si="6"/>
        <v>39</v>
      </c>
      <c r="K226" s="8">
        <f t="shared" si="7"/>
        <v>849099279.91403508</v>
      </c>
    </row>
    <row r="227" spans="1:11" x14ac:dyDescent="0.35">
      <c r="A227" s="2">
        <v>6058</v>
      </c>
      <c r="B227" t="s">
        <v>5997</v>
      </c>
      <c r="C227" s="1">
        <v>543848418</v>
      </c>
      <c r="D227" s="1">
        <v>186848418</v>
      </c>
      <c r="E227">
        <v>0.34399999999999997</v>
      </c>
      <c r="F227" s="3">
        <v>357000000</v>
      </c>
      <c r="G227">
        <v>0.65600000000000003</v>
      </c>
      <c r="H227" s="2">
        <v>2011</v>
      </c>
      <c r="I227" s="2">
        <v>2024</v>
      </c>
      <c r="J227" s="2">
        <f t="shared" si="6"/>
        <v>13</v>
      </c>
      <c r="K227" s="8">
        <f t="shared" si="7"/>
        <v>848809044.22679424</v>
      </c>
    </row>
    <row r="228" spans="1:11" x14ac:dyDescent="0.35">
      <c r="A228" s="2">
        <v>7058</v>
      </c>
      <c r="B228" t="s">
        <v>6943</v>
      </c>
      <c r="C228" s="1">
        <v>643331111</v>
      </c>
      <c r="D228" s="1">
        <v>248757044</v>
      </c>
      <c r="E228">
        <v>0.38700000000000001</v>
      </c>
      <c r="F228" s="3">
        <v>394574067</v>
      </c>
      <c r="G228">
        <v>0.61299999999999999</v>
      </c>
      <c r="H228" s="2">
        <v>2016</v>
      </c>
      <c r="I228" s="2">
        <v>2024</v>
      </c>
      <c r="J228" s="2">
        <f t="shared" si="6"/>
        <v>8</v>
      </c>
      <c r="K228" s="8">
        <f t="shared" si="7"/>
        <v>846073654.21201074</v>
      </c>
    </row>
    <row r="229" spans="1:11" x14ac:dyDescent="0.35">
      <c r="A229" s="2">
        <v>7260</v>
      </c>
      <c r="B229" t="s">
        <v>7136</v>
      </c>
      <c r="C229" s="1">
        <v>661324295</v>
      </c>
      <c r="D229" s="1">
        <v>229024295</v>
      </c>
      <c r="E229">
        <v>0.34599999999999997</v>
      </c>
      <c r="F229" s="3">
        <v>432300000</v>
      </c>
      <c r="G229">
        <v>0.65400000000000003</v>
      </c>
      <c r="H229" s="2">
        <v>2017</v>
      </c>
      <c r="I229" s="2">
        <v>2024</v>
      </c>
      <c r="J229" s="2">
        <f t="shared" si="6"/>
        <v>7</v>
      </c>
      <c r="K229" s="8">
        <f t="shared" si="7"/>
        <v>840458731.01176512</v>
      </c>
    </row>
    <row r="230" spans="1:11" x14ac:dyDescent="0.35">
      <c r="A230" s="2">
        <v>3653</v>
      </c>
      <c r="B230" t="s">
        <v>3647</v>
      </c>
      <c r="C230" s="1">
        <v>356296601</v>
      </c>
      <c r="D230" s="1">
        <v>130096601</v>
      </c>
      <c r="E230">
        <v>0.36499999999999999</v>
      </c>
      <c r="F230" s="3">
        <v>226200000</v>
      </c>
      <c r="G230">
        <v>0.63500000000000001</v>
      </c>
      <c r="H230" s="2">
        <v>1999</v>
      </c>
      <c r="I230" s="2">
        <v>2024</v>
      </c>
      <c r="J230" s="2">
        <f t="shared" si="6"/>
        <v>25</v>
      </c>
      <c r="K230" s="8">
        <f t="shared" si="7"/>
        <v>838695349.28534091</v>
      </c>
    </row>
    <row r="231" spans="1:11" x14ac:dyDescent="0.35">
      <c r="A231" s="2">
        <v>4455</v>
      </c>
      <c r="B231" t="s">
        <v>4434</v>
      </c>
      <c r="C231" s="1">
        <v>407711549</v>
      </c>
      <c r="D231" s="1">
        <v>214949694</v>
      </c>
      <c r="E231">
        <v>0.52700000000000002</v>
      </c>
      <c r="F231" s="3">
        <v>192761855</v>
      </c>
      <c r="G231">
        <v>0.47299999999999998</v>
      </c>
      <c r="H231" s="2">
        <v>2003</v>
      </c>
      <c r="I231" s="2">
        <v>2024</v>
      </c>
      <c r="J231" s="2">
        <f t="shared" si="6"/>
        <v>21</v>
      </c>
      <c r="K231" s="8">
        <f t="shared" si="7"/>
        <v>836871465.71648347</v>
      </c>
    </row>
    <row r="232" spans="1:11" x14ac:dyDescent="0.35">
      <c r="A232" s="2">
        <v>7059</v>
      </c>
      <c r="B232" t="s">
        <v>1789</v>
      </c>
      <c r="C232" s="1">
        <v>634151679</v>
      </c>
      <c r="D232" s="1">
        <v>270395425</v>
      </c>
      <c r="E232">
        <v>0.42599999999999999</v>
      </c>
      <c r="F232" s="3">
        <v>363756254</v>
      </c>
      <c r="G232">
        <v>0.57399999999999995</v>
      </c>
      <c r="H232" s="2">
        <v>2016</v>
      </c>
      <c r="I232" s="2">
        <v>2024</v>
      </c>
      <c r="J232" s="2">
        <f t="shared" si="6"/>
        <v>8</v>
      </c>
      <c r="K232" s="8">
        <f t="shared" si="7"/>
        <v>834001370.68174839</v>
      </c>
    </row>
    <row r="233" spans="1:11" x14ac:dyDescent="0.35">
      <c r="A233" s="2">
        <v>7659</v>
      </c>
      <c r="B233" t="s">
        <v>7515</v>
      </c>
      <c r="C233" s="1">
        <v>699856699</v>
      </c>
      <c r="D233" s="1">
        <v>5971413</v>
      </c>
      <c r="E233">
        <v>8.9999999999999993E-3</v>
      </c>
      <c r="F233" s="3">
        <v>693885286</v>
      </c>
      <c r="G233">
        <v>0.99099999999999999</v>
      </c>
      <c r="H233" s="2">
        <v>2019</v>
      </c>
      <c r="I233" s="2">
        <v>2024</v>
      </c>
      <c r="J233" s="2">
        <f t="shared" si="6"/>
        <v>5</v>
      </c>
      <c r="K233" s="8">
        <f t="shared" si="7"/>
        <v>830553542.82657576</v>
      </c>
    </row>
    <row r="234" spans="1:11" x14ac:dyDescent="0.35">
      <c r="A234" s="2">
        <v>6258</v>
      </c>
      <c r="B234" t="s">
        <v>6187</v>
      </c>
      <c r="C234" s="1">
        <v>549368315</v>
      </c>
      <c r="D234" s="1">
        <v>218815487</v>
      </c>
      <c r="E234">
        <v>0.39800000000000002</v>
      </c>
      <c r="F234" s="3">
        <v>330552828</v>
      </c>
      <c r="G234">
        <v>0.60199999999999998</v>
      </c>
      <c r="H234" s="2">
        <v>2012</v>
      </c>
      <c r="I234" s="2">
        <v>2024</v>
      </c>
      <c r="J234" s="2">
        <f t="shared" si="6"/>
        <v>12</v>
      </c>
      <c r="K234" s="8">
        <f t="shared" si="7"/>
        <v>828560135.70149469</v>
      </c>
    </row>
    <row r="235" spans="1:11" x14ac:dyDescent="0.35">
      <c r="A235" s="2">
        <v>8253</v>
      </c>
      <c r="B235" t="s">
        <v>8079</v>
      </c>
      <c r="C235" s="1">
        <v>772245583</v>
      </c>
      <c r="D235" s="1">
        <v>369345583</v>
      </c>
      <c r="E235">
        <v>0.47799999999999998</v>
      </c>
      <c r="F235" s="3">
        <v>402900000</v>
      </c>
      <c r="G235">
        <v>0.52200000000000002</v>
      </c>
      <c r="H235" s="2">
        <v>2022</v>
      </c>
      <c r="I235" s="2">
        <v>2024</v>
      </c>
      <c r="J235" s="2">
        <f t="shared" si="6"/>
        <v>2</v>
      </c>
      <c r="K235" s="8">
        <f t="shared" si="7"/>
        <v>826987294.7198813</v>
      </c>
    </row>
    <row r="236" spans="1:11" x14ac:dyDescent="0.35">
      <c r="A236" s="2">
        <v>5255</v>
      </c>
      <c r="B236" t="s">
        <v>5215</v>
      </c>
      <c r="C236" s="1">
        <v>459242249</v>
      </c>
      <c r="D236" s="1">
        <v>219964115</v>
      </c>
      <c r="E236">
        <v>0.47899999999999998</v>
      </c>
      <c r="F236" s="3">
        <v>239278134</v>
      </c>
      <c r="G236">
        <v>0.52100000000000002</v>
      </c>
      <c r="H236" s="2">
        <v>2007</v>
      </c>
      <c r="I236" s="2">
        <v>2024</v>
      </c>
      <c r="J236" s="2">
        <f t="shared" si="6"/>
        <v>17</v>
      </c>
      <c r="K236" s="8">
        <f t="shared" si="7"/>
        <v>821979095.68981147</v>
      </c>
    </row>
    <row r="237" spans="1:11" x14ac:dyDescent="0.35">
      <c r="A237" s="2">
        <v>1447</v>
      </c>
      <c r="B237" t="s">
        <v>1452</v>
      </c>
      <c r="C237" s="1">
        <v>238092487</v>
      </c>
      <c r="D237" s="1">
        <v>156452370</v>
      </c>
      <c r="E237">
        <v>0.65700000000000003</v>
      </c>
      <c r="F237" s="3">
        <v>81639668</v>
      </c>
      <c r="G237">
        <v>0.34300000000000003</v>
      </c>
      <c r="H237" s="2">
        <v>1988</v>
      </c>
      <c r="I237" s="2">
        <v>2024</v>
      </c>
      <c r="J237" s="2">
        <f t="shared" si="6"/>
        <v>36</v>
      </c>
      <c r="K237" s="8">
        <f t="shared" si="7"/>
        <v>816821144.26921988</v>
      </c>
    </row>
    <row r="238" spans="1:11" x14ac:dyDescent="0.35">
      <c r="A238" s="2">
        <v>5256</v>
      </c>
      <c r="B238" t="s">
        <v>5216</v>
      </c>
      <c r="C238" s="1">
        <v>456068181</v>
      </c>
      <c r="D238" s="1">
        <v>210614939</v>
      </c>
      <c r="E238">
        <v>0.46200000000000008</v>
      </c>
      <c r="F238" s="3">
        <v>245453242</v>
      </c>
      <c r="G238">
        <v>0.53800000000000003</v>
      </c>
      <c r="H238" s="2">
        <v>2007</v>
      </c>
      <c r="I238" s="2">
        <v>2024</v>
      </c>
      <c r="J238" s="2">
        <f t="shared" si="6"/>
        <v>17</v>
      </c>
      <c r="K238" s="8">
        <f t="shared" si="7"/>
        <v>816297959.97118127</v>
      </c>
    </row>
    <row r="239" spans="1:11" x14ac:dyDescent="0.35">
      <c r="A239" s="2">
        <v>8254</v>
      </c>
      <c r="B239" t="s">
        <v>8080</v>
      </c>
      <c r="C239" s="1">
        <v>760928081</v>
      </c>
      <c r="D239" s="1">
        <v>343256830</v>
      </c>
      <c r="E239">
        <v>0.45100000000000001</v>
      </c>
      <c r="F239" s="3">
        <v>417671251</v>
      </c>
      <c r="G239">
        <v>0.54900000000000004</v>
      </c>
      <c r="H239" s="2">
        <v>2022</v>
      </c>
      <c r="I239" s="2">
        <v>2024</v>
      </c>
      <c r="J239" s="2">
        <f t="shared" si="6"/>
        <v>2</v>
      </c>
      <c r="K239" s="8">
        <f t="shared" si="7"/>
        <v>814867535.71056771</v>
      </c>
    </row>
    <row r="240" spans="1:11" x14ac:dyDescent="0.35">
      <c r="A240" s="2">
        <v>4254</v>
      </c>
      <c r="B240" t="s">
        <v>4238</v>
      </c>
      <c r="C240" s="1">
        <v>383257136</v>
      </c>
      <c r="D240" s="1">
        <v>176387405</v>
      </c>
      <c r="E240">
        <v>0.45999999999999996</v>
      </c>
      <c r="F240" s="3">
        <v>206869731</v>
      </c>
      <c r="G240">
        <v>0.54</v>
      </c>
      <c r="H240" s="2">
        <v>2002</v>
      </c>
      <c r="I240" s="2">
        <v>2024</v>
      </c>
      <c r="J240" s="2">
        <f t="shared" si="6"/>
        <v>22</v>
      </c>
      <c r="K240" s="8">
        <f t="shared" si="7"/>
        <v>814081149.86062813</v>
      </c>
    </row>
    <row r="241" spans="1:13" x14ac:dyDescent="0.35">
      <c r="A241" s="2">
        <v>6259</v>
      </c>
      <c r="B241" t="s">
        <v>6188</v>
      </c>
      <c r="C241" s="1">
        <v>538983207</v>
      </c>
      <c r="D241" s="1">
        <v>237283207</v>
      </c>
      <c r="E241">
        <v>0.43999999999999995</v>
      </c>
      <c r="F241" s="3">
        <v>301700000</v>
      </c>
      <c r="G241">
        <v>0.56000000000000005</v>
      </c>
      <c r="H241" s="2">
        <v>2012</v>
      </c>
      <c r="I241" s="2">
        <v>2024</v>
      </c>
      <c r="J241" s="2">
        <f t="shared" si="6"/>
        <v>12</v>
      </c>
      <c r="K241" s="8">
        <f t="shared" si="7"/>
        <v>812897262.07225263</v>
      </c>
    </row>
    <row r="242" spans="1:13" x14ac:dyDescent="0.35">
      <c r="A242" s="2">
        <v>5655</v>
      </c>
      <c r="B242" t="s">
        <v>5606</v>
      </c>
      <c r="C242" s="1">
        <v>485930816</v>
      </c>
      <c r="D242" s="1">
        <v>133375846</v>
      </c>
      <c r="E242">
        <v>0.27400000000000002</v>
      </c>
      <c r="F242" s="3">
        <v>352554970</v>
      </c>
      <c r="G242">
        <v>0.72599999999999998</v>
      </c>
      <c r="H242" s="2">
        <v>2009</v>
      </c>
      <c r="I242" s="2">
        <v>2024</v>
      </c>
      <c r="J242" s="2">
        <f t="shared" si="6"/>
        <v>15</v>
      </c>
      <c r="K242" s="8">
        <f t="shared" si="7"/>
        <v>812175668.63190973</v>
      </c>
    </row>
    <row r="243" spans="1:13" x14ac:dyDescent="0.35">
      <c r="A243" s="2">
        <v>4054</v>
      </c>
      <c r="B243" t="s">
        <v>4042</v>
      </c>
      <c r="C243" s="1">
        <v>368780809</v>
      </c>
      <c r="D243" s="1">
        <v>181171875</v>
      </c>
      <c r="E243">
        <v>0.49099999999999999</v>
      </c>
      <c r="F243" s="3">
        <v>187608934</v>
      </c>
      <c r="G243">
        <v>0.50900000000000001</v>
      </c>
      <c r="H243" s="2">
        <v>2001</v>
      </c>
      <c r="I243" s="2">
        <v>2024</v>
      </c>
      <c r="J243" s="2">
        <f t="shared" si="6"/>
        <v>23</v>
      </c>
      <c r="K243" s="8">
        <f t="shared" si="7"/>
        <v>810620278.30249667</v>
      </c>
      <c r="M243" s="2" t="s">
        <v>8466</v>
      </c>
    </row>
    <row r="244" spans="1:13" x14ac:dyDescent="0.35">
      <c r="A244" s="2">
        <v>7456</v>
      </c>
      <c r="B244" t="s">
        <v>7324</v>
      </c>
      <c r="C244" s="1">
        <v>655755901</v>
      </c>
      <c r="D244" s="1">
        <v>159555901</v>
      </c>
      <c r="E244">
        <v>0.24299999999999999</v>
      </c>
      <c r="F244" s="3">
        <v>496200000</v>
      </c>
      <c r="G244">
        <v>0.75700000000000001</v>
      </c>
      <c r="H244" s="2">
        <v>2018</v>
      </c>
      <c r="I244" s="2">
        <v>2024</v>
      </c>
      <c r="J244" s="2">
        <f t="shared" si="6"/>
        <v>6</v>
      </c>
      <c r="K244" s="8">
        <f t="shared" si="7"/>
        <v>805327298.35731483</v>
      </c>
    </row>
    <row r="245" spans="1:13" x14ac:dyDescent="0.35">
      <c r="A245" s="2">
        <v>8051</v>
      </c>
      <c r="B245" t="s">
        <v>7886</v>
      </c>
      <c r="C245" s="1">
        <v>726229501</v>
      </c>
      <c r="D245" s="1">
        <v>173005945</v>
      </c>
      <c r="E245">
        <v>0.23799999999999999</v>
      </c>
      <c r="F245" s="3">
        <v>553223556</v>
      </c>
      <c r="G245">
        <v>0.76200000000000001</v>
      </c>
      <c r="H245" s="2">
        <v>2021</v>
      </c>
      <c r="I245" s="2">
        <v>2024</v>
      </c>
      <c r="J245" s="2">
        <f t="shared" si="6"/>
        <v>3</v>
      </c>
      <c r="K245" s="8">
        <f t="shared" si="7"/>
        <v>804801901.03787351</v>
      </c>
      <c r="M245" s="2" t="s">
        <v>8466</v>
      </c>
    </row>
    <row r="246" spans="1:13" x14ac:dyDescent="0.35">
      <c r="A246" s="2">
        <v>5856</v>
      </c>
      <c r="B246" t="s">
        <v>5801</v>
      </c>
      <c r="C246" s="1">
        <v>494878759</v>
      </c>
      <c r="D246" s="1">
        <v>217581231</v>
      </c>
      <c r="E246">
        <v>0.43999999999999995</v>
      </c>
      <c r="F246" s="3">
        <v>277297528</v>
      </c>
      <c r="G246">
        <v>0.56000000000000005</v>
      </c>
      <c r="H246" s="2">
        <v>2010</v>
      </c>
      <c r="I246" s="2">
        <v>2024</v>
      </c>
      <c r="J246" s="2">
        <f t="shared" si="6"/>
        <v>14</v>
      </c>
      <c r="K246" s="8">
        <f t="shared" si="7"/>
        <v>799286807.15829146</v>
      </c>
    </row>
    <row r="247" spans="1:13" x14ac:dyDescent="0.35">
      <c r="A247" s="2">
        <v>3047</v>
      </c>
      <c r="B247" t="s">
        <v>3046</v>
      </c>
      <c r="C247" s="1">
        <v>306172558</v>
      </c>
      <c r="D247" s="1">
        <v>306169268</v>
      </c>
      <c r="E247">
        <v>1</v>
      </c>
      <c r="F247" t="s">
        <v>5</v>
      </c>
      <c r="G247" t="s">
        <v>5</v>
      </c>
      <c r="H247" s="2">
        <v>1996</v>
      </c>
      <c r="I247" s="2">
        <v>2024</v>
      </c>
      <c r="J247" s="2">
        <f t="shared" si="6"/>
        <v>28</v>
      </c>
      <c r="K247" s="8">
        <f t="shared" si="7"/>
        <v>798682051.50700617</v>
      </c>
    </row>
    <row r="248" spans="1:13" x14ac:dyDescent="0.35">
      <c r="A248" s="2">
        <v>2248</v>
      </c>
      <c r="B248" t="s">
        <v>2250</v>
      </c>
      <c r="C248" s="1">
        <v>266831698</v>
      </c>
      <c r="D248" s="1">
        <v>162831698</v>
      </c>
      <c r="E248">
        <v>0.61</v>
      </c>
      <c r="F248" s="3">
        <v>104000000</v>
      </c>
      <c r="G248">
        <v>0.39</v>
      </c>
      <c r="H248" s="2">
        <v>1992</v>
      </c>
      <c r="I248" s="2">
        <v>2024</v>
      </c>
      <c r="J248" s="2">
        <f t="shared" si="6"/>
        <v>32</v>
      </c>
      <c r="K248" s="8">
        <f t="shared" si="7"/>
        <v>798237067.12500536</v>
      </c>
    </row>
    <row r="249" spans="1:13" x14ac:dyDescent="0.35">
      <c r="A249" s="2">
        <v>5857</v>
      </c>
      <c r="B249" t="s">
        <v>311</v>
      </c>
      <c r="C249" s="1">
        <v>493214993</v>
      </c>
      <c r="D249" s="1">
        <v>163214888</v>
      </c>
      <c r="E249">
        <v>0.33100000000000007</v>
      </c>
      <c r="F249" s="3">
        <v>330000105</v>
      </c>
      <c r="G249">
        <v>0.66900000000000004</v>
      </c>
      <c r="H249" s="2">
        <v>2010</v>
      </c>
      <c r="I249" s="2">
        <v>2024</v>
      </c>
      <c r="J249" s="2">
        <f t="shared" si="6"/>
        <v>14</v>
      </c>
      <c r="K249" s="8">
        <f t="shared" si="7"/>
        <v>796599631.38076234</v>
      </c>
    </row>
    <row r="250" spans="1:13" x14ac:dyDescent="0.35">
      <c r="A250" s="2">
        <v>4055</v>
      </c>
      <c r="B250" t="s">
        <v>4043</v>
      </c>
      <c r="C250" s="1">
        <v>362211740</v>
      </c>
      <c r="D250" s="1">
        <v>180011740</v>
      </c>
      <c r="E250">
        <v>0.497</v>
      </c>
      <c r="F250" s="3">
        <v>182200000</v>
      </c>
      <c r="G250">
        <v>0.503</v>
      </c>
      <c r="H250" s="2">
        <v>2001</v>
      </c>
      <c r="I250" s="2">
        <v>2024</v>
      </c>
      <c r="J250" s="2">
        <f t="shared" si="6"/>
        <v>23</v>
      </c>
      <c r="K250" s="8">
        <f t="shared" si="7"/>
        <v>796180751.05212855</v>
      </c>
    </row>
    <row r="251" spans="1:13" x14ac:dyDescent="0.35">
      <c r="A251" s="2">
        <v>3851</v>
      </c>
      <c r="B251" t="s">
        <v>3843</v>
      </c>
      <c r="C251" s="1">
        <v>349822765</v>
      </c>
      <c r="D251" s="1">
        <v>137748063</v>
      </c>
      <c r="E251">
        <v>0.39400000000000002</v>
      </c>
      <c r="F251" s="3">
        <v>212074702</v>
      </c>
      <c r="G251">
        <v>0.60599999999999998</v>
      </c>
      <c r="H251" s="2">
        <v>2000</v>
      </c>
      <c r="I251" s="2">
        <v>2024</v>
      </c>
      <c r="J251" s="2">
        <f t="shared" si="6"/>
        <v>24</v>
      </c>
      <c r="K251" s="8">
        <f t="shared" si="7"/>
        <v>795735844.12093246</v>
      </c>
    </row>
    <row r="252" spans="1:13" x14ac:dyDescent="0.35">
      <c r="A252" s="2">
        <v>5257</v>
      </c>
      <c r="B252" t="s">
        <v>5217</v>
      </c>
      <c r="C252" s="1">
        <v>444100035</v>
      </c>
      <c r="D252" s="1">
        <v>227471070</v>
      </c>
      <c r="E252">
        <v>0.51200000000000001</v>
      </c>
      <c r="F252" s="3">
        <v>216628965</v>
      </c>
      <c r="G252">
        <v>0.48799999999999999</v>
      </c>
      <c r="H252" s="2">
        <v>2007</v>
      </c>
      <c r="I252" s="2">
        <v>2024</v>
      </c>
      <c r="J252" s="2">
        <f t="shared" si="6"/>
        <v>17</v>
      </c>
      <c r="K252" s="8">
        <f t="shared" si="7"/>
        <v>794876660.32467675</v>
      </c>
    </row>
    <row r="253" spans="1:13" x14ac:dyDescent="0.35">
      <c r="A253" s="2">
        <v>6458</v>
      </c>
      <c r="B253" t="s">
        <v>6378</v>
      </c>
      <c r="C253" s="1">
        <v>540007876</v>
      </c>
      <c r="D253" s="1">
        <v>202359711</v>
      </c>
      <c r="E253">
        <v>0.375</v>
      </c>
      <c r="F253" s="3">
        <v>337648165</v>
      </c>
      <c r="G253">
        <v>0.625</v>
      </c>
      <c r="H253" s="2">
        <v>2013</v>
      </c>
      <c r="I253" s="2">
        <v>2024</v>
      </c>
      <c r="J253" s="2">
        <f t="shared" si="6"/>
        <v>11</v>
      </c>
      <c r="K253" s="8">
        <f t="shared" si="7"/>
        <v>787025526.32532382</v>
      </c>
    </row>
    <row r="254" spans="1:13" x14ac:dyDescent="0.35">
      <c r="A254" s="2">
        <v>7261</v>
      </c>
      <c r="B254" t="s">
        <v>7137</v>
      </c>
      <c r="C254" s="1">
        <v>619021436</v>
      </c>
      <c r="D254" s="1">
        <v>226277068</v>
      </c>
      <c r="E254">
        <v>0.36599999999999999</v>
      </c>
      <c r="F254" s="3">
        <v>392744368</v>
      </c>
      <c r="G254">
        <v>0.63400000000000001</v>
      </c>
      <c r="H254" s="2">
        <v>2017</v>
      </c>
      <c r="I254" s="2">
        <v>2024</v>
      </c>
      <c r="J254" s="2">
        <f t="shared" si="6"/>
        <v>7</v>
      </c>
      <c r="K254" s="8">
        <f t="shared" si="7"/>
        <v>786697199.09449351</v>
      </c>
    </row>
    <row r="255" spans="1:13" x14ac:dyDescent="0.35">
      <c r="A255" s="2">
        <v>3852</v>
      </c>
      <c r="B255" t="s">
        <v>3844</v>
      </c>
      <c r="C255" s="1">
        <v>345842198</v>
      </c>
      <c r="D255" s="1">
        <v>260745620</v>
      </c>
      <c r="E255">
        <v>0.754</v>
      </c>
      <c r="F255" s="3">
        <v>85096578</v>
      </c>
      <c r="G255">
        <v>0.246</v>
      </c>
      <c r="H255" s="2">
        <v>2000</v>
      </c>
      <c r="I255" s="2">
        <v>2024</v>
      </c>
      <c r="J255" s="2">
        <f t="shared" si="6"/>
        <v>24</v>
      </c>
      <c r="K255" s="8">
        <f t="shared" si="7"/>
        <v>786681316.63234866</v>
      </c>
    </row>
    <row r="256" spans="1:13" x14ac:dyDescent="0.35">
      <c r="A256" s="2">
        <v>5656</v>
      </c>
      <c r="B256" t="s">
        <v>5607</v>
      </c>
      <c r="C256" s="1">
        <v>468812793</v>
      </c>
      <c r="D256" s="1">
        <v>277322503</v>
      </c>
      <c r="E256">
        <v>0.59199999999999997</v>
      </c>
      <c r="F256" s="3">
        <v>191490290</v>
      </c>
      <c r="G256">
        <v>0.40799999999999997</v>
      </c>
      <c r="H256" s="2">
        <v>2009</v>
      </c>
      <c r="I256" s="2">
        <v>2024</v>
      </c>
      <c r="J256" s="2">
        <f t="shared" si="6"/>
        <v>15</v>
      </c>
      <c r="K256" s="8">
        <f t="shared" si="7"/>
        <v>783564925.46043444</v>
      </c>
    </row>
    <row r="257" spans="1:11" x14ac:dyDescent="0.35">
      <c r="A257" s="2">
        <v>4255</v>
      </c>
      <c r="B257" t="s">
        <v>4239</v>
      </c>
      <c r="C257" s="1">
        <v>368744044</v>
      </c>
      <c r="D257" s="1">
        <v>241438208</v>
      </c>
      <c r="E257">
        <v>0.65500000000000003</v>
      </c>
      <c r="F257" s="3">
        <v>127305836</v>
      </c>
      <c r="G257">
        <v>0.34499999999999997</v>
      </c>
      <c r="H257" s="2">
        <v>2002</v>
      </c>
      <c r="I257" s="2">
        <v>2024</v>
      </c>
      <c r="J257" s="2">
        <f t="shared" si="6"/>
        <v>22</v>
      </c>
      <c r="K257" s="8">
        <f t="shared" si="7"/>
        <v>783253714.40384102</v>
      </c>
    </row>
    <row r="258" spans="1:11" x14ac:dyDescent="0.35">
      <c r="A258" s="2">
        <v>6857</v>
      </c>
      <c r="B258" t="s">
        <v>6758</v>
      </c>
      <c r="C258" s="1">
        <v>569651467</v>
      </c>
      <c r="D258" s="1">
        <v>166167230</v>
      </c>
      <c r="E258">
        <v>0.29199999999999998</v>
      </c>
      <c r="F258" s="3">
        <v>403484237</v>
      </c>
      <c r="G258">
        <v>0.70799999999999996</v>
      </c>
      <c r="H258" s="2">
        <v>2015</v>
      </c>
      <c r="I258" s="2">
        <v>2024</v>
      </c>
      <c r="J258" s="2">
        <f t="shared" ref="J258:J321" si="8">I258-H258</f>
        <v>9</v>
      </c>
      <c r="K258" s="8">
        <f t="shared" ref="K258:K321" si="9">C258*(1+$L$2)^J258</f>
        <v>775272787.24029028</v>
      </c>
    </row>
    <row r="259" spans="1:11" x14ac:dyDescent="0.35">
      <c r="A259" s="2">
        <v>4056</v>
      </c>
      <c r="B259" t="s">
        <v>4044</v>
      </c>
      <c r="C259" s="1">
        <v>351692268</v>
      </c>
      <c r="D259" s="1">
        <v>165092268</v>
      </c>
      <c r="E259">
        <v>0.46899999999999997</v>
      </c>
      <c r="F259" s="3">
        <v>186600000</v>
      </c>
      <c r="G259">
        <v>0.53100000000000003</v>
      </c>
      <c r="H259" s="2">
        <v>2001</v>
      </c>
      <c r="I259" s="2">
        <v>2024</v>
      </c>
      <c r="J259" s="2">
        <f t="shared" si="8"/>
        <v>23</v>
      </c>
      <c r="K259" s="8">
        <f t="shared" si="9"/>
        <v>773057808.88125396</v>
      </c>
    </row>
    <row r="260" spans="1:11" x14ac:dyDescent="0.35">
      <c r="A260" s="2">
        <v>38</v>
      </c>
      <c r="B260" t="s">
        <v>43</v>
      </c>
      <c r="C260" s="1">
        <v>159989585</v>
      </c>
      <c r="D260" s="1">
        <v>159978870</v>
      </c>
      <c r="E260">
        <v>1</v>
      </c>
      <c r="F260" s="3">
        <v>1179</v>
      </c>
      <c r="G260" t="s">
        <v>7</v>
      </c>
      <c r="H260" s="2">
        <v>1978</v>
      </c>
      <c r="I260" s="2">
        <v>2024</v>
      </c>
      <c r="J260" s="2">
        <f t="shared" si="8"/>
        <v>46</v>
      </c>
      <c r="K260" s="8">
        <f t="shared" si="9"/>
        <v>773018724.89395487</v>
      </c>
    </row>
    <row r="261" spans="1:11" x14ac:dyDescent="0.35">
      <c r="A261" s="2">
        <v>6659</v>
      </c>
      <c r="B261" t="s">
        <v>6571</v>
      </c>
      <c r="C261" s="1">
        <v>547626372</v>
      </c>
      <c r="D261" s="1">
        <v>350126372</v>
      </c>
      <c r="E261">
        <v>0.63900000000000001</v>
      </c>
      <c r="F261" s="3">
        <v>197500000</v>
      </c>
      <c r="G261">
        <v>0.36099999999999999</v>
      </c>
      <c r="H261" s="2">
        <v>2014</v>
      </c>
      <c r="I261" s="2">
        <v>2024</v>
      </c>
      <c r="J261" s="2">
        <f t="shared" si="8"/>
        <v>10</v>
      </c>
      <c r="K261" s="8">
        <f t="shared" si="9"/>
        <v>771261009.41444647</v>
      </c>
    </row>
    <row r="262" spans="1:11" x14ac:dyDescent="0.35">
      <c r="A262" s="2">
        <v>2047</v>
      </c>
      <c r="B262" t="s">
        <v>2050</v>
      </c>
      <c r="C262" s="1">
        <v>248820940</v>
      </c>
      <c r="D262" s="1">
        <v>145863363</v>
      </c>
      <c r="E262">
        <v>0.58599999999999997</v>
      </c>
      <c r="F262" s="3">
        <v>102939158</v>
      </c>
      <c r="G262">
        <v>0.41399999999999998</v>
      </c>
      <c r="H262" s="2">
        <v>1991</v>
      </c>
      <c r="I262" s="2">
        <v>2024</v>
      </c>
      <c r="J262" s="2">
        <f t="shared" si="8"/>
        <v>33</v>
      </c>
      <c r="K262" s="8">
        <f t="shared" si="9"/>
        <v>770287942.31071961</v>
      </c>
    </row>
    <row r="263" spans="1:11" x14ac:dyDescent="0.35">
      <c r="A263" s="2">
        <v>7262</v>
      </c>
      <c r="B263" t="s">
        <v>7138</v>
      </c>
      <c r="C263" s="1">
        <v>605425157</v>
      </c>
      <c r="D263" s="1">
        <v>130168683</v>
      </c>
      <c r="E263">
        <v>0.21499999999999997</v>
      </c>
      <c r="F263" s="3">
        <v>475256474</v>
      </c>
      <c r="G263">
        <v>0.78500000000000003</v>
      </c>
      <c r="H263" s="2">
        <v>2017</v>
      </c>
      <c r="I263" s="2">
        <v>2024</v>
      </c>
      <c r="J263" s="2">
        <f t="shared" si="8"/>
        <v>7</v>
      </c>
      <c r="K263" s="8">
        <f t="shared" si="9"/>
        <v>769418064.66495931</v>
      </c>
    </row>
    <row r="264" spans="1:11" x14ac:dyDescent="0.35">
      <c r="A264" s="2">
        <v>7457</v>
      </c>
      <c r="B264" t="s">
        <v>7325</v>
      </c>
      <c r="C264" s="1">
        <v>622674139</v>
      </c>
      <c r="D264" s="1">
        <v>216648740</v>
      </c>
      <c r="E264">
        <v>0.34799999999999998</v>
      </c>
      <c r="F264" s="3">
        <v>406025399</v>
      </c>
      <c r="G264">
        <v>0.65200000000000002</v>
      </c>
      <c r="H264" s="2">
        <v>2018</v>
      </c>
      <c r="I264" s="2">
        <v>2024</v>
      </c>
      <c r="J264" s="2">
        <f t="shared" si="8"/>
        <v>6</v>
      </c>
      <c r="K264" s="8">
        <f t="shared" si="9"/>
        <v>764699915.55262744</v>
      </c>
    </row>
    <row r="265" spans="1:11" x14ac:dyDescent="0.35">
      <c r="A265" s="2">
        <v>4057</v>
      </c>
      <c r="B265" t="s">
        <v>4045</v>
      </c>
      <c r="C265" s="1">
        <v>347325802</v>
      </c>
      <c r="D265" s="1">
        <v>226164286</v>
      </c>
      <c r="E265">
        <v>0.65100000000000002</v>
      </c>
      <c r="F265" s="3">
        <v>121161516</v>
      </c>
      <c r="G265">
        <v>0.34899999999999998</v>
      </c>
      <c r="H265" s="2">
        <v>2001</v>
      </c>
      <c r="I265" s="2">
        <v>2024</v>
      </c>
      <c r="J265" s="2">
        <f t="shared" si="8"/>
        <v>23</v>
      </c>
      <c r="K265" s="8">
        <f t="shared" si="9"/>
        <v>763459842.29043174</v>
      </c>
    </row>
    <row r="266" spans="1:11" x14ac:dyDescent="0.35">
      <c r="A266" s="2">
        <v>4256</v>
      </c>
      <c r="B266" t="s">
        <v>4240</v>
      </c>
      <c r="C266" s="1">
        <v>358372926</v>
      </c>
      <c r="D266" s="1">
        <v>132072926</v>
      </c>
      <c r="E266">
        <v>0.36899999999999999</v>
      </c>
      <c r="F266" s="3">
        <v>226300000</v>
      </c>
      <c r="G266">
        <v>0.63100000000000001</v>
      </c>
      <c r="H266" s="2">
        <v>2002</v>
      </c>
      <c r="I266" s="2">
        <v>2024</v>
      </c>
      <c r="J266" s="2">
        <f t="shared" si="8"/>
        <v>22</v>
      </c>
      <c r="K266" s="8">
        <f t="shared" si="9"/>
        <v>761224296.36117148</v>
      </c>
    </row>
    <row r="267" spans="1:11" x14ac:dyDescent="0.35">
      <c r="A267" s="2">
        <v>8052</v>
      </c>
      <c r="B267" t="s">
        <v>7887</v>
      </c>
      <c r="C267" s="1">
        <v>686257563</v>
      </c>
      <c r="D267" s="1" t="s">
        <v>5</v>
      </c>
      <c r="E267" t="s">
        <v>5</v>
      </c>
      <c r="F267" s="3">
        <v>686257563</v>
      </c>
      <c r="G267">
        <v>1</v>
      </c>
      <c r="H267" s="2">
        <v>2021</v>
      </c>
      <c r="I267" s="2">
        <v>2024</v>
      </c>
      <c r="J267" s="2">
        <f t="shared" si="8"/>
        <v>3</v>
      </c>
      <c r="K267" s="8">
        <f t="shared" si="9"/>
        <v>760505309.33198512</v>
      </c>
    </row>
    <row r="268" spans="1:11" x14ac:dyDescent="0.35">
      <c r="A268" s="2">
        <v>6059</v>
      </c>
      <c r="B268" t="s">
        <v>5998</v>
      </c>
      <c r="C268" s="1">
        <v>483866518</v>
      </c>
      <c r="D268" s="1">
        <v>143619809</v>
      </c>
      <c r="E268">
        <v>0.29699999999999999</v>
      </c>
      <c r="F268" s="3">
        <v>340246709</v>
      </c>
      <c r="G268">
        <v>0.70299999999999996</v>
      </c>
      <c r="H268" s="2">
        <v>2011</v>
      </c>
      <c r="I268" s="2">
        <v>2024</v>
      </c>
      <c r="J268" s="2">
        <f t="shared" si="8"/>
        <v>13</v>
      </c>
      <c r="K268" s="8">
        <f t="shared" si="9"/>
        <v>755192555.65238571</v>
      </c>
    </row>
    <row r="269" spans="1:11" x14ac:dyDescent="0.35">
      <c r="A269" s="2">
        <v>6060</v>
      </c>
      <c r="B269" t="s">
        <v>5999</v>
      </c>
      <c r="C269" s="1">
        <v>481800873</v>
      </c>
      <c r="D269" s="1">
        <v>176760185</v>
      </c>
      <c r="E269">
        <v>0.36699999999999999</v>
      </c>
      <c r="F269" s="3">
        <v>305040688</v>
      </c>
      <c r="G269">
        <v>0.63300000000000001</v>
      </c>
      <c r="H269" s="2">
        <v>2011</v>
      </c>
      <c r="I269" s="2">
        <v>2024</v>
      </c>
      <c r="J269" s="2">
        <f t="shared" si="8"/>
        <v>13</v>
      </c>
      <c r="K269" s="8">
        <f t="shared" si="9"/>
        <v>751968609.23619545</v>
      </c>
    </row>
    <row r="270" spans="1:11" x14ac:dyDescent="0.35">
      <c r="A270" s="2">
        <v>3853</v>
      </c>
      <c r="B270" t="s">
        <v>3845</v>
      </c>
      <c r="C270" s="1">
        <v>330444045</v>
      </c>
      <c r="D270" s="1">
        <v>166244045</v>
      </c>
      <c r="E270">
        <v>0.503</v>
      </c>
      <c r="F270" s="3">
        <v>164200000</v>
      </c>
      <c r="G270">
        <v>0.497</v>
      </c>
      <c r="H270" s="2">
        <v>2000</v>
      </c>
      <c r="I270" s="2">
        <v>2024</v>
      </c>
      <c r="J270" s="2">
        <f t="shared" si="8"/>
        <v>24</v>
      </c>
      <c r="K270" s="8">
        <f t="shared" si="9"/>
        <v>751655402.07999444</v>
      </c>
    </row>
    <row r="271" spans="1:11" x14ac:dyDescent="0.35">
      <c r="A271" s="2">
        <v>4257</v>
      </c>
      <c r="B271" t="s">
        <v>4241</v>
      </c>
      <c r="C271" s="1">
        <v>352114312</v>
      </c>
      <c r="D271" s="1">
        <v>164615351</v>
      </c>
      <c r="E271">
        <v>0.46800000000000003</v>
      </c>
      <c r="F271" s="3">
        <v>187498961</v>
      </c>
      <c r="G271">
        <v>0.53200000000000003</v>
      </c>
      <c r="H271" s="2">
        <v>2002</v>
      </c>
      <c r="I271" s="2">
        <v>2024</v>
      </c>
      <c r="J271" s="2">
        <f t="shared" si="8"/>
        <v>22</v>
      </c>
      <c r="K271" s="8">
        <f t="shared" si="9"/>
        <v>747930298.14673555</v>
      </c>
    </row>
    <row r="272" spans="1:11" x14ac:dyDescent="0.35">
      <c r="A272" s="2">
        <v>3854</v>
      </c>
      <c r="B272" t="s">
        <v>3846</v>
      </c>
      <c r="C272" s="1">
        <v>328718434</v>
      </c>
      <c r="D272" s="1">
        <v>182618434</v>
      </c>
      <c r="E272">
        <v>0.55600000000000005</v>
      </c>
      <c r="F272" s="3">
        <v>146100000</v>
      </c>
      <c r="G272">
        <v>0.44400000000000001</v>
      </c>
      <c r="H272" s="2">
        <v>2000</v>
      </c>
      <c r="I272" s="2">
        <v>2024</v>
      </c>
      <c r="J272" s="2">
        <f t="shared" si="8"/>
        <v>24</v>
      </c>
      <c r="K272" s="8">
        <f t="shared" si="9"/>
        <v>747730184.3323462</v>
      </c>
    </row>
    <row r="273" spans="1:11" x14ac:dyDescent="0.35">
      <c r="A273" s="2">
        <v>412</v>
      </c>
      <c r="B273" t="s">
        <v>417</v>
      </c>
      <c r="C273" s="1">
        <v>177200000</v>
      </c>
      <c r="D273" s="1">
        <v>177200000</v>
      </c>
      <c r="E273">
        <v>1</v>
      </c>
      <c r="F273" t="s">
        <v>5</v>
      </c>
      <c r="G273" t="s">
        <v>5</v>
      </c>
      <c r="H273" s="2">
        <v>1982</v>
      </c>
      <c r="I273" s="2">
        <v>2024</v>
      </c>
      <c r="J273" s="2">
        <f t="shared" si="8"/>
        <v>42</v>
      </c>
      <c r="K273" s="8">
        <f t="shared" si="9"/>
        <v>746578039.03134131</v>
      </c>
    </row>
    <row r="274" spans="1:11" x14ac:dyDescent="0.35">
      <c r="A274" s="2">
        <v>4655</v>
      </c>
      <c r="B274" t="s">
        <v>4632</v>
      </c>
      <c r="C274" s="1">
        <v>374583879</v>
      </c>
      <c r="D274" s="1">
        <v>160861908</v>
      </c>
      <c r="E274">
        <v>0.42899999999999999</v>
      </c>
      <c r="F274" s="3">
        <v>213721971</v>
      </c>
      <c r="G274">
        <v>0.57099999999999995</v>
      </c>
      <c r="H274" s="2">
        <v>2004</v>
      </c>
      <c r="I274" s="2">
        <v>2024</v>
      </c>
      <c r="J274" s="2">
        <f t="shared" si="8"/>
        <v>20</v>
      </c>
      <c r="K274" s="8">
        <f t="shared" si="9"/>
        <v>742990271.15413189</v>
      </c>
    </row>
    <row r="275" spans="1:11" x14ac:dyDescent="0.35">
      <c r="A275" s="2">
        <v>3452</v>
      </c>
      <c r="B275" t="s">
        <v>3446</v>
      </c>
      <c r="C275" s="1">
        <v>304320254</v>
      </c>
      <c r="D275" s="1">
        <v>120620254</v>
      </c>
      <c r="E275">
        <v>0.39600000000000002</v>
      </c>
      <c r="F275" s="3">
        <v>183700000</v>
      </c>
      <c r="G275">
        <v>0.60399999999999998</v>
      </c>
      <c r="H275" s="2">
        <v>1998</v>
      </c>
      <c r="I275" s="2">
        <v>2024</v>
      </c>
      <c r="J275" s="2">
        <f t="shared" si="8"/>
        <v>26</v>
      </c>
      <c r="K275" s="8">
        <f t="shared" si="9"/>
        <v>741301903.77674639</v>
      </c>
    </row>
    <row r="276" spans="1:11" x14ac:dyDescent="0.35">
      <c r="A276" s="2">
        <v>5657</v>
      </c>
      <c r="B276" t="s">
        <v>5608</v>
      </c>
      <c r="C276" s="1">
        <v>443140005</v>
      </c>
      <c r="D276" s="1">
        <v>219614612</v>
      </c>
      <c r="E276">
        <v>0.496</v>
      </c>
      <c r="F276" s="3">
        <v>223525393</v>
      </c>
      <c r="G276">
        <v>0.504</v>
      </c>
      <c r="H276" s="2">
        <v>2009</v>
      </c>
      <c r="I276" s="2">
        <v>2024</v>
      </c>
      <c r="J276" s="2">
        <f t="shared" si="8"/>
        <v>15</v>
      </c>
      <c r="K276" s="8">
        <f t="shared" si="9"/>
        <v>740655908.22382176</v>
      </c>
    </row>
    <row r="277" spans="1:11" x14ac:dyDescent="0.35">
      <c r="A277" s="2">
        <v>6660</v>
      </c>
      <c r="B277" t="s">
        <v>3443</v>
      </c>
      <c r="C277" s="1">
        <v>524976069</v>
      </c>
      <c r="D277" s="1">
        <v>200676069</v>
      </c>
      <c r="E277">
        <v>0.38200000000000001</v>
      </c>
      <c r="F277" s="3">
        <v>324300000</v>
      </c>
      <c r="G277">
        <v>0.61799999999999999</v>
      </c>
      <c r="H277" s="2">
        <v>2014</v>
      </c>
      <c r="I277" s="2">
        <v>2024</v>
      </c>
      <c r="J277" s="2">
        <f t="shared" si="8"/>
        <v>10</v>
      </c>
      <c r="K277" s="8">
        <f t="shared" si="9"/>
        <v>739360983.32270992</v>
      </c>
    </row>
    <row r="278" spans="1:11" x14ac:dyDescent="0.35">
      <c r="A278" s="2">
        <v>6858</v>
      </c>
      <c r="B278" t="s">
        <v>6759</v>
      </c>
      <c r="C278" s="1">
        <v>542351353</v>
      </c>
      <c r="D278" s="1">
        <v>201151353</v>
      </c>
      <c r="E278">
        <v>0.371</v>
      </c>
      <c r="F278" s="3">
        <v>341200000</v>
      </c>
      <c r="G278">
        <v>0.629</v>
      </c>
      <c r="H278" s="2">
        <v>2015</v>
      </c>
      <c r="I278" s="2">
        <v>2024</v>
      </c>
      <c r="J278" s="2">
        <f t="shared" si="8"/>
        <v>9</v>
      </c>
      <c r="K278" s="8">
        <f t="shared" si="9"/>
        <v>738118427.60312343</v>
      </c>
    </row>
    <row r="279" spans="1:11" x14ac:dyDescent="0.35">
      <c r="A279" s="2">
        <v>5054</v>
      </c>
      <c r="B279" t="s">
        <v>5017</v>
      </c>
      <c r="C279" s="1">
        <v>398479497</v>
      </c>
      <c r="D279" s="1">
        <v>134029801</v>
      </c>
      <c r="E279">
        <v>0.33600000000000008</v>
      </c>
      <c r="F279" s="3">
        <v>264449696</v>
      </c>
      <c r="G279">
        <v>0.66400000000000003</v>
      </c>
      <c r="H279" s="2">
        <v>2006</v>
      </c>
      <c r="I279" s="2">
        <v>2024</v>
      </c>
      <c r="J279" s="2">
        <f t="shared" si="8"/>
        <v>18</v>
      </c>
      <c r="K279" s="8">
        <f t="shared" si="9"/>
        <v>738068415.01040661</v>
      </c>
    </row>
    <row r="280" spans="1:11" x14ac:dyDescent="0.35">
      <c r="A280" s="2">
        <v>8451</v>
      </c>
      <c r="B280" t="s">
        <v>8268</v>
      </c>
      <c r="C280" s="1">
        <v>704875015</v>
      </c>
      <c r="D280" s="1">
        <v>146126015</v>
      </c>
      <c r="E280">
        <v>0.20699999999999999</v>
      </c>
      <c r="F280" s="3">
        <v>558749000</v>
      </c>
      <c r="G280">
        <v>0.79300000000000004</v>
      </c>
      <c r="H280" s="2">
        <v>2023</v>
      </c>
      <c r="I280" s="2">
        <v>2024</v>
      </c>
      <c r="J280" s="2">
        <f t="shared" si="8"/>
        <v>1</v>
      </c>
      <c r="K280" s="8">
        <f t="shared" si="9"/>
        <v>729430332.6364373</v>
      </c>
    </row>
    <row r="281" spans="1:11" x14ac:dyDescent="0.35">
      <c r="A281" s="2">
        <v>3654</v>
      </c>
      <c r="B281" t="s">
        <v>3648</v>
      </c>
      <c r="C281" s="1">
        <v>309460292</v>
      </c>
      <c r="D281" s="1">
        <v>152257509</v>
      </c>
      <c r="E281">
        <v>0.49199999999999999</v>
      </c>
      <c r="F281" s="3">
        <v>157202783</v>
      </c>
      <c r="G281">
        <v>0.50800000000000001</v>
      </c>
      <c r="H281" s="2">
        <v>1999</v>
      </c>
      <c r="I281" s="2">
        <v>2024</v>
      </c>
      <c r="J281" s="2">
        <f t="shared" si="8"/>
        <v>25</v>
      </c>
      <c r="K281" s="8">
        <f t="shared" si="9"/>
        <v>728446207.34645617</v>
      </c>
    </row>
    <row r="282" spans="1:11" x14ac:dyDescent="0.35">
      <c r="A282" s="2">
        <v>7060</v>
      </c>
      <c r="B282" t="s">
        <v>6944</v>
      </c>
      <c r="C282" s="1">
        <v>553810228</v>
      </c>
      <c r="D282" s="1">
        <v>3232685</v>
      </c>
      <c r="E282">
        <v>6.0000000000000001E-3</v>
      </c>
      <c r="F282" s="3">
        <v>550577543</v>
      </c>
      <c r="G282">
        <v>0.99399999999999999</v>
      </c>
      <c r="H282" s="2">
        <v>2016</v>
      </c>
      <c r="I282" s="2">
        <v>2024</v>
      </c>
      <c r="J282" s="2">
        <f t="shared" si="8"/>
        <v>8</v>
      </c>
      <c r="K282" s="8">
        <f t="shared" si="9"/>
        <v>728340718.07223201</v>
      </c>
    </row>
    <row r="283" spans="1:11" x14ac:dyDescent="0.35">
      <c r="A283" s="2">
        <v>5456</v>
      </c>
      <c r="B283" t="s">
        <v>5411</v>
      </c>
      <c r="C283" s="1">
        <v>419665568</v>
      </c>
      <c r="D283" s="1">
        <v>141621490</v>
      </c>
      <c r="E283">
        <v>0.33700000000000002</v>
      </c>
      <c r="F283" s="3">
        <v>278044078</v>
      </c>
      <c r="G283">
        <v>0.66300000000000003</v>
      </c>
      <c r="H283" s="2">
        <v>2008</v>
      </c>
      <c r="I283" s="2">
        <v>2024</v>
      </c>
      <c r="J283" s="2">
        <f t="shared" si="8"/>
        <v>16</v>
      </c>
      <c r="K283" s="8">
        <f t="shared" si="9"/>
        <v>725856171.88450706</v>
      </c>
    </row>
    <row r="284" spans="1:11" x14ac:dyDescent="0.35">
      <c r="A284" s="2">
        <v>6859</v>
      </c>
      <c r="B284" t="s">
        <v>6760</v>
      </c>
      <c r="C284" s="1">
        <v>532950503</v>
      </c>
      <c r="D284" s="1">
        <v>183637894</v>
      </c>
      <c r="E284">
        <v>0.34499999999999997</v>
      </c>
      <c r="F284" s="3">
        <v>349312609</v>
      </c>
      <c r="G284">
        <v>0.65500000000000003</v>
      </c>
      <c r="H284" s="2">
        <v>2015</v>
      </c>
      <c r="I284" s="2">
        <v>2024</v>
      </c>
      <c r="J284" s="2">
        <f t="shared" si="8"/>
        <v>9</v>
      </c>
      <c r="K284" s="8">
        <f t="shared" si="9"/>
        <v>725324247.99658191</v>
      </c>
    </row>
    <row r="285" spans="1:11" x14ac:dyDescent="0.35">
      <c r="A285" s="2">
        <v>5055</v>
      </c>
      <c r="B285" t="s">
        <v>5018</v>
      </c>
      <c r="C285" s="1">
        <v>391081192</v>
      </c>
      <c r="D285" s="1">
        <v>200081192</v>
      </c>
      <c r="E285">
        <v>0.51200000000000001</v>
      </c>
      <c r="F285" s="3">
        <v>191000000</v>
      </c>
      <c r="G285">
        <v>0.48799999999999999</v>
      </c>
      <c r="H285" s="2">
        <v>2006</v>
      </c>
      <c r="I285" s="2">
        <v>2024</v>
      </c>
      <c r="J285" s="2">
        <f t="shared" si="8"/>
        <v>18</v>
      </c>
      <c r="K285" s="8">
        <f t="shared" si="9"/>
        <v>724365187.40089774</v>
      </c>
    </row>
    <row r="286" spans="1:11" x14ac:dyDescent="0.35">
      <c r="A286" s="2">
        <v>5457</v>
      </c>
      <c r="B286" t="s">
        <v>5412</v>
      </c>
      <c r="C286" s="1">
        <v>418765321</v>
      </c>
      <c r="D286" s="1">
        <v>152647258</v>
      </c>
      <c r="E286">
        <v>0.36499999999999999</v>
      </c>
      <c r="F286" s="3">
        <v>266118063</v>
      </c>
      <c r="G286">
        <v>0.63500000000000001</v>
      </c>
      <c r="H286" s="2">
        <v>2008</v>
      </c>
      <c r="I286" s="2">
        <v>2024</v>
      </c>
      <c r="J286" s="2">
        <f t="shared" si="8"/>
        <v>16</v>
      </c>
      <c r="K286" s="8">
        <f t="shared" si="9"/>
        <v>724299099.0841707</v>
      </c>
    </row>
    <row r="287" spans="1:11" x14ac:dyDescent="0.35">
      <c r="A287" s="2">
        <v>7263</v>
      </c>
      <c r="B287" t="s">
        <v>7139</v>
      </c>
      <c r="C287" s="1">
        <v>568652812</v>
      </c>
      <c r="D287" s="1">
        <v>168052812</v>
      </c>
      <c r="E287">
        <v>0.29599999999999999</v>
      </c>
      <c r="F287" s="3">
        <v>400600000</v>
      </c>
      <c r="G287">
        <v>0.70399999999999996</v>
      </c>
      <c r="H287" s="2">
        <v>2017</v>
      </c>
      <c r="I287" s="2">
        <v>2024</v>
      </c>
      <c r="J287" s="2">
        <f t="shared" si="8"/>
        <v>7</v>
      </c>
      <c r="K287" s="8">
        <f t="shared" si="9"/>
        <v>722685109.82163727</v>
      </c>
    </row>
    <row r="288" spans="1:11" x14ac:dyDescent="0.35">
      <c r="A288" s="2">
        <v>4656</v>
      </c>
      <c r="B288" t="s">
        <v>4633</v>
      </c>
      <c r="C288" s="1">
        <v>362744280</v>
      </c>
      <c r="D288" s="1">
        <v>125544280</v>
      </c>
      <c r="E288">
        <v>0.34599999999999997</v>
      </c>
      <c r="F288" s="3">
        <v>237200000</v>
      </c>
      <c r="G288">
        <v>0.65400000000000003</v>
      </c>
      <c r="H288" s="2">
        <v>2004</v>
      </c>
      <c r="I288" s="2">
        <v>2024</v>
      </c>
      <c r="J288" s="2">
        <f t="shared" si="8"/>
        <v>20</v>
      </c>
      <c r="K288" s="8">
        <f t="shared" si="9"/>
        <v>719506327.06435919</v>
      </c>
    </row>
    <row r="289" spans="1:11" x14ac:dyDescent="0.35">
      <c r="A289" s="2">
        <v>6459</v>
      </c>
      <c r="B289" t="s">
        <v>6379</v>
      </c>
      <c r="C289" s="1">
        <v>493311825</v>
      </c>
      <c r="D289" s="1">
        <v>234911825</v>
      </c>
      <c r="E289">
        <v>0.47599999999999998</v>
      </c>
      <c r="F289" s="3">
        <v>258400000</v>
      </c>
      <c r="G289">
        <v>0.52400000000000002</v>
      </c>
      <c r="H289" s="2">
        <v>2013</v>
      </c>
      <c r="I289" s="2">
        <v>2024</v>
      </c>
      <c r="J289" s="2">
        <f t="shared" si="8"/>
        <v>11</v>
      </c>
      <c r="K289" s="8">
        <f t="shared" si="9"/>
        <v>718969140.94847584</v>
      </c>
    </row>
    <row r="290" spans="1:11" x14ac:dyDescent="0.35">
      <c r="A290" s="2">
        <v>3453</v>
      </c>
      <c r="B290" t="s">
        <v>3447</v>
      </c>
      <c r="C290" s="1">
        <v>294456605</v>
      </c>
      <c r="D290" s="1">
        <v>144156605</v>
      </c>
      <c r="E290">
        <v>0.49</v>
      </c>
      <c r="F290" s="3">
        <v>150300000</v>
      </c>
      <c r="G290">
        <v>0.51</v>
      </c>
      <c r="H290" s="2">
        <v>1998</v>
      </c>
      <c r="I290" s="2">
        <v>2024</v>
      </c>
      <c r="J290" s="2">
        <f t="shared" si="8"/>
        <v>26</v>
      </c>
      <c r="K290" s="8">
        <f t="shared" si="9"/>
        <v>717274775.49403405</v>
      </c>
    </row>
    <row r="291" spans="1:11" x14ac:dyDescent="0.35">
      <c r="A291" s="2">
        <v>7458</v>
      </c>
      <c r="B291" t="s">
        <v>7326</v>
      </c>
      <c r="C291" s="1">
        <v>583490172</v>
      </c>
      <c r="D291" s="1">
        <v>137690172</v>
      </c>
      <c r="E291">
        <v>0.23599999999999999</v>
      </c>
      <c r="F291" s="3">
        <v>445800000</v>
      </c>
      <c r="G291">
        <v>0.76400000000000001</v>
      </c>
      <c r="H291" s="2">
        <v>2018</v>
      </c>
      <c r="I291" s="2">
        <v>2024</v>
      </c>
      <c r="J291" s="2">
        <f t="shared" si="8"/>
        <v>6</v>
      </c>
      <c r="K291" s="8">
        <f t="shared" si="9"/>
        <v>716578475.49404657</v>
      </c>
    </row>
    <row r="292" spans="1:11" x14ac:dyDescent="0.35">
      <c r="A292" s="2">
        <v>4855</v>
      </c>
      <c r="B292" t="s">
        <v>4828</v>
      </c>
      <c r="C292" s="1">
        <v>373443774</v>
      </c>
      <c r="D292" s="1">
        <v>205343774</v>
      </c>
      <c r="E292">
        <v>0.55000000000000004</v>
      </c>
      <c r="F292" s="3">
        <v>168100000</v>
      </c>
      <c r="G292">
        <v>0.45</v>
      </c>
      <c r="H292" s="2">
        <v>2005</v>
      </c>
      <c r="I292" s="2">
        <v>2024</v>
      </c>
      <c r="J292" s="2">
        <f t="shared" si="8"/>
        <v>19</v>
      </c>
      <c r="K292" s="8">
        <f t="shared" si="9"/>
        <v>715793195.42121041</v>
      </c>
    </row>
    <row r="293" spans="1:11" x14ac:dyDescent="0.35">
      <c r="A293" s="2">
        <v>7061</v>
      </c>
      <c r="B293" t="s">
        <v>6945</v>
      </c>
      <c r="C293" s="1">
        <v>543934105</v>
      </c>
      <c r="D293" s="1">
        <v>155442489</v>
      </c>
      <c r="E293">
        <v>0.28599999999999998</v>
      </c>
      <c r="F293" s="3">
        <v>388491616</v>
      </c>
      <c r="G293">
        <v>0.71399999999999997</v>
      </c>
      <c r="H293" s="2">
        <v>2016</v>
      </c>
      <c r="I293" s="2">
        <v>2024</v>
      </c>
      <c r="J293" s="2">
        <f t="shared" si="8"/>
        <v>8</v>
      </c>
      <c r="K293" s="8">
        <f t="shared" si="9"/>
        <v>715352184.89983702</v>
      </c>
    </row>
    <row r="294" spans="1:11" x14ac:dyDescent="0.35">
      <c r="A294" s="2">
        <v>8452</v>
      </c>
      <c r="B294" t="s">
        <v>8269</v>
      </c>
      <c r="C294" s="1">
        <v>690542303</v>
      </c>
      <c r="D294" s="1">
        <v>381311319</v>
      </c>
      <c r="E294">
        <v>0.55200000000000005</v>
      </c>
      <c r="F294" s="3">
        <v>309230984</v>
      </c>
      <c r="G294">
        <v>0.44800000000000001</v>
      </c>
      <c r="H294" s="2">
        <v>2023</v>
      </c>
      <c r="I294" s="2">
        <v>2024</v>
      </c>
      <c r="J294" s="2">
        <f t="shared" si="8"/>
        <v>1</v>
      </c>
      <c r="K294" s="8">
        <f t="shared" si="9"/>
        <v>714598320.35161793</v>
      </c>
    </row>
    <row r="295" spans="1:11" x14ac:dyDescent="0.35">
      <c r="A295" s="2">
        <v>4856</v>
      </c>
      <c r="B295" t="s">
        <v>4829</v>
      </c>
      <c r="C295" s="1">
        <v>371594210</v>
      </c>
      <c r="D295" s="1">
        <v>179495555</v>
      </c>
      <c r="E295">
        <v>0.48299999999999998</v>
      </c>
      <c r="F295" s="3">
        <v>192098655</v>
      </c>
      <c r="G295">
        <v>0.51700000000000002</v>
      </c>
      <c r="H295" s="2">
        <v>2005</v>
      </c>
      <c r="I295" s="2">
        <v>2024</v>
      </c>
      <c r="J295" s="2">
        <f t="shared" si="8"/>
        <v>19</v>
      </c>
      <c r="K295" s="8">
        <f t="shared" si="9"/>
        <v>712248069.1723094</v>
      </c>
    </row>
    <row r="296" spans="1:11" x14ac:dyDescent="0.35">
      <c r="A296" s="2">
        <v>5056</v>
      </c>
      <c r="B296" t="s">
        <v>5019</v>
      </c>
      <c r="C296" s="1">
        <v>384335608</v>
      </c>
      <c r="D296" s="1">
        <v>198000317</v>
      </c>
      <c r="E296">
        <v>0.51500000000000001</v>
      </c>
      <c r="F296" s="3">
        <v>186335291</v>
      </c>
      <c r="G296">
        <v>0.48499999999999999</v>
      </c>
      <c r="H296" s="2">
        <v>2006</v>
      </c>
      <c r="I296" s="2">
        <v>2024</v>
      </c>
      <c r="J296" s="2">
        <f t="shared" si="8"/>
        <v>18</v>
      </c>
      <c r="K296" s="8">
        <f t="shared" si="9"/>
        <v>711870937.3110379</v>
      </c>
    </row>
    <row r="297" spans="1:11" x14ac:dyDescent="0.35">
      <c r="A297" s="2">
        <v>7459</v>
      </c>
      <c r="B297" t="s">
        <v>7327</v>
      </c>
      <c r="C297" s="1">
        <v>579330426</v>
      </c>
      <c r="D297" s="1">
        <v>1543547</v>
      </c>
      <c r="E297">
        <v>3.0000000000000001E-3</v>
      </c>
      <c r="F297" s="3">
        <v>577786879</v>
      </c>
      <c r="G297">
        <v>0.997</v>
      </c>
      <c r="H297" s="2">
        <v>2018</v>
      </c>
      <c r="I297" s="2">
        <v>2024</v>
      </c>
      <c r="J297" s="2">
        <f t="shared" si="8"/>
        <v>6</v>
      </c>
      <c r="K297" s="8">
        <f t="shared" si="9"/>
        <v>711469932.81387532</v>
      </c>
    </row>
    <row r="298" spans="1:11" x14ac:dyDescent="0.35">
      <c r="A298" s="2">
        <v>6260</v>
      </c>
      <c r="B298" t="s">
        <v>6189</v>
      </c>
      <c r="C298" s="1">
        <v>471222889</v>
      </c>
      <c r="D298" s="1">
        <v>189422889</v>
      </c>
      <c r="E298">
        <v>0.40200000000000002</v>
      </c>
      <c r="F298" s="3">
        <v>281800000</v>
      </c>
      <c r="G298">
        <v>0.59799999999999998</v>
      </c>
      <c r="H298" s="2">
        <v>2012</v>
      </c>
      <c r="I298" s="2">
        <v>2024</v>
      </c>
      <c r="J298" s="2">
        <f t="shared" si="8"/>
        <v>12</v>
      </c>
      <c r="K298" s="8">
        <f t="shared" si="9"/>
        <v>710700799.80038595</v>
      </c>
    </row>
    <row r="299" spans="1:11" x14ac:dyDescent="0.35">
      <c r="A299" s="2">
        <v>704</v>
      </c>
      <c r="B299" t="s">
        <v>709</v>
      </c>
      <c r="C299" s="1">
        <v>179877399</v>
      </c>
      <c r="D299" s="1">
        <v>179870271</v>
      </c>
      <c r="E299">
        <v>1</v>
      </c>
      <c r="F299" t="s">
        <v>5</v>
      </c>
      <c r="G299" t="s">
        <v>5</v>
      </c>
      <c r="H299" s="2">
        <v>1984</v>
      </c>
      <c r="I299" s="2">
        <v>2024</v>
      </c>
      <c r="J299" s="2">
        <f t="shared" si="8"/>
        <v>40</v>
      </c>
      <c r="K299" s="8">
        <f t="shared" si="9"/>
        <v>707692654.56320858</v>
      </c>
    </row>
    <row r="300" spans="1:11" x14ac:dyDescent="0.35">
      <c r="A300" s="2">
        <v>6860</v>
      </c>
      <c r="B300" t="s">
        <v>6761</v>
      </c>
      <c r="C300" s="1">
        <v>519311965</v>
      </c>
      <c r="D300" s="1">
        <v>180202163</v>
      </c>
      <c r="E300">
        <v>0.34699999999999998</v>
      </c>
      <c r="F300" s="3">
        <v>339109802</v>
      </c>
      <c r="G300">
        <v>0.65300000000000002</v>
      </c>
      <c r="H300" s="2">
        <v>2015</v>
      </c>
      <c r="I300" s="2">
        <v>2024</v>
      </c>
      <c r="J300" s="2">
        <f t="shared" si="8"/>
        <v>9</v>
      </c>
      <c r="K300" s="8">
        <f t="shared" si="9"/>
        <v>706762745.0747565</v>
      </c>
    </row>
    <row r="301" spans="1:11" x14ac:dyDescent="0.35">
      <c r="A301" s="2">
        <v>3655</v>
      </c>
      <c r="B301" t="s">
        <v>3649</v>
      </c>
      <c r="C301" s="1">
        <v>300135367</v>
      </c>
      <c r="D301" s="1">
        <v>140035367</v>
      </c>
      <c r="E301">
        <v>0.46700000000000008</v>
      </c>
      <c r="F301" s="3">
        <v>160100000</v>
      </c>
      <c r="G301">
        <v>0.53300000000000003</v>
      </c>
      <c r="H301" s="2">
        <v>1999</v>
      </c>
      <c r="I301" s="2">
        <v>2024</v>
      </c>
      <c r="J301" s="2">
        <f t="shared" si="8"/>
        <v>25</v>
      </c>
      <c r="K301" s="8">
        <f t="shared" si="9"/>
        <v>706496036.59550202</v>
      </c>
    </row>
    <row r="302" spans="1:11" x14ac:dyDescent="0.35">
      <c r="A302" s="2">
        <v>3454</v>
      </c>
      <c r="B302" t="s">
        <v>3448</v>
      </c>
      <c r="C302" s="1">
        <v>289317794</v>
      </c>
      <c r="D302" s="1">
        <v>100317794</v>
      </c>
      <c r="E302">
        <v>0.34699999999999998</v>
      </c>
      <c r="F302" s="3">
        <v>189000000</v>
      </c>
      <c r="G302">
        <v>0.65300000000000002</v>
      </c>
      <c r="H302" s="2">
        <v>1998</v>
      </c>
      <c r="I302" s="2">
        <v>2024</v>
      </c>
      <c r="J302" s="2">
        <f t="shared" si="8"/>
        <v>26</v>
      </c>
      <c r="K302" s="8">
        <f t="shared" si="9"/>
        <v>704757007.36201584</v>
      </c>
    </row>
    <row r="303" spans="1:11" x14ac:dyDescent="0.35">
      <c r="A303" s="2">
        <v>5458</v>
      </c>
      <c r="B303" t="s">
        <v>3546</v>
      </c>
      <c r="C303" s="1">
        <v>407231663</v>
      </c>
      <c r="D303" s="1">
        <v>192769854</v>
      </c>
      <c r="E303">
        <v>0.47299999999999998</v>
      </c>
      <c r="F303" s="3">
        <v>214417861</v>
      </c>
      <c r="G303">
        <v>0.52700000000000002</v>
      </c>
      <c r="H303" s="2">
        <v>2008</v>
      </c>
      <c r="I303" s="2">
        <v>2024</v>
      </c>
      <c r="J303" s="2">
        <f t="shared" si="8"/>
        <v>16</v>
      </c>
      <c r="K303" s="8">
        <f t="shared" si="9"/>
        <v>704350412.60125887</v>
      </c>
    </row>
    <row r="304" spans="1:11" x14ac:dyDescent="0.35">
      <c r="A304" s="2">
        <v>6661</v>
      </c>
      <c r="B304" t="s">
        <v>6572</v>
      </c>
      <c r="C304" s="1">
        <v>498781117</v>
      </c>
      <c r="D304" s="1">
        <v>131538435</v>
      </c>
      <c r="E304">
        <v>0.26400000000000001</v>
      </c>
      <c r="F304" s="3">
        <v>367242682</v>
      </c>
      <c r="G304">
        <v>0.73599999999999999</v>
      </c>
      <c r="H304" s="2">
        <v>2014</v>
      </c>
      <c r="I304" s="2">
        <v>2024</v>
      </c>
      <c r="J304" s="2">
        <f t="shared" si="8"/>
        <v>10</v>
      </c>
      <c r="K304" s="8">
        <f t="shared" si="9"/>
        <v>702468776.96804047</v>
      </c>
    </row>
    <row r="305" spans="1:11" x14ac:dyDescent="0.35">
      <c r="A305" s="2">
        <v>6061</v>
      </c>
      <c r="B305" t="s">
        <v>6000</v>
      </c>
      <c r="C305" s="1">
        <v>449326618</v>
      </c>
      <c r="D305" s="1">
        <v>181030624</v>
      </c>
      <c r="E305">
        <v>0.40300000000000002</v>
      </c>
      <c r="F305" s="3">
        <v>268295994</v>
      </c>
      <c r="G305">
        <v>0.59699999999999998</v>
      </c>
      <c r="H305" s="2">
        <v>2011</v>
      </c>
      <c r="I305" s="2">
        <v>2024</v>
      </c>
      <c r="J305" s="2">
        <f t="shared" si="8"/>
        <v>13</v>
      </c>
      <c r="K305" s="8">
        <f t="shared" si="9"/>
        <v>701284557.5110929</v>
      </c>
    </row>
    <row r="306" spans="1:11" x14ac:dyDescent="0.35">
      <c r="A306" s="2">
        <v>4657</v>
      </c>
      <c r="B306" t="s">
        <v>4634</v>
      </c>
      <c r="C306" s="1">
        <v>353133898</v>
      </c>
      <c r="D306" s="1">
        <v>144801023</v>
      </c>
      <c r="E306">
        <v>0.40999999999999992</v>
      </c>
      <c r="F306" s="3">
        <v>208332875</v>
      </c>
      <c r="G306">
        <v>0.59</v>
      </c>
      <c r="H306" s="2">
        <v>2004</v>
      </c>
      <c r="I306" s="2">
        <v>2024</v>
      </c>
      <c r="J306" s="2">
        <f t="shared" si="8"/>
        <v>20</v>
      </c>
      <c r="K306" s="8">
        <f t="shared" si="9"/>
        <v>700444053.62339568</v>
      </c>
    </row>
    <row r="307" spans="1:11" x14ac:dyDescent="0.35">
      <c r="A307" s="2">
        <v>5459</v>
      </c>
      <c r="B307" t="s">
        <v>5413</v>
      </c>
      <c r="C307" s="1">
        <v>403449830</v>
      </c>
      <c r="D307" s="1">
        <v>102491776</v>
      </c>
      <c r="E307">
        <v>0.254</v>
      </c>
      <c r="F307" s="3">
        <v>300958054</v>
      </c>
      <c r="G307">
        <v>0.746</v>
      </c>
      <c r="H307" s="2">
        <v>2008</v>
      </c>
      <c r="I307" s="2">
        <v>2024</v>
      </c>
      <c r="J307" s="2">
        <f t="shared" si="8"/>
        <v>16</v>
      </c>
      <c r="K307" s="8">
        <f t="shared" si="9"/>
        <v>697809330.76514673</v>
      </c>
    </row>
    <row r="308" spans="1:11" x14ac:dyDescent="0.35">
      <c r="A308" s="2">
        <v>1848</v>
      </c>
      <c r="B308" t="s">
        <v>1852</v>
      </c>
      <c r="C308" s="1">
        <v>217631670</v>
      </c>
      <c r="D308" s="1">
        <v>217631306</v>
      </c>
      <c r="E308">
        <v>1</v>
      </c>
      <c r="F308" t="s">
        <v>5</v>
      </c>
      <c r="G308" t="s">
        <v>5</v>
      </c>
      <c r="H308" s="2">
        <v>1990</v>
      </c>
      <c r="I308" s="2">
        <v>2024</v>
      </c>
      <c r="J308" s="2">
        <f t="shared" si="8"/>
        <v>34</v>
      </c>
      <c r="K308" s="8">
        <f t="shared" si="9"/>
        <v>697204160.58958304</v>
      </c>
    </row>
    <row r="309" spans="1:11" x14ac:dyDescent="0.35">
      <c r="A309" s="2">
        <v>3455</v>
      </c>
      <c r="B309" t="s">
        <v>3449</v>
      </c>
      <c r="C309" s="1">
        <v>285444603</v>
      </c>
      <c r="D309" s="1">
        <v>130444603</v>
      </c>
      <c r="E309">
        <v>0.45700000000000007</v>
      </c>
      <c r="F309" s="3">
        <v>155000000</v>
      </c>
      <c r="G309">
        <v>0.54300000000000004</v>
      </c>
      <c r="H309" s="2">
        <v>1998</v>
      </c>
      <c r="I309" s="2">
        <v>2024</v>
      </c>
      <c r="J309" s="2">
        <f t="shared" si="8"/>
        <v>26</v>
      </c>
      <c r="K309" s="8">
        <f t="shared" si="9"/>
        <v>695322197.07827127</v>
      </c>
    </row>
    <row r="310" spans="1:11" x14ac:dyDescent="0.35">
      <c r="A310" s="2">
        <v>5258</v>
      </c>
      <c r="B310" t="s">
        <v>5218</v>
      </c>
      <c r="C310" s="1">
        <v>388156011</v>
      </c>
      <c r="D310" s="1">
        <v>134529403</v>
      </c>
      <c r="E310">
        <v>0.34699999999999998</v>
      </c>
      <c r="F310" s="3">
        <v>253626608</v>
      </c>
      <c r="G310">
        <v>0.65300000000000002</v>
      </c>
      <c r="H310" s="2">
        <v>2007</v>
      </c>
      <c r="I310" s="2">
        <v>2024</v>
      </c>
      <c r="J310" s="2">
        <f t="shared" si="8"/>
        <v>17</v>
      </c>
      <c r="K310" s="8">
        <f t="shared" si="9"/>
        <v>694744718.28994226</v>
      </c>
    </row>
    <row r="311" spans="1:11" x14ac:dyDescent="0.35">
      <c r="A311" s="2">
        <v>5658</v>
      </c>
      <c r="B311" t="s">
        <v>5609</v>
      </c>
      <c r="C311" s="1">
        <v>413106170</v>
      </c>
      <c r="D311" s="1">
        <v>177243721</v>
      </c>
      <c r="E311">
        <v>0.42899999999999999</v>
      </c>
      <c r="F311" s="3">
        <v>235862449</v>
      </c>
      <c r="G311">
        <v>0.57099999999999995</v>
      </c>
      <c r="H311" s="2">
        <v>2009</v>
      </c>
      <c r="I311" s="2">
        <v>2024</v>
      </c>
      <c r="J311" s="2">
        <f t="shared" si="8"/>
        <v>15</v>
      </c>
      <c r="K311" s="8">
        <f t="shared" si="9"/>
        <v>690457918.67564404</v>
      </c>
    </row>
    <row r="312" spans="1:11" x14ac:dyDescent="0.35">
      <c r="A312" s="2">
        <v>4658</v>
      </c>
      <c r="B312" t="s">
        <v>4635</v>
      </c>
      <c r="C312" s="1">
        <v>347512318</v>
      </c>
      <c r="D312" s="1">
        <v>173008894</v>
      </c>
      <c r="E312">
        <v>0.498</v>
      </c>
      <c r="F312" s="3">
        <v>174503424</v>
      </c>
      <c r="G312">
        <v>0.502</v>
      </c>
      <c r="H312" s="2">
        <v>2004</v>
      </c>
      <c r="I312" s="2">
        <v>2024</v>
      </c>
      <c r="J312" s="2">
        <f t="shared" si="8"/>
        <v>20</v>
      </c>
      <c r="K312" s="8">
        <f t="shared" si="9"/>
        <v>689293602.46232295</v>
      </c>
    </row>
    <row r="313" spans="1:11" x14ac:dyDescent="0.35">
      <c r="A313" s="2">
        <v>4058</v>
      </c>
      <c r="B313" t="s">
        <v>4046</v>
      </c>
      <c r="C313" s="1">
        <v>313542341</v>
      </c>
      <c r="D313" s="1">
        <v>170742341</v>
      </c>
      <c r="E313">
        <v>0.54500000000000004</v>
      </c>
      <c r="F313" s="3">
        <v>142800000</v>
      </c>
      <c r="G313">
        <v>0.45500000000000002</v>
      </c>
      <c r="H313" s="2">
        <v>2001</v>
      </c>
      <c r="I313" s="2">
        <v>2024</v>
      </c>
      <c r="J313" s="2">
        <f t="shared" si="8"/>
        <v>23</v>
      </c>
      <c r="K313" s="8">
        <f t="shared" si="9"/>
        <v>689200125.1644206</v>
      </c>
    </row>
    <row r="314" spans="1:11" x14ac:dyDescent="0.35">
      <c r="A314" s="2">
        <v>7062</v>
      </c>
      <c r="B314" t="s">
        <v>6946</v>
      </c>
      <c r="C314" s="1">
        <v>521170825</v>
      </c>
      <c r="D314" s="1">
        <v>143528619</v>
      </c>
      <c r="E314">
        <v>0.27500000000000002</v>
      </c>
      <c r="F314" s="3">
        <v>377642206</v>
      </c>
      <c r="G314">
        <v>0.72499999999999998</v>
      </c>
      <c r="H314" s="2">
        <v>2016</v>
      </c>
      <c r="I314" s="2">
        <v>2024</v>
      </c>
      <c r="J314" s="2">
        <f t="shared" si="8"/>
        <v>8</v>
      </c>
      <c r="K314" s="8">
        <f t="shared" si="9"/>
        <v>685415172.4312278</v>
      </c>
    </row>
    <row r="315" spans="1:11" x14ac:dyDescent="0.35">
      <c r="A315" s="2">
        <v>6662</v>
      </c>
      <c r="B315" t="s">
        <v>1855</v>
      </c>
      <c r="C315" s="1">
        <v>485004754</v>
      </c>
      <c r="D315" s="1">
        <v>191204754</v>
      </c>
      <c r="E315">
        <v>0.39400000000000002</v>
      </c>
      <c r="F315" s="3">
        <v>293800000</v>
      </c>
      <c r="G315">
        <v>0.60599999999999998</v>
      </c>
      <c r="H315" s="2">
        <v>2014</v>
      </c>
      <c r="I315" s="2">
        <v>2024</v>
      </c>
      <c r="J315" s="2">
        <f t="shared" si="8"/>
        <v>10</v>
      </c>
      <c r="K315" s="8">
        <f t="shared" si="9"/>
        <v>683066549.14136481</v>
      </c>
    </row>
    <row r="316" spans="1:11" x14ac:dyDescent="0.35">
      <c r="A316" s="2">
        <v>6460</v>
      </c>
      <c r="B316" t="s">
        <v>6380</v>
      </c>
      <c r="C316" s="1">
        <v>467365246</v>
      </c>
      <c r="D316" s="1">
        <v>228778661</v>
      </c>
      <c r="E316">
        <v>0.49</v>
      </c>
      <c r="F316" s="3">
        <v>238586585</v>
      </c>
      <c r="G316">
        <v>0.51</v>
      </c>
      <c r="H316" s="2">
        <v>2013</v>
      </c>
      <c r="I316" s="2">
        <v>2024</v>
      </c>
      <c r="J316" s="2">
        <f t="shared" si="8"/>
        <v>11</v>
      </c>
      <c r="K316" s="8">
        <f t="shared" si="9"/>
        <v>681153729.54174185</v>
      </c>
    </row>
    <row r="317" spans="1:11" x14ac:dyDescent="0.35">
      <c r="A317" s="2">
        <v>3656</v>
      </c>
      <c r="B317" t="s">
        <v>3650</v>
      </c>
      <c r="C317" s="1">
        <v>286801374</v>
      </c>
      <c r="D317" s="1">
        <v>136801374</v>
      </c>
      <c r="E317">
        <v>0.47699999999999998</v>
      </c>
      <c r="F317" s="3">
        <v>150000000</v>
      </c>
      <c r="G317">
        <v>0.52300000000000002</v>
      </c>
      <c r="H317" s="2">
        <v>1999</v>
      </c>
      <c r="I317" s="2">
        <v>2024</v>
      </c>
      <c r="J317" s="2">
        <f t="shared" si="8"/>
        <v>25</v>
      </c>
      <c r="K317" s="8">
        <f t="shared" si="9"/>
        <v>675108821.88417423</v>
      </c>
    </row>
    <row r="318" spans="1:11" x14ac:dyDescent="0.35">
      <c r="A318" s="2">
        <v>3855</v>
      </c>
      <c r="B318" t="s">
        <v>3847</v>
      </c>
      <c r="C318" s="1">
        <v>296339528</v>
      </c>
      <c r="D318" s="1">
        <v>157299718</v>
      </c>
      <c r="E318">
        <v>0.53100000000000003</v>
      </c>
      <c r="F318" s="3">
        <v>139039810</v>
      </c>
      <c r="G318">
        <v>0.46899999999999997</v>
      </c>
      <c r="H318" s="2">
        <v>2000</v>
      </c>
      <c r="I318" s="2">
        <v>2024</v>
      </c>
      <c r="J318" s="2">
        <f t="shared" si="8"/>
        <v>24</v>
      </c>
      <c r="K318" s="8">
        <f t="shared" si="9"/>
        <v>674078442.14906573</v>
      </c>
    </row>
    <row r="319" spans="1:11" x14ac:dyDescent="0.35">
      <c r="A319" s="2">
        <v>5858</v>
      </c>
      <c r="B319" t="s">
        <v>5802</v>
      </c>
      <c r="C319" s="1">
        <v>415686217</v>
      </c>
      <c r="D319" s="1">
        <v>104386950</v>
      </c>
      <c r="E319">
        <v>0.251</v>
      </c>
      <c r="F319" s="3">
        <v>311299267</v>
      </c>
      <c r="G319">
        <v>0.749</v>
      </c>
      <c r="H319" s="2">
        <v>2010</v>
      </c>
      <c r="I319" s="2">
        <v>2024</v>
      </c>
      <c r="J319" s="2">
        <f t="shared" si="8"/>
        <v>14</v>
      </c>
      <c r="K319" s="8">
        <f t="shared" si="9"/>
        <v>671381632.61850309</v>
      </c>
    </row>
    <row r="320" spans="1:11" x14ac:dyDescent="0.35">
      <c r="A320" s="2">
        <v>8255</v>
      </c>
      <c r="B320" t="s">
        <v>8081</v>
      </c>
      <c r="C320" s="1">
        <v>626571697</v>
      </c>
      <c r="D320" s="1">
        <v>117294</v>
      </c>
      <c r="E320" t="s">
        <v>7</v>
      </c>
      <c r="F320" s="3">
        <v>626454403</v>
      </c>
      <c r="G320">
        <v>1</v>
      </c>
      <c r="H320" s="2">
        <v>2022</v>
      </c>
      <c r="I320" s="2">
        <v>2024</v>
      </c>
      <c r="J320" s="2">
        <f t="shared" si="8"/>
        <v>2</v>
      </c>
      <c r="K320" s="8">
        <f t="shared" si="9"/>
        <v>670987110.90986609</v>
      </c>
    </row>
    <row r="321" spans="1:11" x14ac:dyDescent="0.35">
      <c r="A321" s="2">
        <v>7264</v>
      </c>
      <c r="B321" t="s">
        <v>7140</v>
      </c>
      <c r="C321" s="1">
        <v>527965936</v>
      </c>
      <c r="D321" s="1">
        <v>175003033</v>
      </c>
      <c r="E321">
        <v>0.33100000000000007</v>
      </c>
      <c r="F321" s="3">
        <v>352962903</v>
      </c>
      <c r="G321">
        <v>0.66900000000000004</v>
      </c>
      <c r="H321" s="2">
        <v>2017</v>
      </c>
      <c r="I321" s="2">
        <v>2024</v>
      </c>
      <c r="J321" s="2">
        <f t="shared" si="8"/>
        <v>7</v>
      </c>
      <c r="K321" s="8">
        <f t="shared" si="9"/>
        <v>670977285.94410527</v>
      </c>
    </row>
    <row r="322" spans="1:11" x14ac:dyDescent="0.35">
      <c r="A322" s="2">
        <v>7265</v>
      </c>
      <c r="B322" t="s">
        <v>7141</v>
      </c>
      <c r="C322" s="1">
        <v>526045546</v>
      </c>
      <c r="D322" s="1">
        <v>188045546</v>
      </c>
      <c r="E322">
        <v>0.35699999999999998</v>
      </c>
      <c r="F322" s="3">
        <v>338000000</v>
      </c>
      <c r="G322">
        <v>0.64300000000000002</v>
      </c>
      <c r="H322" s="2">
        <v>2017</v>
      </c>
      <c r="I322" s="2">
        <v>2024</v>
      </c>
      <c r="J322" s="2">
        <f t="shared" ref="J322:J385" si="10">I322-H322</f>
        <v>7</v>
      </c>
      <c r="K322" s="8">
        <f t="shared" ref="K322:K385" si="11">C322*(1+$L$2)^J322</f>
        <v>668536715.4786762</v>
      </c>
    </row>
    <row r="323" spans="1:11" x14ac:dyDescent="0.35">
      <c r="A323" s="2">
        <v>7460</v>
      </c>
      <c r="B323" t="s">
        <v>7328</v>
      </c>
      <c r="C323" s="1">
        <v>544185156</v>
      </c>
      <c r="D323" s="1">
        <v>1983984</v>
      </c>
      <c r="E323">
        <v>4.0000000000000001E-3</v>
      </c>
      <c r="F323" s="3">
        <v>542201172</v>
      </c>
      <c r="G323">
        <v>0.996</v>
      </c>
      <c r="H323" s="2">
        <v>2018</v>
      </c>
      <c r="I323" s="2">
        <v>2024</v>
      </c>
      <c r="J323" s="2">
        <f t="shared" si="10"/>
        <v>6</v>
      </c>
      <c r="K323" s="8">
        <f t="shared" si="11"/>
        <v>668308376.36279833</v>
      </c>
    </row>
    <row r="324" spans="1:11" x14ac:dyDescent="0.35">
      <c r="A324" s="2">
        <v>6261</v>
      </c>
      <c r="B324" t="s">
        <v>3549</v>
      </c>
      <c r="C324" s="1">
        <v>442299309</v>
      </c>
      <c r="D324" s="1">
        <v>148809770</v>
      </c>
      <c r="E324">
        <v>0.33600000000000008</v>
      </c>
      <c r="F324" s="3">
        <v>293489539</v>
      </c>
      <c r="G324">
        <v>0.66400000000000003</v>
      </c>
      <c r="H324" s="2">
        <v>2012</v>
      </c>
      <c r="I324" s="2">
        <v>2024</v>
      </c>
      <c r="J324" s="2">
        <f t="shared" si="10"/>
        <v>12</v>
      </c>
      <c r="K324" s="8">
        <f t="shared" si="11"/>
        <v>667078106.762887</v>
      </c>
    </row>
    <row r="325" spans="1:11" x14ac:dyDescent="0.35">
      <c r="A325" s="2">
        <v>5259</v>
      </c>
      <c r="B325" t="s">
        <v>5219</v>
      </c>
      <c r="C325" s="1">
        <v>372234864</v>
      </c>
      <c r="D325" s="1">
        <v>70107728</v>
      </c>
      <c r="E325">
        <v>0.188</v>
      </c>
      <c r="F325" s="3">
        <v>302127136</v>
      </c>
      <c r="G325">
        <v>0.81200000000000006</v>
      </c>
      <c r="H325" s="2">
        <v>2007</v>
      </c>
      <c r="I325" s="2">
        <v>2024</v>
      </c>
      <c r="J325" s="2">
        <f t="shared" si="10"/>
        <v>17</v>
      </c>
      <c r="K325" s="8">
        <f t="shared" si="11"/>
        <v>666248102.30589211</v>
      </c>
    </row>
    <row r="326" spans="1:11" x14ac:dyDescent="0.35">
      <c r="A326" s="2">
        <v>6062</v>
      </c>
      <c r="B326" t="s">
        <v>6001</v>
      </c>
      <c r="C326" s="1">
        <v>426588510</v>
      </c>
      <c r="D326" s="1">
        <v>10198820</v>
      </c>
      <c r="E326">
        <v>2.4E-2</v>
      </c>
      <c r="F326" s="3">
        <v>416389690</v>
      </c>
      <c r="G326">
        <v>0.97599999999999998</v>
      </c>
      <c r="H326" s="2">
        <v>2011</v>
      </c>
      <c r="I326" s="2">
        <v>2024</v>
      </c>
      <c r="J326" s="2">
        <f t="shared" si="10"/>
        <v>13</v>
      </c>
      <c r="K326" s="8">
        <f t="shared" si="11"/>
        <v>665796154.71315444</v>
      </c>
    </row>
    <row r="327" spans="1:11" x14ac:dyDescent="0.35">
      <c r="A327" s="2">
        <v>5859</v>
      </c>
      <c r="B327" t="s">
        <v>5803</v>
      </c>
      <c r="C327" s="1">
        <v>412018551</v>
      </c>
      <c r="D327" s="1">
        <v>135453143</v>
      </c>
      <c r="E327">
        <v>0.32899999999999996</v>
      </c>
      <c r="F327" s="3">
        <v>276565408</v>
      </c>
      <c r="G327">
        <v>0.67100000000000004</v>
      </c>
      <c r="H327" s="2">
        <v>2010</v>
      </c>
      <c r="I327" s="2">
        <v>2024</v>
      </c>
      <c r="J327" s="2">
        <f t="shared" si="10"/>
        <v>14</v>
      </c>
      <c r="K327" s="8">
        <f t="shared" si="11"/>
        <v>665457925.05670202</v>
      </c>
    </row>
    <row r="328" spans="1:11" x14ac:dyDescent="0.35">
      <c r="A328" s="2">
        <v>3856</v>
      </c>
      <c r="B328" t="s">
        <v>3848</v>
      </c>
      <c r="C328" s="1">
        <v>291420351</v>
      </c>
      <c r="D328" s="1">
        <v>155464351</v>
      </c>
      <c r="E328">
        <v>0.53300000000000003</v>
      </c>
      <c r="F328" s="3">
        <v>135956000</v>
      </c>
      <c r="G328">
        <v>0.46700000000000003</v>
      </c>
      <c r="H328" s="2">
        <v>2000</v>
      </c>
      <c r="I328" s="2">
        <v>2024</v>
      </c>
      <c r="J328" s="2">
        <f t="shared" si="10"/>
        <v>24</v>
      </c>
      <c r="K328" s="8">
        <f t="shared" si="11"/>
        <v>662888874.59054708</v>
      </c>
    </row>
    <row r="329" spans="1:11" x14ac:dyDescent="0.35">
      <c r="A329" s="2">
        <v>2847</v>
      </c>
      <c r="B329" t="s">
        <v>2848</v>
      </c>
      <c r="C329" s="1">
        <v>244660876</v>
      </c>
      <c r="D329" s="1">
        <v>191796233</v>
      </c>
      <c r="E329">
        <v>0.78400000000000003</v>
      </c>
      <c r="F329" s="3">
        <v>52855355</v>
      </c>
      <c r="G329">
        <v>0.216</v>
      </c>
      <c r="H329" s="2">
        <v>1995</v>
      </c>
      <c r="I329" s="2">
        <v>2024</v>
      </c>
      <c r="J329" s="2">
        <f t="shared" si="10"/>
        <v>29</v>
      </c>
      <c r="K329" s="8">
        <f t="shared" si="11"/>
        <v>660456001.24132419</v>
      </c>
    </row>
    <row r="330" spans="1:11" x14ac:dyDescent="0.35">
      <c r="A330" s="2">
        <v>6663</v>
      </c>
      <c r="B330" t="s">
        <v>6573</v>
      </c>
      <c r="C330" s="1">
        <v>468060692</v>
      </c>
      <c r="D330" s="1">
        <v>257760692</v>
      </c>
      <c r="E330">
        <v>0.55100000000000005</v>
      </c>
      <c r="F330" s="3">
        <v>210300000</v>
      </c>
      <c r="G330">
        <v>0.44900000000000001</v>
      </c>
      <c r="H330" s="2">
        <v>2014</v>
      </c>
      <c r="I330" s="2">
        <v>2024</v>
      </c>
      <c r="J330" s="2">
        <f t="shared" si="10"/>
        <v>10</v>
      </c>
      <c r="K330" s="8">
        <f t="shared" si="11"/>
        <v>659203026.43705463</v>
      </c>
    </row>
    <row r="331" spans="1:11" x14ac:dyDescent="0.35">
      <c r="A331" s="2">
        <v>8453</v>
      </c>
      <c r="B331" t="s">
        <v>8270</v>
      </c>
      <c r="C331" s="1">
        <v>634402312</v>
      </c>
      <c r="D331" s="1">
        <v>218402312</v>
      </c>
      <c r="E331">
        <v>0.34399999999999997</v>
      </c>
      <c r="F331" s="3">
        <v>416000000</v>
      </c>
      <c r="G331">
        <v>0.65600000000000003</v>
      </c>
      <c r="H331" s="2">
        <v>2023</v>
      </c>
      <c r="I331" s="2">
        <v>2024</v>
      </c>
      <c r="J331" s="2">
        <f t="shared" si="10"/>
        <v>1</v>
      </c>
      <c r="K331" s="8">
        <f t="shared" si="11"/>
        <v>656502613.39946187</v>
      </c>
    </row>
    <row r="332" spans="1:11" x14ac:dyDescent="0.35">
      <c r="A332" s="2">
        <v>5460</v>
      </c>
      <c r="B332" t="s">
        <v>5414</v>
      </c>
      <c r="C332" s="1">
        <v>378410113</v>
      </c>
      <c r="D332" s="1">
        <v>141319928</v>
      </c>
      <c r="E332">
        <v>0.373</v>
      </c>
      <c r="F332" s="3">
        <v>237090185</v>
      </c>
      <c r="G332">
        <v>0.627</v>
      </c>
      <c r="H332" s="2">
        <v>2008</v>
      </c>
      <c r="I332" s="2">
        <v>2024</v>
      </c>
      <c r="J332" s="2">
        <f t="shared" si="10"/>
        <v>16</v>
      </c>
      <c r="K332" s="8">
        <f t="shared" si="11"/>
        <v>654500480.78417468</v>
      </c>
    </row>
    <row r="333" spans="1:11" x14ac:dyDescent="0.35">
      <c r="A333" s="2">
        <v>5260</v>
      </c>
      <c r="B333" t="s">
        <v>5220</v>
      </c>
      <c r="C333" s="1">
        <v>365352546</v>
      </c>
      <c r="D333" s="1">
        <v>217326974</v>
      </c>
      <c r="E333">
        <v>0.59499999999999997</v>
      </c>
      <c r="F333" s="3">
        <v>148025572</v>
      </c>
      <c r="G333">
        <v>0.40500000000000003</v>
      </c>
      <c r="H333" s="2">
        <v>2007</v>
      </c>
      <c r="I333" s="2">
        <v>2024</v>
      </c>
      <c r="J333" s="2">
        <f t="shared" si="10"/>
        <v>17</v>
      </c>
      <c r="K333" s="8">
        <f t="shared" si="11"/>
        <v>653929720.14874494</v>
      </c>
    </row>
    <row r="334" spans="1:11" x14ac:dyDescent="0.35">
      <c r="A334" s="2">
        <v>1648</v>
      </c>
      <c r="B334" t="s">
        <v>1653</v>
      </c>
      <c r="C334" s="1">
        <v>197171806</v>
      </c>
      <c r="D334" s="1">
        <v>197171806</v>
      </c>
      <c r="E334">
        <v>1</v>
      </c>
      <c r="F334" t="s">
        <v>5</v>
      </c>
      <c r="G334" t="s">
        <v>5</v>
      </c>
      <c r="H334" s="2">
        <v>1989</v>
      </c>
      <c r="I334" s="2">
        <v>2024</v>
      </c>
      <c r="J334" s="2">
        <f t="shared" si="10"/>
        <v>35</v>
      </c>
      <c r="K334" s="8">
        <f t="shared" si="11"/>
        <v>653663736.40471029</v>
      </c>
    </row>
    <row r="335" spans="1:11" x14ac:dyDescent="0.35">
      <c r="A335" s="2">
        <v>4258</v>
      </c>
      <c r="B335" t="s">
        <v>4242</v>
      </c>
      <c r="C335" s="1">
        <v>306776732</v>
      </c>
      <c r="D335" s="1">
        <v>170687518</v>
      </c>
      <c r="E335">
        <v>0.55600000000000005</v>
      </c>
      <c r="F335" s="3">
        <v>136089214</v>
      </c>
      <c r="G335">
        <v>0.44400000000000001</v>
      </c>
      <c r="H335" s="2">
        <v>2002</v>
      </c>
      <c r="I335" s="2">
        <v>2024</v>
      </c>
      <c r="J335" s="2">
        <f t="shared" si="10"/>
        <v>22</v>
      </c>
      <c r="K335" s="8">
        <f t="shared" si="11"/>
        <v>651628192.35033309</v>
      </c>
    </row>
    <row r="336" spans="1:11" x14ac:dyDescent="0.35">
      <c r="A336" s="2">
        <v>7461</v>
      </c>
      <c r="B336" t="s">
        <v>7329</v>
      </c>
      <c r="C336" s="1">
        <v>529323962</v>
      </c>
      <c r="D336" s="1">
        <v>201091711</v>
      </c>
      <c r="E336">
        <v>0.38</v>
      </c>
      <c r="F336" s="3">
        <v>328232251</v>
      </c>
      <c r="G336">
        <v>0.62</v>
      </c>
      <c r="H336" s="2">
        <v>2018</v>
      </c>
      <c r="I336" s="2">
        <v>2024</v>
      </c>
      <c r="J336" s="2">
        <f t="shared" si="10"/>
        <v>6</v>
      </c>
      <c r="K336" s="8">
        <f t="shared" si="11"/>
        <v>650057491.85511327</v>
      </c>
    </row>
    <row r="337" spans="1:11" x14ac:dyDescent="0.35">
      <c r="A337" s="2">
        <v>1047</v>
      </c>
      <c r="B337" t="s">
        <v>1052</v>
      </c>
      <c r="C337" s="1">
        <v>176913869</v>
      </c>
      <c r="D337" s="1">
        <v>176781728</v>
      </c>
      <c r="E337">
        <v>0.999</v>
      </c>
      <c r="F337" s="3">
        <v>130056</v>
      </c>
      <c r="G337" t="s">
        <v>7</v>
      </c>
      <c r="H337" s="2">
        <v>1986</v>
      </c>
      <c r="I337" s="2">
        <v>2024</v>
      </c>
      <c r="J337" s="2">
        <f t="shared" si="10"/>
        <v>38</v>
      </c>
      <c r="K337" s="8">
        <f t="shared" si="11"/>
        <v>649959902.28959048</v>
      </c>
    </row>
    <row r="338" spans="1:11" x14ac:dyDescent="0.35">
      <c r="A338" s="2">
        <v>7462</v>
      </c>
      <c r="B338" t="s">
        <v>7330</v>
      </c>
      <c r="C338" s="1">
        <v>529243742</v>
      </c>
      <c r="D338" s="1">
        <v>145443742</v>
      </c>
      <c r="E338">
        <v>0.27500000000000002</v>
      </c>
      <c r="F338" s="3">
        <v>383800000</v>
      </c>
      <c r="G338">
        <v>0.72499999999999998</v>
      </c>
      <c r="H338" s="2">
        <v>2018</v>
      </c>
      <c r="I338" s="2">
        <v>2024</v>
      </c>
      <c r="J338" s="2">
        <f t="shared" si="10"/>
        <v>6</v>
      </c>
      <c r="K338" s="8">
        <f t="shared" si="11"/>
        <v>649958974.47116637</v>
      </c>
    </row>
    <row r="339" spans="1:11" x14ac:dyDescent="0.35">
      <c r="A339" s="2">
        <v>7463</v>
      </c>
      <c r="B339" t="s">
        <v>7331</v>
      </c>
      <c r="C339" s="1">
        <v>528583774</v>
      </c>
      <c r="D339" s="1">
        <v>167510016</v>
      </c>
      <c r="E339">
        <v>0.317</v>
      </c>
      <c r="F339" s="3">
        <v>361073758</v>
      </c>
      <c r="G339">
        <v>0.68300000000000005</v>
      </c>
      <c r="H339" s="2">
        <v>2018</v>
      </c>
      <c r="I339" s="2">
        <v>2024</v>
      </c>
      <c r="J339" s="2">
        <f t="shared" si="10"/>
        <v>6</v>
      </c>
      <c r="K339" s="8">
        <f t="shared" si="11"/>
        <v>649148474.33593047</v>
      </c>
    </row>
    <row r="340" spans="1:11" x14ac:dyDescent="0.35">
      <c r="A340" s="2">
        <v>39</v>
      </c>
      <c r="B340" t="s">
        <v>44</v>
      </c>
      <c r="C340" s="1">
        <v>134220479</v>
      </c>
      <c r="D340" s="1">
        <v>134218018</v>
      </c>
      <c r="E340">
        <v>1</v>
      </c>
      <c r="F340" s="3">
        <v>2461</v>
      </c>
      <c r="G340" t="s">
        <v>7</v>
      </c>
      <c r="H340" s="2">
        <v>1978</v>
      </c>
      <c r="I340" s="2">
        <v>2024</v>
      </c>
      <c r="J340" s="2">
        <f t="shared" si="10"/>
        <v>46</v>
      </c>
      <c r="K340" s="8">
        <f t="shared" si="11"/>
        <v>648510611.05781257</v>
      </c>
    </row>
    <row r="341" spans="1:11" x14ac:dyDescent="0.35">
      <c r="A341" s="2">
        <v>6664</v>
      </c>
      <c r="B341" t="s">
        <v>6574</v>
      </c>
      <c r="C341" s="1">
        <v>458863600</v>
      </c>
      <c r="D341" s="1">
        <v>126663600</v>
      </c>
      <c r="E341">
        <v>0.27600000000000002</v>
      </c>
      <c r="F341" s="3">
        <v>332200000</v>
      </c>
      <c r="G341">
        <v>0.72399999999999998</v>
      </c>
      <c r="H341" s="2">
        <v>2014</v>
      </c>
      <c r="I341" s="2">
        <v>2024</v>
      </c>
      <c r="J341" s="2">
        <f t="shared" si="10"/>
        <v>10</v>
      </c>
      <c r="K341" s="8">
        <f t="shared" si="11"/>
        <v>646250110.32074034</v>
      </c>
    </row>
    <row r="342" spans="1:11" x14ac:dyDescent="0.35">
      <c r="A342" s="2">
        <v>6861</v>
      </c>
      <c r="B342" t="s">
        <v>6762</v>
      </c>
      <c r="C342" s="1">
        <v>474800000</v>
      </c>
      <c r="D342" s="1">
        <v>169700110</v>
      </c>
      <c r="E342">
        <v>0.35699999999999998</v>
      </c>
      <c r="F342" s="3">
        <v>305099890</v>
      </c>
      <c r="G342">
        <v>0.64300000000000002</v>
      </c>
      <c r="H342" s="2">
        <v>2015</v>
      </c>
      <c r="I342" s="2">
        <v>2024</v>
      </c>
      <c r="J342" s="2">
        <f t="shared" si="10"/>
        <v>9</v>
      </c>
      <c r="K342" s="8">
        <f t="shared" si="11"/>
        <v>646183746.91500592</v>
      </c>
    </row>
    <row r="343" spans="1:11" x14ac:dyDescent="0.35">
      <c r="A343" s="2">
        <v>5860</v>
      </c>
      <c r="B343" t="s">
        <v>5804</v>
      </c>
      <c r="C343" s="1">
        <v>400062763</v>
      </c>
      <c r="D343" s="1">
        <v>172062763</v>
      </c>
      <c r="E343">
        <v>0.42999999999999994</v>
      </c>
      <c r="F343" s="3">
        <v>228000000</v>
      </c>
      <c r="G343">
        <v>0.56999999999999995</v>
      </c>
      <c r="H343" s="2">
        <v>2010</v>
      </c>
      <c r="I343" s="2">
        <v>2024</v>
      </c>
      <c r="J343" s="2">
        <f t="shared" si="10"/>
        <v>14</v>
      </c>
      <c r="K343" s="8">
        <f t="shared" si="11"/>
        <v>646147935.60213053</v>
      </c>
    </row>
    <row r="344" spans="1:11" x14ac:dyDescent="0.35">
      <c r="A344" s="2">
        <v>6862</v>
      </c>
      <c r="B344" t="s">
        <v>6763</v>
      </c>
      <c r="C344" s="1">
        <v>474590832</v>
      </c>
      <c r="D344" s="1">
        <v>155190832</v>
      </c>
      <c r="E344">
        <v>0.32700000000000001</v>
      </c>
      <c r="F344" s="3">
        <v>319400000</v>
      </c>
      <c r="G344">
        <v>0.67300000000000004</v>
      </c>
      <c r="H344" s="2">
        <v>2015</v>
      </c>
      <c r="I344" s="2">
        <v>2024</v>
      </c>
      <c r="J344" s="2">
        <f t="shared" si="10"/>
        <v>9</v>
      </c>
      <c r="K344" s="8">
        <f t="shared" si="11"/>
        <v>645899077.66063619</v>
      </c>
    </row>
    <row r="345" spans="1:11" x14ac:dyDescent="0.35">
      <c r="A345" s="2">
        <v>5659</v>
      </c>
      <c r="B345" t="s">
        <v>5610</v>
      </c>
      <c r="C345" s="1">
        <v>385680446</v>
      </c>
      <c r="D345" s="1">
        <v>257730019</v>
      </c>
      <c r="E345">
        <v>0.66799999999999993</v>
      </c>
      <c r="F345" s="3">
        <v>127950427</v>
      </c>
      <c r="G345">
        <v>0.33200000000000002</v>
      </c>
      <c r="H345" s="2">
        <v>2009</v>
      </c>
      <c r="I345" s="2">
        <v>2024</v>
      </c>
      <c r="J345" s="2">
        <f t="shared" si="10"/>
        <v>15</v>
      </c>
      <c r="K345" s="8">
        <f t="shared" si="11"/>
        <v>644619077.02577794</v>
      </c>
    </row>
    <row r="346" spans="1:11" x14ac:dyDescent="0.35">
      <c r="A346" s="2">
        <v>3456</v>
      </c>
      <c r="B346" t="s">
        <v>3450</v>
      </c>
      <c r="C346" s="1">
        <v>264118201</v>
      </c>
      <c r="D346" s="1">
        <v>125618201</v>
      </c>
      <c r="E346">
        <v>0.47599999999999998</v>
      </c>
      <c r="F346" s="3">
        <v>138500000</v>
      </c>
      <c r="G346">
        <v>0.52400000000000002</v>
      </c>
      <c r="H346" s="2">
        <v>1998</v>
      </c>
      <c r="I346" s="2">
        <v>2024</v>
      </c>
      <c r="J346" s="2">
        <f t="shared" si="10"/>
        <v>26</v>
      </c>
      <c r="K346" s="8">
        <f t="shared" si="11"/>
        <v>643372640.0063709</v>
      </c>
    </row>
    <row r="347" spans="1:11" x14ac:dyDescent="0.35">
      <c r="A347" s="2">
        <v>1048</v>
      </c>
      <c r="B347" t="s">
        <v>1053</v>
      </c>
      <c r="C347" s="1">
        <v>174803506</v>
      </c>
      <c r="D347" s="1">
        <v>174803506</v>
      </c>
      <c r="E347">
        <v>1</v>
      </c>
      <c r="F347" t="s">
        <v>5</v>
      </c>
      <c r="G347" t="s">
        <v>5</v>
      </c>
      <c r="H347" s="2">
        <v>1986</v>
      </c>
      <c r="I347" s="2">
        <v>2024</v>
      </c>
      <c r="J347" s="2">
        <f t="shared" si="10"/>
        <v>38</v>
      </c>
      <c r="K347" s="8">
        <f t="shared" si="11"/>
        <v>642206686.91405892</v>
      </c>
    </row>
    <row r="348" spans="1:11" x14ac:dyDescent="0.35">
      <c r="A348" s="2">
        <v>6262</v>
      </c>
      <c r="B348" t="s">
        <v>6190</v>
      </c>
      <c r="C348" s="1">
        <v>425368238</v>
      </c>
      <c r="D348" s="1">
        <v>162805434</v>
      </c>
      <c r="E348">
        <v>0.38300000000000001</v>
      </c>
      <c r="F348" s="3">
        <v>262562804</v>
      </c>
      <c r="G348">
        <v>0.61699999999999999</v>
      </c>
      <c r="H348" s="2">
        <v>2012</v>
      </c>
      <c r="I348" s="2">
        <v>2024</v>
      </c>
      <c r="J348" s="2">
        <f t="shared" si="10"/>
        <v>12</v>
      </c>
      <c r="K348" s="8">
        <f t="shared" si="11"/>
        <v>641542577.86123991</v>
      </c>
    </row>
    <row r="349" spans="1:11" x14ac:dyDescent="0.35">
      <c r="A349" s="2">
        <v>4857</v>
      </c>
      <c r="B349" t="s">
        <v>4830</v>
      </c>
      <c r="C349" s="1">
        <v>333535934</v>
      </c>
      <c r="D349" s="1">
        <v>154696080</v>
      </c>
      <c r="E349">
        <v>0.46400000000000002</v>
      </c>
      <c r="F349" s="3">
        <v>178839854</v>
      </c>
      <c r="G349">
        <v>0.53600000000000003</v>
      </c>
      <c r="H349" s="2">
        <v>2005</v>
      </c>
      <c r="I349" s="2">
        <v>2024</v>
      </c>
      <c r="J349" s="2">
        <f t="shared" si="10"/>
        <v>19</v>
      </c>
      <c r="K349" s="8">
        <f t="shared" si="11"/>
        <v>639300394.34974742</v>
      </c>
    </row>
    <row r="350" spans="1:11" x14ac:dyDescent="0.35">
      <c r="A350" s="2">
        <v>5660</v>
      </c>
      <c r="B350" t="s">
        <v>5611</v>
      </c>
      <c r="C350" s="1">
        <v>381509870</v>
      </c>
      <c r="D350" s="1">
        <v>198351526</v>
      </c>
      <c r="E350">
        <v>0.52</v>
      </c>
      <c r="F350" s="3">
        <v>183158344</v>
      </c>
      <c r="G350">
        <v>0.48</v>
      </c>
      <c r="H350" s="2">
        <v>2009</v>
      </c>
      <c r="I350" s="2">
        <v>2024</v>
      </c>
      <c r="J350" s="2">
        <f t="shared" si="10"/>
        <v>15</v>
      </c>
      <c r="K350" s="8">
        <f t="shared" si="11"/>
        <v>637648454.3777585</v>
      </c>
    </row>
    <row r="351" spans="1:11" x14ac:dyDescent="0.35">
      <c r="A351" s="2">
        <v>2048</v>
      </c>
      <c r="B351" t="s">
        <v>2051</v>
      </c>
      <c r="C351" s="1">
        <v>205074908</v>
      </c>
      <c r="D351" s="1">
        <v>204843345</v>
      </c>
      <c r="E351">
        <v>0.999</v>
      </c>
      <c r="F351" s="3">
        <v>231563</v>
      </c>
      <c r="G351">
        <v>1E-3</v>
      </c>
      <c r="H351" s="2">
        <v>1991</v>
      </c>
      <c r="I351" s="2">
        <v>2024</v>
      </c>
      <c r="J351" s="2">
        <f t="shared" si="10"/>
        <v>33</v>
      </c>
      <c r="K351" s="8">
        <f t="shared" si="11"/>
        <v>634861072.79749095</v>
      </c>
    </row>
    <row r="352" spans="1:11" x14ac:dyDescent="0.35">
      <c r="A352" s="2">
        <v>2</v>
      </c>
      <c r="B352" t="s">
        <v>6</v>
      </c>
      <c r="C352" s="1">
        <v>126748082</v>
      </c>
      <c r="D352" s="1">
        <v>126737428</v>
      </c>
      <c r="E352">
        <v>1</v>
      </c>
      <c r="F352" s="3">
        <v>87</v>
      </c>
      <c r="G352" t="s">
        <v>7</v>
      </c>
      <c r="H352" s="2">
        <v>1977</v>
      </c>
      <c r="I352" s="2">
        <v>2024</v>
      </c>
      <c r="J352" s="2">
        <f t="shared" si="10"/>
        <v>47</v>
      </c>
      <c r="K352" s="8">
        <f t="shared" si="11"/>
        <v>633740409.99999797</v>
      </c>
    </row>
    <row r="353" spans="1:11" x14ac:dyDescent="0.35">
      <c r="A353" s="2">
        <v>2448</v>
      </c>
      <c r="B353" t="s">
        <v>2450</v>
      </c>
      <c r="C353" s="1">
        <v>219196147</v>
      </c>
      <c r="D353" s="1">
        <v>219195243</v>
      </c>
      <c r="E353">
        <v>1</v>
      </c>
      <c r="F353" t="s">
        <v>5</v>
      </c>
      <c r="G353" t="s">
        <v>5</v>
      </c>
      <c r="H353" s="2">
        <v>1993</v>
      </c>
      <c r="I353" s="2">
        <v>2024</v>
      </c>
      <c r="J353" s="2">
        <f t="shared" si="10"/>
        <v>31</v>
      </c>
      <c r="K353" s="8">
        <f t="shared" si="11"/>
        <v>633659112.48876739</v>
      </c>
    </row>
    <row r="354" spans="1:11" x14ac:dyDescent="0.35">
      <c r="A354" s="2">
        <v>3248</v>
      </c>
      <c r="B354" t="s">
        <v>3244</v>
      </c>
      <c r="C354" s="1">
        <v>251212670</v>
      </c>
      <c r="D354" s="1">
        <v>45319423</v>
      </c>
      <c r="E354">
        <v>0.18</v>
      </c>
      <c r="F354" s="3">
        <v>205893247</v>
      </c>
      <c r="G354">
        <v>0.82</v>
      </c>
      <c r="H354" s="2">
        <v>1997</v>
      </c>
      <c r="I354" s="2">
        <v>2024</v>
      </c>
      <c r="J354" s="2">
        <f t="shared" si="10"/>
        <v>27</v>
      </c>
      <c r="K354" s="8">
        <f t="shared" si="11"/>
        <v>633253354.96234059</v>
      </c>
    </row>
    <row r="355" spans="1:11" x14ac:dyDescent="0.35">
      <c r="A355" s="2">
        <v>3857</v>
      </c>
      <c r="B355" t="s">
        <v>3849</v>
      </c>
      <c r="C355" s="1">
        <v>278019771</v>
      </c>
      <c r="D355" s="1">
        <v>157019771</v>
      </c>
      <c r="E355">
        <v>0.56499999999999995</v>
      </c>
      <c r="F355" s="3">
        <v>121000000</v>
      </c>
      <c r="G355">
        <v>0.435</v>
      </c>
      <c r="H355" s="2">
        <v>2000</v>
      </c>
      <c r="I355" s="2">
        <v>2024</v>
      </c>
      <c r="J355" s="2">
        <f t="shared" si="10"/>
        <v>24</v>
      </c>
      <c r="K355" s="8">
        <f t="shared" si="11"/>
        <v>632406805.0831207</v>
      </c>
    </row>
    <row r="356" spans="1:11" x14ac:dyDescent="0.35">
      <c r="A356" s="2">
        <v>4059</v>
      </c>
      <c r="B356" t="s">
        <v>4047</v>
      </c>
      <c r="C356" s="1">
        <v>287553595</v>
      </c>
      <c r="D356" s="1">
        <v>145103595</v>
      </c>
      <c r="E356">
        <v>0.505</v>
      </c>
      <c r="F356" s="3">
        <v>142450000</v>
      </c>
      <c r="G356">
        <v>0.495</v>
      </c>
      <c r="H356" s="2">
        <v>2001</v>
      </c>
      <c r="I356" s="2">
        <v>2024</v>
      </c>
      <c r="J356" s="2">
        <f t="shared" si="10"/>
        <v>23</v>
      </c>
      <c r="K356" s="8">
        <f t="shared" si="11"/>
        <v>632074038.33691192</v>
      </c>
    </row>
    <row r="357" spans="1:11" x14ac:dyDescent="0.35">
      <c r="A357" s="2">
        <v>3249</v>
      </c>
      <c r="B357" t="s">
        <v>3245</v>
      </c>
      <c r="C357" s="1">
        <v>250690539</v>
      </c>
      <c r="D357" s="1">
        <v>250690539</v>
      </c>
      <c r="E357">
        <v>1</v>
      </c>
      <c r="F357" t="s">
        <v>5</v>
      </c>
      <c r="G357" t="s">
        <v>5</v>
      </c>
      <c r="H357" s="2">
        <v>1997</v>
      </c>
      <c r="I357" s="2">
        <v>2024</v>
      </c>
      <c r="J357" s="2">
        <f t="shared" si="10"/>
        <v>27</v>
      </c>
      <c r="K357" s="8">
        <f t="shared" si="11"/>
        <v>631937174.50265336</v>
      </c>
    </row>
    <row r="358" spans="1:11" x14ac:dyDescent="0.35">
      <c r="A358" s="2">
        <v>4259</v>
      </c>
      <c r="B358" t="s">
        <v>4243</v>
      </c>
      <c r="C358" s="1">
        <v>296938801</v>
      </c>
      <c r="D358" s="1">
        <v>213307889</v>
      </c>
      <c r="E358">
        <v>0.71799999999999997</v>
      </c>
      <c r="F358" s="3">
        <v>83630912</v>
      </c>
      <c r="G358">
        <v>0.28199999999999997</v>
      </c>
      <c r="H358" s="2">
        <v>2002</v>
      </c>
      <c r="I358" s="2">
        <v>2024</v>
      </c>
      <c r="J358" s="2">
        <f t="shared" si="10"/>
        <v>22</v>
      </c>
      <c r="K358" s="8">
        <f t="shared" si="11"/>
        <v>630731323.30748367</v>
      </c>
    </row>
    <row r="359" spans="1:11" x14ac:dyDescent="0.35">
      <c r="A359" s="2">
        <v>3048</v>
      </c>
      <c r="B359" t="s">
        <v>3047</v>
      </c>
      <c r="C359" s="1">
        <v>241721524</v>
      </c>
      <c r="D359" s="1">
        <v>241721524</v>
      </c>
      <c r="E359">
        <v>1</v>
      </c>
      <c r="F359" t="s">
        <v>5</v>
      </c>
      <c r="G359" t="s">
        <v>5</v>
      </c>
      <c r="H359" s="2">
        <v>1996</v>
      </c>
      <c r="I359" s="2">
        <v>2024</v>
      </c>
      <c r="J359" s="2">
        <f t="shared" si="10"/>
        <v>28</v>
      </c>
      <c r="K359" s="8">
        <f t="shared" si="11"/>
        <v>630555017.54575932</v>
      </c>
    </row>
    <row r="360" spans="1:11" x14ac:dyDescent="0.35">
      <c r="A360" s="2">
        <v>5057</v>
      </c>
      <c r="B360" t="s">
        <v>5020</v>
      </c>
      <c r="C360" s="1">
        <v>339795890</v>
      </c>
      <c r="D360" s="1">
        <v>155019340</v>
      </c>
      <c r="E360">
        <v>0.45600000000000002</v>
      </c>
      <c r="F360" s="3">
        <v>184776550</v>
      </c>
      <c r="G360">
        <v>0.54400000000000004</v>
      </c>
      <c r="H360" s="2">
        <v>2006</v>
      </c>
      <c r="I360" s="2">
        <v>2024</v>
      </c>
      <c r="J360" s="2">
        <f t="shared" si="10"/>
        <v>18</v>
      </c>
      <c r="K360" s="8">
        <f t="shared" si="11"/>
        <v>629373947.33599174</v>
      </c>
    </row>
    <row r="361" spans="1:11" x14ac:dyDescent="0.35">
      <c r="A361" s="2">
        <v>7464</v>
      </c>
      <c r="B361" t="s">
        <v>7332</v>
      </c>
      <c r="C361" s="1">
        <v>512453517</v>
      </c>
      <c r="D361" s="1">
        <v>271478510</v>
      </c>
      <c r="E361">
        <v>0.53</v>
      </c>
      <c r="F361" s="3">
        <v>240975007</v>
      </c>
      <c r="G361">
        <v>0.47</v>
      </c>
      <c r="H361" s="2">
        <v>2018</v>
      </c>
      <c r="I361" s="2">
        <v>2024</v>
      </c>
      <c r="J361" s="2">
        <f t="shared" si="10"/>
        <v>6</v>
      </c>
      <c r="K361" s="8">
        <f t="shared" si="11"/>
        <v>629339066.18297327</v>
      </c>
    </row>
    <row r="362" spans="1:11" x14ac:dyDescent="0.35">
      <c r="A362" s="2">
        <v>7266</v>
      </c>
      <c r="B362" t="s">
        <v>7142</v>
      </c>
      <c r="C362" s="1">
        <v>490719763</v>
      </c>
      <c r="D362" s="1">
        <v>146880162</v>
      </c>
      <c r="E362">
        <v>0.29899999999999999</v>
      </c>
      <c r="F362" s="3">
        <v>343839601</v>
      </c>
      <c r="G362">
        <v>0.70099999999999996</v>
      </c>
      <c r="H362" s="2">
        <v>2017</v>
      </c>
      <c r="I362" s="2">
        <v>2024</v>
      </c>
      <c r="J362" s="2">
        <f t="shared" si="10"/>
        <v>7</v>
      </c>
      <c r="K362" s="8">
        <f t="shared" si="11"/>
        <v>623642156.21834087</v>
      </c>
    </row>
    <row r="363" spans="1:11" x14ac:dyDescent="0.35">
      <c r="A363" s="2">
        <v>5661</v>
      </c>
      <c r="B363" t="s">
        <v>5612</v>
      </c>
      <c r="C363" s="1">
        <v>373062864</v>
      </c>
      <c r="D363" s="1">
        <v>179883157</v>
      </c>
      <c r="E363">
        <v>0.48199999999999998</v>
      </c>
      <c r="F363" s="3">
        <v>193179707</v>
      </c>
      <c r="G363">
        <v>0.51800000000000002</v>
      </c>
      <c r="H363" s="2">
        <v>2009</v>
      </c>
      <c r="I363" s="2">
        <v>2024</v>
      </c>
      <c r="J363" s="2">
        <f t="shared" si="10"/>
        <v>15</v>
      </c>
      <c r="K363" s="8">
        <f t="shared" si="11"/>
        <v>623530286.68783832</v>
      </c>
    </row>
    <row r="364" spans="1:11" x14ac:dyDescent="0.35">
      <c r="A364" s="2">
        <v>5662</v>
      </c>
      <c r="B364" t="s">
        <v>5613</v>
      </c>
      <c r="C364" s="1">
        <v>371353001</v>
      </c>
      <c r="D364" s="1">
        <v>125322469</v>
      </c>
      <c r="E364">
        <v>0.33700000000000002</v>
      </c>
      <c r="F364" s="3">
        <v>246030532</v>
      </c>
      <c r="G364">
        <v>0.66300000000000003</v>
      </c>
      <c r="H364" s="2">
        <v>2009</v>
      </c>
      <c r="I364" s="2">
        <v>2024</v>
      </c>
      <c r="J364" s="2">
        <f t="shared" si="10"/>
        <v>15</v>
      </c>
      <c r="K364" s="8">
        <f t="shared" si="11"/>
        <v>620672453.68040466</v>
      </c>
    </row>
    <row r="365" spans="1:11" x14ac:dyDescent="0.35">
      <c r="A365" s="2">
        <v>4060</v>
      </c>
      <c r="B365" t="s">
        <v>4048</v>
      </c>
      <c r="C365" s="1">
        <v>281929795</v>
      </c>
      <c r="D365" s="1">
        <v>71543427</v>
      </c>
      <c r="E365">
        <v>0.254</v>
      </c>
      <c r="F365" s="3">
        <v>210386368</v>
      </c>
      <c r="G365">
        <v>0.746</v>
      </c>
      <c r="H365" s="2">
        <v>2001</v>
      </c>
      <c r="I365" s="2">
        <v>2024</v>
      </c>
      <c r="J365" s="2">
        <f t="shared" si="10"/>
        <v>23</v>
      </c>
      <c r="K365" s="8">
        <f t="shared" si="11"/>
        <v>619712315.03173423</v>
      </c>
    </row>
    <row r="366" spans="1:11" x14ac:dyDescent="0.35">
      <c r="A366" s="2">
        <v>7660</v>
      </c>
      <c r="B366" t="s">
        <v>7516</v>
      </c>
      <c r="C366" s="1">
        <v>521799505</v>
      </c>
      <c r="D366" s="1">
        <v>160799505</v>
      </c>
      <c r="E366">
        <v>0.308</v>
      </c>
      <c r="F366" s="3">
        <v>361000000</v>
      </c>
      <c r="G366">
        <v>0.69199999999999995</v>
      </c>
      <c r="H366" s="2">
        <v>2019</v>
      </c>
      <c r="I366" s="2">
        <v>2024</v>
      </c>
      <c r="J366" s="2">
        <f t="shared" si="10"/>
        <v>5</v>
      </c>
      <c r="K366" s="8">
        <f t="shared" si="11"/>
        <v>619244522.68892765</v>
      </c>
    </row>
    <row r="367" spans="1:11" x14ac:dyDescent="0.35">
      <c r="A367" s="2">
        <v>3457</v>
      </c>
      <c r="B367" t="s">
        <v>3451</v>
      </c>
      <c r="C367" s="1">
        <v>250849789</v>
      </c>
      <c r="D367" s="1">
        <v>111549836</v>
      </c>
      <c r="E367">
        <v>0.44499999999999995</v>
      </c>
      <c r="F367" s="3">
        <v>139299953</v>
      </c>
      <c r="G367">
        <v>0.55500000000000005</v>
      </c>
      <c r="H367" s="2">
        <v>1998</v>
      </c>
      <c r="I367" s="2">
        <v>2024</v>
      </c>
      <c r="J367" s="2">
        <f t="shared" si="10"/>
        <v>26</v>
      </c>
      <c r="K367" s="8">
        <f t="shared" si="11"/>
        <v>611051757.82251787</v>
      </c>
    </row>
    <row r="368" spans="1:11" x14ac:dyDescent="0.35">
      <c r="A368" s="2">
        <v>3458</v>
      </c>
      <c r="B368" t="s">
        <v>3452</v>
      </c>
      <c r="C368" s="1">
        <v>250821495</v>
      </c>
      <c r="D368" s="1">
        <v>115821495</v>
      </c>
      <c r="E368">
        <v>0.46200000000000008</v>
      </c>
      <c r="F368" s="3">
        <v>135000000</v>
      </c>
      <c r="G368">
        <v>0.53800000000000003</v>
      </c>
      <c r="H368" s="2">
        <v>1998</v>
      </c>
      <c r="I368" s="2">
        <v>2024</v>
      </c>
      <c r="J368" s="2">
        <f t="shared" si="10"/>
        <v>26</v>
      </c>
      <c r="K368" s="8">
        <f t="shared" si="11"/>
        <v>610982835.70580113</v>
      </c>
    </row>
    <row r="369" spans="1:11" x14ac:dyDescent="0.35">
      <c r="A369" s="2">
        <v>3459</v>
      </c>
      <c r="B369" t="s">
        <v>3453</v>
      </c>
      <c r="C369" s="1">
        <v>250288523</v>
      </c>
      <c r="D369" s="1">
        <v>94095523</v>
      </c>
      <c r="E369">
        <v>0.376</v>
      </c>
      <c r="F369" s="3">
        <v>156193000</v>
      </c>
      <c r="G369">
        <v>0.624</v>
      </c>
      <c r="H369" s="2">
        <v>1998</v>
      </c>
      <c r="I369" s="2">
        <v>2024</v>
      </c>
      <c r="J369" s="2">
        <f t="shared" si="10"/>
        <v>26</v>
      </c>
      <c r="K369" s="8">
        <f t="shared" si="11"/>
        <v>609684554.85506392</v>
      </c>
    </row>
    <row r="370" spans="1:11" x14ac:dyDescent="0.35">
      <c r="A370" s="2">
        <v>5261</v>
      </c>
      <c r="B370" t="s">
        <v>5221</v>
      </c>
      <c r="C370" s="1">
        <v>340487652</v>
      </c>
      <c r="D370" s="1">
        <v>127807262</v>
      </c>
      <c r="E370">
        <v>0.375</v>
      </c>
      <c r="F370" s="3">
        <v>212680390</v>
      </c>
      <c r="G370">
        <v>0.625</v>
      </c>
      <c r="H370" s="2">
        <v>2007</v>
      </c>
      <c r="I370" s="2">
        <v>2024</v>
      </c>
      <c r="J370" s="2">
        <f t="shared" si="10"/>
        <v>17</v>
      </c>
      <c r="K370" s="8">
        <f t="shared" si="11"/>
        <v>609425053.75742829</v>
      </c>
    </row>
    <row r="371" spans="1:11" x14ac:dyDescent="0.35">
      <c r="A371" s="2">
        <v>6263</v>
      </c>
      <c r="B371" t="s">
        <v>6191</v>
      </c>
      <c r="C371" s="1">
        <v>403354469</v>
      </c>
      <c r="D371" s="1">
        <v>126477084</v>
      </c>
      <c r="E371">
        <v>0.31399999999999995</v>
      </c>
      <c r="F371" s="3">
        <v>276877385</v>
      </c>
      <c r="G371">
        <v>0.68600000000000005</v>
      </c>
      <c r="H371" s="2">
        <v>2012</v>
      </c>
      <c r="I371" s="2">
        <v>2024</v>
      </c>
      <c r="J371" s="2">
        <f t="shared" si="10"/>
        <v>12</v>
      </c>
      <c r="K371" s="8">
        <f t="shared" si="11"/>
        <v>608341297.53268409</v>
      </c>
    </row>
    <row r="372" spans="1:11" x14ac:dyDescent="0.35">
      <c r="A372" s="2">
        <v>5058</v>
      </c>
      <c r="B372" t="s">
        <v>5021</v>
      </c>
      <c r="C372" s="1">
        <v>326711975</v>
      </c>
      <c r="D372" s="1">
        <v>124740460</v>
      </c>
      <c r="E372">
        <v>0.38200000000000001</v>
      </c>
      <c r="F372" s="3">
        <v>201965442</v>
      </c>
      <c r="G372">
        <v>0.61799999999999999</v>
      </c>
      <c r="H372" s="2">
        <v>2006</v>
      </c>
      <c r="I372" s="2">
        <v>2024</v>
      </c>
      <c r="J372" s="2">
        <f t="shared" si="10"/>
        <v>18</v>
      </c>
      <c r="K372" s="8">
        <f t="shared" si="11"/>
        <v>605139765.95681548</v>
      </c>
    </row>
    <row r="373" spans="1:11" x14ac:dyDescent="0.35">
      <c r="A373" s="2">
        <v>6461</v>
      </c>
      <c r="B373" t="s">
        <v>6381</v>
      </c>
      <c r="C373" s="1">
        <v>414828246</v>
      </c>
      <c r="D373" s="1">
        <v>132556852</v>
      </c>
      <c r="E373">
        <v>0.32</v>
      </c>
      <c r="F373" s="3">
        <v>282271394</v>
      </c>
      <c r="G373">
        <v>0.68</v>
      </c>
      <c r="H373" s="2">
        <v>2013</v>
      </c>
      <c r="I373" s="2">
        <v>2024</v>
      </c>
      <c r="J373" s="2">
        <f t="shared" si="10"/>
        <v>11</v>
      </c>
      <c r="K373" s="8">
        <f t="shared" si="11"/>
        <v>604584549.87934458</v>
      </c>
    </row>
    <row r="374" spans="1:11" x14ac:dyDescent="0.35">
      <c r="A374" s="2">
        <v>4061</v>
      </c>
      <c r="B374" t="s">
        <v>4049</v>
      </c>
      <c r="C374" s="1">
        <v>274925095</v>
      </c>
      <c r="D374" s="1">
        <v>10055859</v>
      </c>
      <c r="E374">
        <v>3.6999999999999998E-2</v>
      </c>
      <c r="F374" s="3">
        <v>264869236</v>
      </c>
      <c r="G374">
        <v>0.96299999999999997</v>
      </c>
      <c r="H374" s="2">
        <v>2001</v>
      </c>
      <c r="I374" s="2">
        <v>2024</v>
      </c>
      <c r="J374" s="2">
        <f t="shared" si="10"/>
        <v>23</v>
      </c>
      <c r="K374" s="8">
        <f t="shared" si="11"/>
        <v>604315223.52140713</v>
      </c>
    </row>
    <row r="375" spans="1:11" x14ac:dyDescent="0.35">
      <c r="A375" s="2">
        <v>2848</v>
      </c>
      <c r="B375" t="s">
        <v>2849</v>
      </c>
      <c r="C375" s="1">
        <v>223837411</v>
      </c>
      <c r="D375" s="1">
        <v>172071312</v>
      </c>
      <c r="E375">
        <v>0.76899999999999991</v>
      </c>
      <c r="F375" s="3">
        <v>51766099</v>
      </c>
      <c r="G375">
        <v>0.23100000000000001</v>
      </c>
      <c r="H375" s="2">
        <v>1995</v>
      </c>
      <c r="I375" s="2">
        <v>2024</v>
      </c>
      <c r="J375" s="2">
        <f t="shared" si="10"/>
        <v>29</v>
      </c>
      <c r="K375" s="8">
        <f t="shared" si="11"/>
        <v>604243570.99608684</v>
      </c>
    </row>
    <row r="376" spans="1:11" x14ac:dyDescent="0.35">
      <c r="A376" s="2">
        <v>4062</v>
      </c>
      <c r="B376" t="s">
        <v>4050</v>
      </c>
      <c r="C376" s="1">
        <v>274703340</v>
      </c>
      <c r="D376" s="1">
        <v>131168070</v>
      </c>
      <c r="E376">
        <v>0.47699999999999998</v>
      </c>
      <c r="F376" s="3">
        <v>143535270</v>
      </c>
      <c r="G376">
        <v>0.52300000000000002</v>
      </c>
      <c r="H376" s="2">
        <v>2001</v>
      </c>
      <c r="I376" s="2">
        <v>2024</v>
      </c>
      <c r="J376" s="2">
        <f t="shared" si="10"/>
        <v>23</v>
      </c>
      <c r="K376" s="8">
        <f t="shared" si="11"/>
        <v>603827781.94248545</v>
      </c>
    </row>
    <row r="377" spans="1:11" x14ac:dyDescent="0.35">
      <c r="A377" s="2">
        <v>4858</v>
      </c>
      <c r="B377" t="s">
        <v>4831</v>
      </c>
      <c r="C377" s="1">
        <v>314432837</v>
      </c>
      <c r="D377" s="1">
        <v>135386665</v>
      </c>
      <c r="E377">
        <v>0.43099999999999999</v>
      </c>
      <c r="F377" s="3">
        <v>179046172</v>
      </c>
      <c r="G377">
        <v>0.56899999999999995</v>
      </c>
      <c r="H377" s="2">
        <v>2005</v>
      </c>
      <c r="I377" s="2">
        <v>2024</v>
      </c>
      <c r="J377" s="2">
        <f t="shared" si="10"/>
        <v>19</v>
      </c>
      <c r="K377" s="8">
        <f t="shared" si="11"/>
        <v>602684797.0468148</v>
      </c>
    </row>
    <row r="378" spans="1:11" x14ac:dyDescent="0.35">
      <c r="A378" s="2">
        <v>5663</v>
      </c>
      <c r="B378" t="s">
        <v>5614</v>
      </c>
      <c r="C378" s="1">
        <v>360364265</v>
      </c>
      <c r="D378" s="1">
        <v>155064265</v>
      </c>
      <c r="E378">
        <v>0.42999999999999994</v>
      </c>
      <c r="F378" s="3">
        <v>205300000</v>
      </c>
      <c r="G378">
        <v>0.56999999999999995</v>
      </c>
      <c r="H378" s="2">
        <v>2009</v>
      </c>
      <c r="I378" s="2">
        <v>2024</v>
      </c>
      <c r="J378" s="2">
        <f t="shared" si="10"/>
        <v>15</v>
      </c>
      <c r="K378" s="8">
        <f t="shared" si="11"/>
        <v>602306086.05283785</v>
      </c>
    </row>
    <row r="379" spans="1:11" x14ac:dyDescent="0.35">
      <c r="A379" s="2">
        <v>3858</v>
      </c>
      <c r="B379" t="s">
        <v>3850</v>
      </c>
      <c r="C379" s="1">
        <v>264105545</v>
      </c>
      <c r="D379" s="1">
        <v>125305545</v>
      </c>
      <c r="E379">
        <v>0.47399999999999998</v>
      </c>
      <c r="F379" s="3">
        <v>138800000</v>
      </c>
      <c r="G379">
        <v>0.52600000000000002</v>
      </c>
      <c r="H379" s="2">
        <v>2000</v>
      </c>
      <c r="I379" s="2">
        <v>2024</v>
      </c>
      <c r="J379" s="2">
        <f t="shared" si="10"/>
        <v>24</v>
      </c>
      <c r="K379" s="8">
        <f t="shared" si="11"/>
        <v>600756353.82847059</v>
      </c>
    </row>
    <row r="380" spans="1:11" x14ac:dyDescent="0.35">
      <c r="A380" s="2">
        <v>3250</v>
      </c>
      <c r="B380" t="s">
        <v>3246</v>
      </c>
      <c r="C380" s="1">
        <v>238225195</v>
      </c>
      <c r="D380" s="1">
        <v>107325195</v>
      </c>
      <c r="E380">
        <v>0.45100000000000001</v>
      </c>
      <c r="F380" s="3">
        <v>130900000</v>
      </c>
      <c r="G380">
        <v>0.54900000000000004</v>
      </c>
      <c r="H380" s="2">
        <v>1997</v>
      </c>
      <c r="I380" s="2">
        <v>2024</v>
      </c>
      <c r="J380" s="2">
        <f t="shared" si="10"/>
        <v>27</v>
      </c>
      <c r="K380" s="8">
        <f t="shared" si="11"/>
        <v>600514711.18199492</v>
      </c>
    </row>
    <row r="381" spans="1:11" x14ac:dyDescent="0.35">
      <c r="A381" s="2">
        <v>6863</v>
      </c>
      <c r="B381" t="s">
        <v>6764</v>
      </c>
      <c r="C381" s="1">
        <v>440603537</v>
      </c>
      <c r="D381" s="1">
        <v>89760956</v>
      </c>
      <c r="E381">
        <v>0.20399999999999999</v>
      </c>
      <c r="F381" s="3">
        <v>350842581</v>
      </c>
      <c r="G381">
        <v>0.79600000000000004</v>
      </c>
      <c r="H381" s="2">
        <v>2015</v>
      </c>
      <c r="I381" s="2">
        <v>2024</v>
      </c>
      <c r="J381" s="2">
        <f t="shared" si="10"/>
        <v>9</v>
      </c>
      <c r="K381" s="8">
        <f t="shared" si="11"/>
        <v>599643733.03004301</v>
      </c>
    </row>
    <row r="382" spans="1:11" x14ac:dyDescent="0.35">
      <c r="A382" s="2">
        <v>6462</v>
      </c>
      <c r="B382" t="s">
        <v>6382</v>
      </c>
      <c r="C382" s="1">
        <v>411002906</v>
      </c>
      <c r="D382" s="1">
        <v>101802906</v>
      </c>
      <c r="E382">
        <v>0.248</v>
      </c>
      <c r="F382" s="3">
        <v>309200000</v>
      </c>
      <c r="G382">
        <v>0.752</v>
      </c>
      <c r="H382" s="2">
        <v>2013</v>
      </c>
      <c r="I382" s="2">
        <v>2024</v>
      </c>
      <c r="J382" s="2">
        <f t="shared" si="10"/>
        <v>11</v>
      </c>
      <c r="K382" s="8">
        <f t="shared" si="11"/>
        <v>599009371.51495838</v>
      </c>
    </row>
    <row r="383" spans="1:11" x14ac:dyDescent="0.35">
      <c r="A383" s="2">
        <v>6264</v>
      </c>
      <c r="B383" t="s">
        <v>6192</v>
      </c>
      <c r="C383" s="1">
        <v>396592829</v>
      </c>
      <c r="D383" s="1">
        <v>155332381</v>
      </c>
      <c r="E383">
        <v>0.39200000000000002</v>
      </c>
      <c r="F383" s="3">
        <v>241260448</v>
      </c>
      <c r="G383">
        <v>0.60799999999999998</v>
      </c>
      <c r="H383" s="2">
        <v>2012</v>
      </c>
      <c r="I383" s="2">
        <v>2024</v>
      </c>
      <c r="J383" s="2">
        <f t="shared" si="10"/>
        <v>12</v>
      </c>
      <c r="K383" s="8">
        <f t="shared" si="11"/>
        <v>598143357.09273601</v>
      </c>
    </row>
    <row r="384" spans="1:11" x14ac:dyDescent="0.35">
      <c r="A384" s="2">
        <v>1247</v>
      </c>
      <c r="B384" t="s">
        <v>1252</v>
      </c>
      <c r="C384" s="1">
        <v>167780960</v>
      </c>
      <c r="D384" s="1">
        <v>167780960</v>
      </c>
      <c r="E384">
        <v>1</v>
      </c>
      <c r="F384" t="s">
        <v>5</v>
      </c>
      <c r="G384" t="s">
        <v>5</v>
      </c>
      <c r="H384" s="2">
        <v>1987</v>
      </c>
      <c r="I384" s="2">
        <v>2024</v>
      </c>
      <c r="J384" s="2">
        <f t="shared" si="10"/>
        <v>37</v>
      </c>
      <c r="K384" s="8">
        <f t="shared" si="11"/>
        <v>595656187.03604984</v>
      </c>
    </row>
    <row r="385" spans="1:11" x14ac:dyDescent="0.35">
      <c r="A385" s="2">
        <v>4659</v>
      </c>
      <c r="B385" t="s">
        <v>4636</v>
      </c>
      <c r="C385" s="1">
        <v>300157638</v>
      </c>
      <c r="D385" s="1">
        <v>120177084</v>
      </c>
      <c r="E385">
        <v>0.4</v>
      </c>
      <c r="F385" s="3">
        <v>179980554</v>
      </c>
      <c r="G385">
        <v>0.6</v>
      </c>
      <c r="H385" s="2">
        <v>2004</v>
      </c>
      <c r="I385" s="2">
        <v>2024</v>
      </c>
      <c r="J385" s="2">
        <f t="shared" si="10"/>
        <v>20</v>
      </c>
      <c r="K385" s="8">
        <f t="shared" si="11"/>
        <v>595365196.82045305</v>
      </c>
    </row>
    <row r="386" spans="1:11" x14ac:dyDescent="0.35">
      <c r="A386" s="2">
        <v>3460</v>
      </c>
      <c r="B386" t="s">
        <v>3454</v>
      </c>
      <c r="C386" s="1">
        <v>244386864</v>
      </c>
      <c r="D386" s="1">
        <v>141186864</v>
      </c>
      <c r="E386">
        <v>0.57799999999999996</v>
      </c>
      <c r="F386" s="3">
        <v>103200000</v>
      </c>
      <c r="G386">
        <v>0.42199999999999999</v>
      </c>
      <c r="H386" s="2">
        <v>1998</v>
      </c>
      <c r="I386" s="2">
        <v>2024</v>
      </c>
      <c r="J386" s="2">
        <f t="shared" ref="J386:J449" si="12">I386-H386</f>
        <v>26</v>
      </c>
      <c r="K386" s="8">
        <f t="shared" ref="K386:K449" si="13">C386*(1+$L$2)^J386</f>
        <v>595308544.73205328</v>
      </c>
    </row>
    <row r="387" spans="1:11" x14ac:dyDescent="0.35">
      <c r="A387" s="2">
        <v>1448</v>
      </c>
      <c r="B387" t="s">
        <v>1453</v>
      </c>
      <c r="C387" s="1">
        <v>172835580</v>
      </c>
      <c r="D387" s="1">
        <v>172825435</v>
      </c>
      <c r="E387">
        <v>1</v>
      </c>
      <c r="F387" s="3">
        <v>10145</v>
      </c>
      <c r="G387" t="s">
        <v>7</v>
      </c>
      <c r="H387" s="2">
        <v>1988</v>
      </c>
      <c r="I387" s="2">
        <v>2024</v>
      </c>
      <c r="J387" s="2">
        <f t="shared" si="12"/>
        <v>36</v>
      </c>
      <c r="K387" s="8">
        <f t="shared" si="13"/>
        <v>592945027.39195752</v>
      </c>
    </row>
    <row r="388" spans="1:11" x14ac:dyDescent="0.35">
      <c r="A388" s="2">
        <v>5461</v>
      </c>
      <c r="B388" t="s">
        <v>5415</v>
      </c>
      <c r="C388" s="1">
        <v>342463063</v>
      </c>
      <c r="D388" s="1">
        <v>134508551</v>
      </c>
      <c r="E388">
        <v>0.39300000000000002</v>
      </c>
      <c r="F388" s="3">
        <v>207954512</v>
      </c>
      <c r="G388">
        <v>0.60699999999999998</v>
      </c>
      <c r="H388" s="2">
        <v>2008</v>
      </c>
      <c r="I388" s="2">
        <v>2024</v>
      </c>
      <c r="J388" s="2">
        <f t="shared" si="12"/>
        <v>16</v>
      </c>
      <c r="K388" s="8">
        <f t="shared" si="13"/>
        <v>592326239.92879677</v>
      </c>
    </row>
    <row r="389" spans="1:11" x14ac:dyDescent="0.35">
      <c r="A389" s="2">
        <v>8454</v>
      </c>
      <c r="B389" t="s">
        <v>8271</v>
      </c>
      <c r="C389" s="1">
        <v>570619838</v>
      </c>
      <c r="D389" s="1">
        <v>172135383</v>
      </c>
      <c r="E389">
        <v>0.30199999999999999</v>
      </c>
      <c r="F389" s="3">
        <v>398484455</v>
      </c>
      <c r="G389">
        <v>0.69799999999999995</v>
      </c>
      <c r="H389" s="2">
        <v>2023</v>
      </c>
      <c r="I389" s="2">
        <v>2024</v>
      </c>
      <c r="J389" s="2">
        <f t="shared" si="12"/>
        <v>1</v>
      </c>
      <c r="K389" s="8">
        <f t="shared" si="13"/>
        <v>590498186.74774563</v>
      </c>
    </row>
    <row r="390" spans="1:11" x14ac:dyDescent="0.35">
      <c r="A390" s="2">
        <v>1849</v>
      </c>
      <c r="B390" t="s">
        <v>1853</v>
      </c>
      <c r="C390" s="1">
        <v>184208848</v>
      </c>
      <c r="D390" s="1">
        <v>184208848</v>
      </c>
      <c r="E390">
        <v>1</v>
      </c>
      <c r="F390" t="s">
        <v>5</v>
      </c>
      <c r="G390" t="s">
        <v>5</v>
      </c>
      <c r="H390" s="2">
        <v>1990</v>
      </c>
      <c r="I390" s="2">
        <v>2024</v>
      </c>
      <c r="J390" s="2">
        <f t="shared" si="12"/>
        <v>34</v>
      </c>
      <c r="K390" s="8">
        <f t="shared" si="13"/>
        <v>590130908.99414635</v>
      </c>
    </row>
    <row r="391" spans="1:11" x14ac:dyDescent="0.35">
      <c r="A391" s="2">
        <v>8455</v>
      </c>
      <c r="B391" t="s">
        <v>1664</v>
      </c>
      <c r="C391" s="1">
        <v>569626289</v>
      </c>
      <c r="D391" s="1">
        <v>298172056</v>
      </c>
      <c r="E391">
        <v>0.52300000000000002</v>
      </c>
      <c r="F391" s="3">
        <v>271454233</v>
      </c>
      <c r="G391">
        <v>0.47699999999999998</v>
      </c>
      <c r="H391" s="2">
        <v>2023</v>
      </c>
      <c r="I391" s="2">
        <v>2024</v>
      </c>
      <c r="J391" s="2">
        <f t="shared" si="12"/>
        <v>1</v>
      </c>
      <c r="K391" s="8">
        <f t="shared" si="13"/>
        <v>589470026.06374037</v>
      </c>
    </row>
    <row r="392" spans="1:11" x14ac:dyDescent="0.35">
      <c r="A392" s="2">
        <v>4260</v>
      </c>
      <c r="B392" t="s">
        <v>4244</v>
      </c>
      <c r="C392" s="1">
        <v>277448382</v>
      </c>
      <c r="D392" s="1">
        <v>142109382</v>
      </c>
      <c r="E392">
        <v>0.51200000000000001</v>
      </c>
      <c r="F392" s="3">
        <v>135339000</v>
      </c>
      <c r="G392">
        <v>0.48799999999999999</v>
      </c>
      <c r="H392" s="2">
        <v>2002</v>
      </c>
      <c r="I392" s="2">
        <v>2024</v>
      </c>
      <c r="J392" s="2">
        <f t="shared" si="12"/>
        <v>22</v>
      </c>
      <c r="K392" s="8">
        <f t="shared" si="13"/>
        <v>589331486.95639884</v>
      </c>
    </row>
    <row r="393" spans="1:11" x14ac:dyDescent="0.35">
      <c r="A393" s="2">
        <v>7063</v>
      </c>
      <c r="B393" t="s">
        <v>6947</v>
      </c>
      <c r="C393" s="1">
        <v>447407695</v>
      </c>
      <c r="D393" s="1">
        <v>151101803</v>
      </c>
      <c r="E393">
        <v>0.33800000000000002</v>
      </c>
      <c r="F393" s="3">
        <v>296305892</v>
      </c>
      <c r="G393">
        <v>0.66200000000000003</v>
      </c>
      <c r="H393" s="2">
        <v>2016</v>
      </c>
      <c r="I393" s="2">
        <v>2024</v>
      </c>
      <c r="J393" s="2">
        <f t="shared" si="12"/>
        <v>8</v>
      </c>
      <c r="K393" s="8">
        <f t="shared" si="13"/>
        <v>588405965.38665259</v>
      </c>
    </row>
    <row r="394" spans="1:11" x14ac:dyDescent="0.35">
      <c r="A394" s="2">
        <v>4261</v>
      </c>
      <c r="B394" t="s">
        <v>4245</v>
      </c>
      <c r="C394" s="1">
        <v>275650703</v>
      </c>
      <c r="D394" s="1">
        <v>153294164</v>
      </c>
      <c r="E394">
        <v>0.55600000000000005</v>
      </c>
      <c r="F394" s="3">
        <v>122356539</v>
      </c>
      <c r="G394">
        <v>0.44400000000000001</v>
      </c>
      <c r="H394" s="2">
        <v>2002</v>
      </c>
      <c r="I394" s="2">
        <v>2024</v>
      </c>
      <c r="J394" s="2">
        <f t="shared" si="12"/>
        <v>22</v>
      </c>
      <c r="K394" s="8">
        <f t="shared" si="13"/>
        <v>585513015.10046899</v>
      </c>
    </row>
    <row r="395" spans="1:11" x14ac:dyDescent="0.35">
      <c r="A395" s="2">
        <v>3657</v>
      </c>
      <c r="B395" t="s">
        <v>3651</v>
      </c>
      <c r="C395" s="1">
        <v>248639099</v>
      </c>
      <c r="D395" s="1">
        <v>140539099</v>
      </c>
      <c r="E395">
        <v>0.56499999999999995</v>
      </c>
      <c r="F395" s="3">
        <v>108100000</v>
      </c>
      <c r="G395">
        <v>0.435</v>
      </c>
      <c r="H395" s="2">
        <v>1999</v>
      </c>
      <c r="I395" s="2">
        <v>2024</v>
      </c>
      <c r="J395" s="2">
        <f t="shared" si="12"/>
        <v>25</v>
      </c>
      <c r="K395" s="8">
        <f t="shared" si="13"/>
        <v>585277702.33148384</v>
      </c>
    </row>
    <row r="396" spans="1:11" x14ac:dyDescent="0.35">
      <c r="A396" s="2">
        <v>6063</v>
      </c>
      <c r="B396" t="s">
        <v>6002</v>
      </c>
      <c r="C396" s="1">
        <v>373993951</v>
      </c>
      <c r="D396" s="1">
        <v>77591831</v>
      </c>
      <c r="E396">
        <v>0.20699999999999999</v>
      </c>
      <c r="F396" s="3">
        <v>296402120</v>
      </c>
      <c r="G396">
        <v>0.79300000000000004</v>
      </c>
      <c r="H396" s="2">
        <v>2011</v>
      </c>
      <c r="I396" s="2">
        <v>2024</v>
      </c>
      <c r="J396" s="2">
        <f t="shared" si="12"/>
        <v>13</v>
      </c>
      <c r="K396" s="8">
        <f t="shared" si="13"/>
        <v>583709426.35510719</v>
      </c>
    </row>
    <row r="397" spans="1:11" x14ac:dyDescent="0.35">
      <c r="A397" s="2">
        <v>7661</v>
      </c>
      <c r="B397" t="s">
        <v>7517</v>
      </c>
      <c r="C397" s="1">
        <v>491730089</v>
      </c>
      <c r="D397" s="1">
        <v>113929605</v>
      </c>
      <c r="E397">
        <v>0.23200000000000001</v>
      </c>
      <c r="F397" s="3">
        <v>377800484</v>
      </c>
      <c r="G397">
        <v>0.76800000000000002</v>
      </c>
      <c r="H397" s="2">
        <v>2019</v>
      </c>
      <c r="I397" s="2">
        <v>2024</v>
      </c>
      <c r="J397" s="2">
        <f t="shared" si="12"/>
        <v>5</v>
      </c>
      <c r="K397" s="8">
        <f t="shared" si="13"/>
        <v>583559703.17486012</v>
      </c>
    </row>
    <row r="398" spans="1:11" x14ac:dyDescent="0.35">
      <c r="A398" s="2">
        <v>705</v>
      </c>
      <c r="B398" t="s">
        <v>710</v>
      </c>
      <c r="C398" s="1">
        <v>148171538</v>
      </c>
      <c r="D398" s="1">
        <v>148168459</v>
      </c>
      <c r="E398">
        <v>1</v>
      </c>
      <c r="F398" t="s">
        <v>5</v>
      </c>
      <c r="G398" t="s">
        <v>5</v>
      </c>
      <c r="H398" s="2">
        <v>1984</v>
      </c>
      <c r="I398" s="2">
        <v>2024</v>
      </c>
      <c r="J398" s="2">
        <f t="shared" si="12"/>
        <v>40</v>
      </c>
      <c r="K398" s="8">
        <f t="shared" si="13"/>
        <v>582952108.71896875</v>
      </c>
    </row>
    <row r="399" spans="1:11" x14ac:dyDescent="0.35">
      <c r="A399" s="2">
        <v>3859</v>
      </c>
      <c r="B399" t="s">
        <v>3851</v>
      </c>
      <c r="C399" s="1">
        <v>256271286</v>
      </c>
      <c r="D399" s="1">
        <v>125595205</v>
      </c>
      <c r="E399">
        <v>0.49</v>
      </c>
      <c r="F399" s="3">
        <v>130676081</v>
      </c>
      <c r="G399">
        <v>0.51</v>
      </c>
      <c r="H399" s="2">
        <v>2000</v>
      </c>
      <c r="I399" s="2">
        <v>2024</v>
      </c>
      <c r="J399" s="2">
        <f t="shared" si="12"/>
        <v>24</v>
      </c>
      <c r="K399" s="8">
        <f t="shared" si="13"/>
        <v>582935899.23790956</v>
      </c>
    </row>
    <row r="400" spans="1:11" x14ac:dyDescent="0.35">
      <c r="A400" s="2">
        <v>3</v>
      </c>
      <c r="B400" t="s">
        <v>8</v>
      </c>
      <c r="C400" s="1">
        <v>116395662</v>
      </c>
      <c r="D400" s="1">
        <v>116395460</v>
      </c>
      <c r="E400">
        <v>1</v>
      </c>
      <c r="F400" t="s">
        <v>5</v>
      </c>
      <c r="G400" t="s">
        <v>5</v>
      </c>
      <c r="H400" s="2">
        <v>1977</v>
      </c>
      <c r="I400" s="2">
        <v>2024</v>
      </c>
      <c r="J400" s="2">
        <f t="shared" si="12"/>
        <v>47</v>
      </c>
      <c r="K400" s="8">
        <f t="shared" si="13"/>
        <v>581978309.99999809</v>
      </c>
    </row>
    <row r="401" spans="1:11" x14ac:dyDescent="0.35">
      <c r="A401" s="2">
        <v>5462</v>
      </c>
      <c r="B401" t="s">
        <v>5416</v>
      </c>
      <c r="C401" s="1">
        <v>335802786</v>
      </c>
      <c r="D401" s="1">
        <v>127509326</v>
      </c>
      <c r="E401">
        <v>0.38</v>
      </c>
      <c r="F401" s="3">
        <v>208293460</v>
      </c>
      <c r="G401">
        <v>0.62</v>
      </c>
      <c r="H401" s="2">
        <v>2008</v>
      </c>
      <c r="I401" s="2">
        <v>2024</v>
      </c>
      <c r="J401" s="2">
        <f t="shared" si="12"/>
        <v>16</v>
      </c>
      <c r="K401" s="8">
        <f t="shared" si="13"/>
        <v>580806583.47961569</v>
      </c>
    </row>
    <row r="402" spans="1:11" x14ac:dyDescent="0.35">
      <c r="A402" s="2">
        <v>40</v>
      </c>
      <c r="B402" t="s">
        <v>45</v>
      </c>
      <c r="C402" s="1">
        <v>120098342</v>
      </c>
      <c r="D402" s="1">
        <v>120091123</v>
      </c>
      <c r="E402">
        <v>1</v>
      </c>
      <c r="F402" s="3">
        <v>7219</v>
      </c>
      <c r="G402" t="s">
        <v>7</v>
      </c>
      <c r="H402" s="2">
        <v>1978</v>
      </c>
      <c r="I402" s="2">
        <v>2024</v>
      </c>
      <c r="J402" s="2">
        <f t="shared" si="12"/>
        <v>46</v>
      </c>
      <c r="K402" s="8">
        <f t="shared" si="13"/>
        <v>580276942.36920547</v>
      </c>
    </row>
    <row r="403" spans="1:11" x14ac:dyDescent="0.35">
      <c r="A403" s="2">
        <v>4262</v>
      </c>
      <c r="B403" t="s">
        <v>4246</v>
      </c>
      <c r="C403" s="1">
        <v>273144151</v>
      </c>
      <c r="D403" s="1">
        <v>145794338</v>
      </c>
      <c r="E403">
        <v>0.53400000000000003</v>
      </c>
      <c r="F403" s="3">
        <v>127349813</v>
      </c>
      <c r="G403">
        <v>0.46600000000000003</v>
      </c>
      <c r="H403" s="2">
        <v>2002</v>
      </c>
      <c r="I403" s="2">
        <v>2024</v>
      </c>
      <c r="J403" s="2">
        <f t="shared" si="12"/>
        <v>22</v>
      </c>
      <c r="K403" s="8">
        <f t="shared" si="13"/>
        <v>580188817.47262502</v>
      </c>
    </row>
    <row r="404" spans="1:11" x14ac:dyDescent="0.35">
      <c r="A404" s="2">
        <v>1649</v>
      </c>
      <c r="B404" t="s">
        <v>1654</v>
      </c>
      <c r="C404" s="1">
        <v>174999362</v>
      </c>
      <c r="D404" s="1">
        <v>95860116</v>
      </c>
      <c r="E404">
        <v>0.54800000000000004</v>
      </c>
      <c r="F404" s="3">
        <v>79137736</v>
      </c>
      <c r="G404">
        <v>0.45200000000000001</v>
      </c>
      <c r="H404" s="2">
        <v>1989</v>
      </c>
      <c r="I404" s="2">
        <v>2024</v>
      </c>
      <c r="J404" s="2">
        <f t="shared" si="12"/>
        <v>35</v>
      </c>
      <c r="K404" s="8">
        <f t="shared" si="13"/>
        <v>580157676.46496308</v>
      </c>
    </row>
    <row r="405" spans="1:11" x14ac:dyDescent="0.35">
      <c r="A405" s="2">
        <v>5861</v>
      </c>
      <c r="B405" t="s">
        <v>711</v>
      </c>
      <c r="C405" s="1">
        <v>359126022</v>
      </c>
      <c r="D405" s="1">
        <v>176591618</v>
      </c>
      <c r="E405">
        <v>0.49199999999999999</v>
      </c>
      <c r="F405" s="3">
        <v>182534404</v>
      </c>
      <c r="G405">
        <v>0.50800000000000001</v>
      </c>
      <c r="H405" s="2">
        <v>2010</v>
      </c>
      <c r="I405" s="2">
        <v>2024</v>
      </c>
      <c r="J405" s="2">
        <f t="shared" si="12"/>
        <v>14</v>
      </c>
      <c r="K405" s="8">
        <f t="shared" si="13"/>
        <v>580030333.23125184</v>
      </c>
    </row>
    <row r="406" spans="1:11" x14ac:dyDescent="0.35">
      <c r="A406" s="2">
        <v>6064</v>
      </c>
      <c r="B406" t="s">
        <v>6003</v>
      </c>
      <c r="C406" s="1">
        <v>370569774</v>
      </c>
      <c r="D406" s="1">
        <v>176654505</v>
      </c>
      <c r="E406">
        <v>0.47699999999999998</v>
      </c>
      <c r="F406" s="3">
        <v>193915269</v>
      </c>
      <c r="G406">
        <v>0.52300000000000002</v>
      </c>
      <c r="H406" s="2">
        <v>2011</v>
      </c>
      <c r="I406" s="2">
        <v>2024</v>
      </c>
      <c r="J406" s="2">
        <f t="shared" si="12"/>
        <v>13</v>
      </c>
      <c r="K406" s="8">
        <f t="shared" si="13"/>
        <v>578365157.05057943</v>
      </c>
    </row>
    <row r="407" spans="1:11" x14ac:dyDescent="0.35">
      <c r="A407" s="2">
        <v>3251</v>
      </c>
      <c r="B407" t="s">
        <v>3247</v>
      </c>
      <c r="C407" s="1">
        <v>229086679</v>
      </c>
      <c r="D407" s="1">
        <v>229086679</v>
      </c>
      <c r="E407">
        <v>1</v>
      </c>
      <c r="F407" t="s">
        <v>5</v>
      </c>
      <c r="G407" t="s">
        <v>5</v>
      </c>
      <c r="H407" s="2">
        <v>1997</v>
      </c>
      <c r="I407" s="2">
        <v>2024</v>
      </c>
      <c r="J407" s="2">
        <f t="shared" si="12"/>
        <v>27</v>
      </c>
      <c r="K407" s="8">
        <f t="shared" si="13"/>
        <v>577478468.95592797</v>
      </c>
    </row>
    <row r="408" spans="1:11" x14ac:dyDescent="0.35">
      <c r="A408" s="2">
        <v>7064</v>
      </c>
      <c r="B408" t="s">
        <v>6948</v>
      </c>
      <c r="C408" s="1">
        <v>439048914</v>
      </c>
      <c r="D408" s="1">
        <v>47365290</v>
      </c>
      <c r="E408">
        <v>0.10800000000000001</v>
      </c>
      <c r="F408" s="3">
        <v>391683624</v>
      </c>
      <c r="G408">
        <v>0.89200000000000002</v>
      </c>
      <c r="H408" s="2">
        <v>2016</v>
      </c>
      <c r="I408" s="2">
        <v>2024</v>
      </c>
      <c r="J408" s="2">
        <f t="shared" si="12"/>
        <v>8</v>
      </c>
      <c r="K408" s="8">
        <f t="shared" si="13"/>
        <v>577412956.86506104</v>
      </c>
    </row>
    <row r="409" spans="1:11" x14ac:dyDescent="0.35">
      <c r="A409" s="2">
        <v>4660</v>
      </c>
      <c r="B409" t="s">
        <v>4637</v>
      </c>
      <c r="C409" s="1">
        <v>290633422</v>
      </c>
      <c r="D409" s="1">
        <v>176241941</v>
      </c>
      <c r="E409">
        <v>0.60599999999999998</v>
      </c>
      <c r="F409" s="3">
        <v>114391481</v>
      </c>
      <c r="G409">
        <v>0.39400000000000002</v>
      </c>
      <c r="H409" s="2">
        <v>2004</v>
      </c>
      <c r="I409" s="2">
        <v>2024</v>
      </c>
      <c r="J409" s="2">
        <f t="shared" si="12"/>
        <v>20</v>
      </c>
      <c r="K409" s="8">
        <f t="shared" si="13"/>
        <v>576473834.36443412</v>
      </c>
    </row>
    <row r="410" spans="1:11" x14ac:dyDescent="0.35">
      <c r="A410" s="2">
        <v>7465</v>
      </c>
      <c r="B410" t="s">
        <v>7333</v>
      </c>
      <c r="C410" s="1">
        <v>467989645</v>
      </c>
      <c r="D410" s="1">
        <v>127195589</v>
      </c>
      <c r="E410">
        <v>0.27200000000000002</v>
      </c>
      <c r="F410" s="3">
        <v>340794056</v>
      </c>
      <c r="G410">
        <v>0.72799999999999998</v>
      </c>
      <c r="H410" s="2">
        <v>2018</v>
      </c>
      <c r="I410" s="2">
        <v>2024</v>
      </c>
      <c r="J410" s="2">
        <f t="shared" si="12"/>
        <v>6</v>
      </c>
      <c r="K410" s="8">
        <f t="shared" si="13"/>
        <v>574733427.32000649</v>
      </c>
    </row>
    <row r="411" spans="1:11" x14ac:dyDescent="0.35">
      <c r="A411" s="2">
        <v>869</v>
      </c>
      <c r="B411" t="s">
        <v>874</v>
      </c>
      <c r="C411" s="1">
        <v>150415432</v>
      </c>
      <c r="D411" s="1">
        <v>150415432</v>
      </c>
      <c r="E411">
        <v>1</v>
      </c>
      <c r="F411" t="s">
        <v>5</v>
      </c>
      <c r="G411" t="s">
        <v>5</v>
      </c>
      <c r="H411" s="2">
        <v>1985</v>
      </c>
      <c r="I411" s="2">
        <v>2024</v>
      </c>
      <c r="J411" s="2">
        <f t="shared" si="12"/>
        <v>39</v>
      </c>
      <c r="K411" s="8">
        <f t="shared" si="13"/>
        <v>571858764.88630509</v>
      </c>
    </row>
    <row r="412" spans="1:11" x14ac:dyDescent="0.35">
      <c r="A412" s="2">
        <v>1850</v>
      </c>
      <c r="B412" t="s">
        <v>1854</v>
      </c>
      <c r="C412" s="1">
        <v>178464485</v>
      </c>
      <c r="D412" s="1">
        <v>178406268</v>
      </c>
      <c r="E412">
        <v>1</v>
      </c>
      <c r="F412" t="s">
        <v>5</v>
      </c>
      <c r="G412" t="s">
        <v>5</v>
      </c>
      <c r="H412" s="2">
        <v>1990</v>
      </c>
      <c r="I412" s="2">
        <v>2024</v>
      </c>
      <c r="J412" s="2">
        <f t="shared" si="12"/>
        <v>34</v>
      </c>
      <c r="K412" s="8">
        <f t="shared" si="13"/>
        <v>571728285.03993571</v>
      </c>
    </row>
    <row r="413" spans="1:11" x14ac:dyDescent="0.35">
      <c r="A413" s="2">
        <v>6463</v>
      </c>
      <c r="B413" t="s">
        <v>6383</v>
      </c>
      <c r="C413" s="1">
        <v>392000694</v>
      </c>
      <c r="D413" s="1">
        <v>116900694</v>
      </c>
      <c r="E413">
        <v>0.29799999999999999</v>
      </c>
      <c r="F413" s="3">
        <v>275100000</v>
      </c>
      <c r="G413">
        <v>0.70199999999999996</v>
      </c>
      <c r="H413" s="2">
        <v>2013</v>
      </c>
      <c r="I413" s="2">
        <v>2024</v>
      </c>
      <c r="J413" s="2">
        <f t="shared" si="12"/>
        <v>11</v>
      </c>
      <c r="K413" s="8">
        <f t="shared" si="13"/>
        <v>571314912.66479635</v>
      </c>
    </row>
    <row r="414" spans="1:11" x14ac:dyDescent="0.35">
      <c r="A414" s="2">
        <v>5059</v>
      </c>
      <c r="B414" t="s">
        <v>5022</v>
      </c>
      <c r="C414" s="1">
        <v>307127625</v>
      </c>
      <c r="D414" s="1">
        <v>163566459</v>
      </c>
      <c r="E414">
        <v>0.53300000000000003</v>
      </c>
      <c r="F414" s="3">
        <v>143561166</v>
      </c>
      <c r="G414">
        <v>0.46700000000000003</v>
      </c>
      <c r="H414" s="2">
        <v>2006</v>
      </c>
      <c r="I414" s="2">
        <v>2024</v>
      </c>
      <c r="J414" s="2">
        <f t="shared" si="12"/>
        <v>18</v>
      </c>
      <c r="K414" s="8">
        <f t="shared" si="13"/>
        <v>568865402.3513298</v>
      </c>
    </row>
    <row r="415" spans="1:11" x14ac:dyDescent="0.35">
      <c r="A415" s="2">
        <v>6265</v>
      </c>
      <c r="B415" t="s">
        <v>6193</v>
      </c>
      <c r="C415" s="1">
        <v>376141306</v>
      </c>
      <c r="D415" s="1">
        <v>139854287</v>
      </c>
      <c r="E415">
        <v>0.372</v>
      </c>
      <c r="F415" s="3">
        <v>236287019</v>
      </c>
      <c r="G415">
        <v>0.628</v>
      </c>
      <c r="H415" s="2">
        <v>2012</v>
      </c>
      <c r="I415" s="2">
        <v>2024</v>
      </c>
      <c r="J415" s="2">
        <f t="shared" si="12"/>
        <v>12</v>
      </c>
      <c r="K415" s="8">
        <f t="shared" si="13"/>
        <v>567298264.26610982</v>
      </c>
    </row>
    <row r="416" spans="1:11" x14ac:dyDescent="0.35">
      <c r="A416" s="2">
        <v>4661</v>
      </c>
      <c r="B416" t="s">
        <v>4638</v>
      </c>
      <c r="C416" s="1">
        <v>286000505</v>
      </c>
      <c r="D416" s="1">
        <v>162775358</v>
      </c>
      <c r="E416">
        <v>0.56899999999999995</v>
      </c>
      <c r="F416" s="3">
        <v>123225147</v>
      </c>
      <c r="G416">
        <v>0.43099999999999999</v>
      </c>
      <c r="H416" s="2">
        <v>2004</v>
      </c>
      <c r="I416" s="2">
        <v>2024</v>
      </c>
      <c r="J416" s="2">
        <f t="shared" si="12"/>
        <v>20</v>
      </c>
      <c r="K416" s="8">
        <f t="shared" si="13"/>
        <v>567284404.57035434</v>
      </c>
    </row>
    <row r="417" spans="1:11" x14ac:dyDescent="0.35">
      <c r="A417" s="2">
        <v>3860</v>
      </c>
      <c r="B417" t="s">
        <v>3852</v>
      </c>
      <c r="C417" s="1">
        <v>248118121</v>
      </c>
      <c r="D417" s="1">
        <v>95011339</v>
      </c>
      <c r="E417">
        <v>0.38300000000000001</v>
      </c>
      <c r="F417" s="3">
        <v>153106782</v>
      </c>
      <c r="G417">
        <v>0.61699999999999999</v>
      </c>
      <c r="H417" s="2">
        <v>2000</v>
      </c>
      <c r="I417" s="2">
        <v>2024</v>
      </c>
      <c r="J417" s="2">
        <f t="shared" si="12"/>
        <v>24</v>
      </c>
      <c r="K417" s="8">
        <f t="shared" si="13"/>
        <v>564390034.63835371</v>
      </c>
    </row>
    <row r="418" spans="1:11" x14ac:dyDescent="0.35">
      <c r="A418" s="2">
        <v>6864</v>
      </c>
      <c r="B418" t="s">
        <v>6765</v>
      </c>
      <c r="C418" s="1">
        <v>414351546</v>
      </c>
      <c r="D418" s="1">
        <v>128261724</v>
      </c>
      <c r="E418">
        <v>0.31</v>
      </c>
      <c r="F418" s="3">
        <v>286089822</v>
      </c>
      <c r="G418">
        <v>0.69</v>
      </c>
      <c r="H418" s="2">
        <v>2015</v>
      </c>
      <c r="I418" s="2">
        <v>2024</v>
      </c>
      <c r="J418" s="2">
        <f t="shared" si="12"/>
        <v>9</v>
      </c>
      <c r="K418" s="8">
        <f t="shared" si="13"/>
        <v>563915826.73611081</v>
      </c>
    </row>
    <row r="419" spans="1:11" x14ac:dyDescent="0.35">
      <c r="A419" s="2">
        <v>5664</v>
      </c>
      <c r="B419" t="s">
        <v>5615</v>
      </c>
      <c r="C419" s="1">
        <v>336365676</v>
      </c>
      <c r="D419" s="1">
        <v>90759676</v>
      </c>
      <c r="E419">
        <v>0.27</v>
      </c>
      <c r="F419" s="3">
        <v>245606000</v>
      </c>
      <c r="G419">
        <v>0.73</v>
      </c>
      <c r="H419" s="2">
        <v>2009</v>
      </c>
      <c r="I419" s="2">
        <v>2024</v>
      </c>
      <c r="J419" s="2">
        <f t="shared" si="12"/>
        <v>15</v>
      </c>
      <c r="K419" s="8">
        <f t="shared" si="13"/>
        <v>562195293.68173325</v>
      </c>
    </row>
    <row r="420" spans="1:11" x14ac:dyDescent="0.35">
      <c r="A420" s="2">
        <v>8053</v>
      </c>
      <c r="B420" t="s">
        <v>7888</v>
      </c>
      <c r="C420" s="1">
        <v>506863592</v>
      </c>
      <c r="D420" s="1">
        <v>213550366</v>
      </c>
      <c r="E420">
        <v>0.42099999999999999</v>
      </c>
      <c r="F420" s="3">
        <v>293313226</v>
      </c>
      <c r="G420">
        <v>0.57899999999999996</v>
      </c>
      <c r="H420" s="2">
        <v>2021</v>
      </c>
      <c r="I420" s="2">
        <v>2024</v>
      </c>
      <c r="J420" s="2">
        <f t="shared" si="12"/>
        <v>3</v>
      </c>
      <c r="K420" s="8">
        <f t="shared" si="13"/>
        <v>561702301.8849864</v>
      </c>
    </row>
    <row r="421" spans="1:11" x14ac:dyDescent="0.35">
      <c r="A421" s="2">
        <v>7662</v>
      </c>
      <c r="B421" t="s">
        <v>7518</v>
      </c>
      <c r="C421" s="1">
        <v>473093228</v>
      </c>
      <c r="D421" s="1">
        <v>211593228</v>
      </c>
      <c r="E421">
        <v>0.44700000000000006</v>
      </c>
      <c r="F421" s="3">
        <v>261500000</v>
      </c>
      <c r="G421">
        <v>0.55300000000000005</v>
      </c>
      <c r="H421" s="2">
        <v>2019</v>
      </c>
      <c r="I421" s="2">
        <v>2024</v>
      </c>
      <c r="J421" s="2">
        <f t="shared" si="12"/>
        <v>5</v>
      </c>
      <c r="K421" s="8">
        <f t="shared" si="13"/>
        <v>561442445.52363849</v>
      </c>
    </row>
    <row r="422" spans="1:11" x14ac:dyDescent="0.35">
      <c r="A422" s="2">
        <v>4456</v>
      </c>
      <c r="B422" t="s">
        <v>4435</v>
      </c>
      <c r="C422" s="1">
        <v>273339556</v>
      </c>
      <c r="D422" s="1">
        <v>138608444</v>
      </c>
      <c r="E422">
        <v>0.50700000000000001</v>
      </c>
      <c r="F422" s="3">
        <v>134731112</v>
      </c>
      <c r="G422">
        <v>0.49299999999999999</v>
      </c>
      <c r="H422" s="2">
        <v>2003</v>
      </c>
      <c r="I422" s="2">
        <v>2024</v>
      </c>
      <c r="J422" s="2">
        <f t="shared" si="12"/>
        <v>21</v>
      </c>
      <c r="K422" s="8">
        <f t="shared" si="13"/>
        <v>561058609.76730096</v>
      </c>
    </row>
    <row r="423" spans="1:11" x14ac:dyDescent="0.35">
      <c r="A423" s="2">
        <v>3461</v>
      </c>
      <c r="B423" t="s">
        <v>3455</v>
      </c>
      <c r="C423" s="1">
        <v>228847384</v>
      </c>
      <c r="D423" s="1">
        <v>57247384</v>
      </c>
      <c r="E423">
        <v>0.25</v>
      </c>
      <c r="F423" s="3">
        <v>171600000</v>
      </c>
      <c r="G423">
        <v>0.75</v>
      </c>
      <c r="H423" s="2">
        <v>1998</v>
      </c>
      <c r="I423" s="2">
        <v>2024</v>
      </c>
      <c r="J423" s="2">
        <f t="shared" si="12"/>
        <v>26</v>
      </c>
      <c r="K423" s="8">
        <f t="shared" si="13"/>
        <v>557455506.83434999</v>
      </c>
    </row>
    <row r="424" spans="1:11" x14ac:dyDescent="0.35">
      <c r="A424" s="2">
        <v>5262</v>
      </c>
      <c r="B424" t="s">
        <v>5222</v>
      </c>
      <c r="C424" s="1">
        <v>311312624</v>
      </c>
      <c r="D424" s="1">
        <v>117154724</v>
      </c>
      <c r="E424">
        <v>0.376</v>
      </c>
      <c r="F424" s="3">
        <v>194157900</v>
      </c>
      <c r="G424">
        <v>0.624</v>
      </c>
      <c r="H424" s="2">
        <v>2007</v>
      </c>
      <c r="I424" s="2">
        <v>2024</v>
      </c>
      <c r="J424" s="2">
        <f t="shared" si="12"/>
        <v>17</v>
      </c>
      <c r="K424" s="8">
        <f t="shared" si="13"/>
        <v>557205853.14079475</v>
      </c>
    </row>
    <row r="425" spans="1:11" x14ac:dyDescent="0.35">
      <c r="A425" s="2">
        <v>1248</v>
      </c>
      <c r="B425" t="s">
        <v>1253</v>
      </c>
      <c r="C425" s="1">
        <v>156645756</v>
      </c>
      <c r="D425" s="1">
        <v>156645693</v>
      </c>
      <c r="E425">
        <v>1</v>
      </c>
      <c r="F425" t="s">
        <v>5</v>
      </c>
      <c r="G425" t="s">
        <v>5</v>
      </c>
      <c r="H425" s="2">
        <v>1987</v>
      </c>
      <c r="I425" s="2">
        <v>2024</v>
      </c>
      <c r="J425" s="2">
        <f t="shared" si="12"/>
        <v>37</v>
      </c>
      <c r="K425" s="8">
        <f t="shared" si="13"/>
        <v>556123971.00564587</v>
      </c>
    </row>
    <row r="426" spans="1:11" x14ac:dyDescent="0.35">
      <c r="A426" s="2">
        <v>3658</v>
      </c>
      <c r="B426" t="s">
        <v>3652</v>
      </c>
      <c r="C426" s="1">
        <v>235483004</v>
      </c>
      <c r="D426" s="1">
        <v>102561004</v>
      </c>
      <c r="E426">
        <v>0.436</v>
      </c>
      <c r="F426" s="3">
        <v>132922000</v>
      </c>
      <c r="G426">
        <v>0.56399999999999995</v>
      </c>
      <c r="H426" s="2">
        <v>1999</v>
      </c>
      <c r="I426" s="2">
        <v>2024</v>
      </c>
      <c r="J426" s="2">
        <f t="shared" si="12"/>
        <v>25</v>
      </c>
      <c r="K426" s="8">
        <f t="shared" si="13"/>
        <v>554309246.10628355</v>
      </c>
    </row>
    <row r="427" spans="1:11" x14ac:dyDescent="0.35">
      <c r="A427" s="2">
        <v>7466</v>
      </c>
      <c r="B427" t="s">
        <v>7334</v>
      </c>
      <c r="C427" s="1">
        <v>451176639</v>
      </c>
      <c r="D427" s="1" t="s">
        <v>5</v>
      </c>
      <c r="E427" t="s">
        <v>5</v>
      </c>
      <c r="F427" s="3">
        <v>451176639</v>
      </c>
      <c r="G427">
        <v>1</v>
      </c>
      <c r="H427" s="2">
        <v>2018</v>
      </c>
      <c r="I427" s="2">
        <v>2024</v>
      </c>
      <c r="J427" s="2">
        <f t="shared" si="12"/>
        <v>6</v>
      </c>
      <c r="K427" s="8">
        <f t="shared" si="13"/>
        <v>554085541.91234565</v>
      </c>
    </row>
    <row r="428" spans="1:11" x14ac:dyDescent="0.35">
      <c r="A428" s="2">
        <v>4859</v>
      </c>
      <c r="B428" t="s">
        <v>4832</v>
      </c>
      <c r="C428" s="1">
        <v>288467645</v>
      </c>
      <c r="D428" s="1">
        <v>209255921</v>
      </c>
      <c r="E428">
        <v>0.72499999999999998</v>
      </c>
      <c r="F428" s="3">
        <v>79211724</v>
      </c>
      <c r="G428">
        <v>0.27500000000000002</v>
      </c>
      <c r="H428" s="2">
        <v>2005</v>
      </c>
      <c r="I428" s="2">
        <v>2024</v>
      </c>
      <c r="J428" s="2">
        <f t="shared" si="12"/>
        <v>19</v>
      </c>
      <c r="K428" s="8">
        <f t="shared" si="13"/>
        <v>552916373.93901587</v>
      </c>
    </row>
    <row r="429" spans="1:11" x14ac:dyDescent="0.35">
      <c r="A429" s="2">
        <v>7267</v>
      </c>
      <c r="B429" t="s">
        <v>7143</v>
      </c>
      <c r="C429" s="1">
        <v>434993183</v>
      </c>
      <c r="D429" s="1">
        <v>174340174</v>
      </c>
      <c r="E429">
        <v>0.40100000000000002</v>
      </c>
      <c r="F429" s="3">
        <v>260653009</v>
      </c>
      <c r="G429">
        <v>0.59899999999999998</v>
      </c>
      <c r="H429" s="2">
        <v>2017</v>
      </c>
      <c r="I429" s="2">
        <v>2024</v>
      </c>
      <c r="J429" s="2">
        <f t="shared" si="12"/>
        <v>7</v>
      </c>
      <c r="K429" s="8">
        <f t="shared" si="13"/>
        <v>552820789.054708</v>
      </c>
    </row>
    <row r="430" spans="1:11" x14ac:dyDescent="0.35">
      <c r="A430" s="2">
        <v>3659</v>
      </c>
      <c r="B430" t="s">
        <v>3653</v>
      </c>
      <c r="C430" s="1">
        <v>234801895</v>
      </c>
      <c r="D430" s="1">
        <v>163479795</v>
      </c>
      <c r="E430">
        <v>0.69599999999999995</v>
      </c>
      <c r="F430" s="3">
        <v>71322100</v>
      </c>
      <c r="G430">
        <v>0.30399999999999999</v>
      </c>
      <c r="H430" s="2">
        <v>1999</v>
      </c>
      <c r="I430" s="2">
        <v>2024</v>
      </c>
      <c r="J430" s="2">
        <f t="shared" si="12"/>
        <v>25</v>
      </c>
      <c r="K430" s="8">
        <f t="shared" si="13"/>
        <v>552705966.84666359</v>
      </c>
    </row>
    <row r="431" spans="1:11" x14ac:dyDescent="0.35">
      <c r="A431" s="2">
        <v>6065</v>
      </c>
      <c r="B431" t="s">
        <v>6004</v>
      </c>
      <c r="C431" s="1">
        <v>352616690</v>
      </c>
      <c r="D431" s="1">
        <v>146408305</v>
      </c>
      <c r="E431">
        <v>0.41499999999999992</v>
      </c>
      <c r="F431" s="3">
        <v>206208385</v>
      </c>
      <c r="G431">
        <v>0.58499999999999996</v>
      </c>
      <c r="H431" s="2">
        <v>2011</v>
      </c>
      <c r="I431" s="2">
        <v>2024</v>
      </c>
      <c r="J431" s="2">
        <f t="shared" si="12"/>
        <v>13</v>
      </c>
      <c r="K431" s="8">
        <f t="shared" si="13"/>
        <v>550344959.57165003</v>
      </c>
    </row>
    <row r="432" spans="1:11" x14ac:dyDescent="0.35">
      <c r="A432" s="2">
        <v>6464</v>
      </c>
      <c r="B432" t="s">
        <v>6384</v>
      </c>
      <c r="C432" s="1">
        <v>375740705</v>
      </c>
      <c r="D432" s="1">
        <v>122523060</v>
      </c>
      <c r="E432">
        <v>0.32600000000000007</v>
      </c>
      <c r="F432" s="3">
        <v>253217645</v>
      </c>
      <c r="G432">
        <v>0.67400000000000004</v>
      </c>
      <c r="H432" s="2">
        <v>2013</v>
      </c>
      <c r="I432" s="2">
        <v>2024</v>
      </c>
      <c r="J432" s="2">
        <f t="shared" si="12"/>
        <v>11</v>
      </c>
      <c r="K432" s="8">
        <f t="shared" si="13"/>
        <v>547617061.26388645</v>
      </c>
    </row>
    <row r="433" spans="1:11" x14ac:dyDescent="0.35">
      <c r="A433" s="2">
        <v>413</v>
      </c>
      <c r="B433" t="s">
        <v>418</v>
      </c>
      <c r="C433" s="1">
        <v>129795554</v>
      </c>
      <c r="D433" s="1">
        <v>129795554</v>
      </c>
      <c r="E433">
        <v>1</v>
      </c>
      <c r="F433" t="s">
        <v>5</v>
      </c>
      <c r="G433" t="s">
        <v>5</v>
      </c>
      <c r="H433" s="2">
        <v>1982</v>
      </c>
      <c r="I433" s="2">
        <v>2024</v>
      </c>
      <c r="J433" s="2">
        <f t="shared" si="12"/>
        <v>42</v>
      </c>
      <c r="K433" s="8">
        <f t="shared" si="13"/>
        <v>546853894.92272329</v>
      </c>
    </row>
    <row r="434" spans="1:11" x14ac:dyDescent="0.35">
      <c r="A434" s="2">
        <v>7065</v>
      </c>
      <c r="B434" t="s">
        <v>6949</v>
      </c>
      <c r="C434" s="1">
        <v>415484914</v>
      </c>
      <c r="D434" s="1">
        <v>162434410</v>
      </c>
      <c r="E434">
        <v>0.39100000000000001</v>
      </c>
      <c r="F434" s="3">
        <v>253050504</v>
      </c>
      <c r="G434">
        <v>0.60899999999999999</v>
      </c>
      <c r="H434" s="2">
        <v>2016</v>
      </c>
      <c r="I434" s="2">
        <v>2024</v>
      </c>
      <c r="J434" s="2">
        <f t="shared" si="12"/>
        <v>8</v>
      </c>
      <c r="K434" s="8">
        <f t="shared" si="13"/>
        <v>546422881.5415442</v>
      </c>
    </row>
    <row r="435" spans="1:11" x14ac:dyDescent="0.35">
      <c r="A435" s="2">
        <v>1249</v>
      </c>
      <c r="B435" t="s">
        <v>1254</v>
      </c>
      <c r="C435" s="1">
        <v>153665036</v>
      </c>
      <c r="D435" s="1">
        <v>153665036</v>
      </c>
      <c r="E435">
        <v>1</v>
      </c>
      <c r="F435" t="s">
        <v>5</v>
      </c>
      <c r="G435" t="s">
        <v>5</v>
      </c>
      <c r="H435" s="2">
        <v>1987</v>
      </c>
      <c r="I435" s="2">
        <v>2024</v>
      </c>
      <c r="J435" s="2">
        <f t="shared" si="12"/>
        <v>37</v>
      </c>
      <c r="K435" s="8">
        <f t="shared" si="13"/>
        <v>545541814.90270019</v>
      </c>
    </row>
    <row r="436" spans="1:11" x14ac:dyDescent="0.35">
      <c r="A436" s="2">
        <v>4457</v>
      </c>
      <c r="B436" t="s">
        <v>4436</v>
      </c>
      <c r="C436" s="1">
        <v>265328738</v>
      </c>
      <c r="D436" s="1">
        <v>124728738</v>
      </c>
      <c r="E436">
        <v>0.47</v>
      </c>
      <c r="F436" s="3">
        <v>140600000</v>
      </c>
      <c r="G436">
        <v>0.53</v>
      </c>
      <c r="H436" s="2">
        <v>2003</v>
      </c>
      <c r="I436" s="2">
        <v>2024</v>
      </c>
      <c r="J436" s="2">
        <f t="shared" si="12"/>
        <v>21</v>
      </c>
      <c r="K436" s="8">
        <f t="shared" si="13"/>
        <v>544615550.89960134</v>
      </c>
    </row>
    <row r="437" spans="1:11" x14ac:dyDescent="0.35">
      <c r="A437" s="2">
        <v>5665</v>
      </c>
      <c r="B437" t="s">
        <v>5616</v>
      </c>
      <c r="C437" s="1">
        <v>325286646</v>
      </c>
      <c r="D437" s="1">
        <v>137855863</v>
      </c>
      <c r="E437">
        <v>0.42399999999999999</v>
      </c>
      <c r="F437" s="3">
        <v>187430783</v>
      </c>
      <c r="G437">
        <v>0.57599999999999996</v>
      </c>
      <c r="H437" s="2">
        <v>2009</v>
      </c>
      <c r="I437" s="2">
        <v>2024</v>
      </c>
      <c r="J437" s="2">
        <f t="shared" si="12"/>
        <v>15</v>
      </c>
      <c r="K437" s="8">
        <f t="shared" si="13"/>
        <v>543678010.35298264</v>
      </c>
    </row>
    <row r="438" spans="1:11" x14ac:dyDescent="0.35">
      <c r="A438" s="2">
        <v>7847</v>
      </c>
      <c r="B438" t="s">
        <v>7691</v>
      </c>
      <c r="C438" s="1">
        <v>473230408</v>
      </c>
      <c r="D438" s="1">
        <v>49505008</v>
      </c>
      <c r="E438">
        <v>0.10499999999999998</v>
      </c>
      <c r="F438" s="3">
        <v>423725400</v>
      </c>
      <c r="G438">
        <v>0.89500000000000002</v>
      </c>
      <c r="H438" s="2">
        <v>2020</v>
      </c>
      <c r="I438" s="2">
        <v>2024</v>
      </c>
      <c r="J438" s="2">
        <f t="shared" si="12"/>
        <v>4</v>
      </c>
      <c r="K438" s="8">
        <f t="shared" si="13"/>
        <v>542699537.98958564</v>
      </c>
    </row>
    <row r="439" spans="1:11" x14ac:dyDescent="0.35">
      <c r="A439" s="2">
        <v>6266</v>
      </c>
      <c r="B439" t="s">
        <v>6194</v>
      </c>
      <c r="C439" s="1">
        <v>358375603</v>
      </c>
      <c r="D439" s="1">
        <v>148313048</v>
      </c>
      <c r="E439">
        <v>0.41399999999999998</v>
      </c>
      <c r="F439" s="3">
        <v>210062555</v>
      </c>
      <c r="G439">
        <v>0.58599999999999997</v>
      </c>
      <c r="H439" s="2">
        <v>2012</v>
      </c>
      <c r="I439" s="2">
        <v>2024</v>
      </c>
      <c r="J439" s="2">
        <f t="shared" si="12"/>
        <v>12</v>
      </c>
      <c r="K439" s="8">
        <f t="shared" si="13"/>
        <v>540503939.06278527</v>
      </c>
    </row>
    <row r="440" spans="1:11" x14ac:dyDescent="0.35">
      <c r="A440" s="2">
        <v>5263</v>
      </c>
      <c r="B440" t="s">
        <v>5223</v>
      </c>
      <c r="C440" s="1">
        <v>301913131</v>
      </c>
      <c r="D440" s="1">
        <v>131921738</v>
      </c>
      <c r="E440">
        <v>0.43700000000000006</v>
      </c>
      <c r="F440" s="3">
        <v>169991393</v>
      </c>
      <c r="G440">
        <v>0.56299999999999994</v>
      </c>
      <c r="H440" s="2">
        <v>2007</v>
      </c>
      <c r="I440" s="2">
        <v>2024</v>
      </c>
      <c r="J440" s="2">
        <f t="shared" si="12"/>
        <v>17</v>
      </c>
      <c r="K440" s="8">
        <f t="shared" si="13"/>
        <v>540382081.43227601</v>
      </c>
    </row>
    <row r="441" spans="1:11" x14ac:dyDescent="0.35">
      <c r="A441" s="2">
        <v>5060</v>
      </c>
      <c r="B441" t="s">
        <v>5023</v>
      </c>
      <c r="C441" s="1">
        <v>291465034</v>
      </c>
      <c r="D441" s="1">
        <v>132384315</v>
      </c>
      <c r="E441">
        <v>0.45400000000000001</v>
      </c>
      <c r="F441" s="3">
        <v>159080719</v>
      </c>
      <c r="G441">
        <v>0.54600000000000004</v>
      </c>
      <c r="H441" s="2">
        <v>2006</v>
      </c>
      <c r="I441" s="2">
        <v>2024</v>
      </c>
      <c r="J441" s="2">
        <f t="shared" si="12"/>
        <v>18</v>
      </c>
      <c r="K441" s="8">
        <f t="shared" si="13"/>
        <v>539854966.93029165</v>
      </c>
    </row>
    <row r="442" spans="1:11" x14ac:dyDescent="0.35">
      <c r="A442" s="2">
        <v>3861</v>
      </c>
      <c r="B442" t="s">
        <v>3853</v>
      </c>
      <c r="C442" s="1">
        <v>237202299</v>
      </c>
      <c r="D442" s="1">
        <v>101648571</v>
      </c>
      <c r="E442">
        <v>0.42899999999999999</v>
      </c>
      <c r="F442" s="3">
        <v>135553728</v>
      </c>
      <c r="G442">
        <v>0.57099999999999995</v>
      </c>
      <c r="H442" s="2">
        <v>2000</v>
      </c>
      <c r="I442" s="2">
        <v>2024</v>
      </c>
      <c r="J442" s="2">
        <f t="shared" si="12"/>
        <v>24</v>
      </c>
      <c r="K442" s="8">
        <f t="shared" si="13"/>
        <v>539560001.54018223</v>
      </c>
    </row>
    <row r="443" spans="1:11" x14ac:dyDescent="0.35">
      <c r="A443" s="2">
        <v>7066</v>
      </c>
      <c r="B443" t="s">
        <v>6950</v>
      </c>
      <c r="C443" s="1">
        <v>408579038</v>
      </c>
      <c r="D443" s="1">
        <v>64063008</v>
      </c>
      <c r="E443">
        <v>0.15699999999999997</v>
      </c>
      <c r="F443" s="3">
        <v>344516030</v>
      </c>
      <c r="G443">
        <v>0.84299999999999997</v>
      </c>
      <c r="H443" s="2">
        <v>2016</v>
      </c>
      <c r="I443" s="2">
        <v>2024</v>
      </c>
      <c r="J443" s="2">
        <f t="shared" si="12"/>
        <v>8</v>
      </c>
      <c r="K443" s="8">
        <f t="shared" si="13"/>
        <v>537340653.67637408</v>
      </c>
    </row>
    <row r="444" spans="1:11" x14ac:dyDescent="0.35">
      <c r="A444" s="2">
        <v>5666</v>
      </c>
      <c r="B444" t="s">
        <v>5617</v>
      </c>
      <c r="C444" s="1">
        <v>321455689</v>
      </c>
      <c r="D444" s="1">
        <v>120540719</v>
      </c>
      <c r="E444">
        <v>0.375</v>
      </c>
      <c r="F444" s="3">
        <v>200914970</v>
      </c>
      <c r="G444">
        <v>0.625</v>
      </c>
      <c r="H444" s="2">
        <v>2009</v>
      </c>
      <c r="I444" s="2">
        <v>2024</v>
      </c>
      <c r="J444" s="2">
        <f t="shared" si="12"/>
        <v>15</v>
      </c>
      <c r="K444" s="8">
        <f t="shared" si="13"/>
        <v>537275020.54347229</v>
      </c>
    </row>
    <row r="445" spans="1:11" x14ac:dyDescent="0.35">
      <c r="A445" s="2">
        <v>5463</v>
      </c>
      <c r="B445" t="s">
        <v>5417</v>
      </c>
      <c r="C445" s="1">
        <v>309979994</v>
      </c>
      <c r="D445" s="1">
        <v>114053579</v>
      </c>
      <c r="E445">
        <v>0.36799999999999999</v>
      </c>
      <c r="F445" s="3">
        <v>195926415</v>
      </c>
      <c r="G445">
        <v>0.63200000000000001</v>
      </c>
      <c r="H445" s="2">
        <v>2008</v>
      </c>
      <c r="I445" s="2">
        <v>2024</v>
      </c>
      <c r="J445" s="2">
        <f t="shared" si="12"/>
        <v>16</v>
      </c>
      <c r="K445" s="8">
        <f t="shared" si="13"/>
        <v>536143322.11696357</v>
      </c>
    </row>
    <row r="446" spans="1:11" x14ac:dyDescent="0.35">
      <c r="A446" s="2">
        <v>7467</v>
      </c>
      <c r="B446" t="s">
        <v>7335</v>
      </c>
      <c r="C446" s="1">
        <v>436388866</v>
      </c>
      <c r="D446" s="1">
        <v>215288866</v>
      </c>
      <c r="E446">
        <v>0.49299999999999999</v>
      </c>
      <c r="F446" s="3">
        <v>221100000</v>
      </c>
      <c r="G446">
        <v>0.50700000000000001</v>
      </c>
      <c r="H446" s="2">
        <v>2018</v>
      </c>
      <c r="I446" s="2">
        <v>2024</v>
      </c>
      <c r="J446" s="2">
        <f t="shared" si="12"/>
        <v>6</v>
      </c>
      <c r="K446" s="8">
        <f t="shared" si="13"/>
        <v>535924825.00434607</v>
      </c>
    </row>
    <row r="447" spans="1:11" x14ac:dyDescent="0.35">
      <c r="A447" s="2">
        <v>6066</v>
      </c>
      <c r="B447" t="s">
        <v>6005</v>
      </c>
      <c r="C447" s="1">
        <v>342695435</v>
      </c>
      <c r="D447" s="1">
        <v>133110742</v>
      </c>
      <c r="E447">
        <v>0.38800000000000001</v>
      </c>
      <c r="F447" s="3">
        <v>209584693</v>
      </c>
      <c r="G447">
        <v>0.61199999999999999</v>
      </c>
      <c r="H447" s="2">
        <v>2011</v>
      </c>
      <c r="I447" s="2">
        <v>2024</v>
      </c>
      <c r="J447" s="2">
        <f t="shared" si="12"/>
        <v>13</v>
      </c>
      <c r="K447" s="8">
        <f t="shared" si="13"/>
        <v>534860404.14157373</v>
      </c>
    </row>
    <row r="448" spans="1:11" x14ac:dyDescent="0.35">
      <c r="A448" s="2">
        <v>7663</v>
      </c>
      <c r="B448" t="s">
        <v>7519</v>
      </c>
      <c r="C448" s="1">
        <v>450064993</v>
      </c>
      <c r="D448" s="1">
        <v>2356683</v>
      </c>
      <c r="E448">
        <v>5.0000000000000001E-3</v>
      </c>
      <c r="F448" s="3">
        <v>447708310</v>
      </c>
      <c r="G448">
        <v>0.995</v>
      </c>
      <c r="H448" s="2">
        <v>2019</v>
      </c>
      <c r="I448" s="2">
        <v>2024</v>
      </c>
      <c r="J448" s="2">
        <f t="shared" si="12"/>
        <v>5</v>
      </c>
      <c r="K448" s="8">
        <f t="shared" si="13"/>
        <v>534113733.52928066</v>
      </c>
    </row>
    <row r="449" spans="1:11" x14ac:dyDescent="0.35">
      <c r="A449" s="2">
        <v>3462</v>
      </c>
      <c r="B449" t="s">
        <v>3456</v>
      </c>
      <c r="C449" s="1">
        <v>218613188</v>
      </c>
      <c r="D449" s="1">
        <v>101413188</v>
      </c>
      <c r="E449">
        <v>0.46400000000000002</v>
      </c>
      <c r="F449" s="3">
        <v>117200000</v>
      </c>
      <c r="G449">
        <v>0.53600000000000003</v>
      </c>
      <c r="H449" s="2">
        <v>1998</v>
      </c>
      <c r="I449" s="2">
        <v>2024</v>
      </c>
      <c r="J449" s="2">
        <f t="shared" si="12"/>
        <v>26</v>
      </c>
      <c r="K449" s="8">
        <f t="shared" si="13"/>
        <v>532525753.13342029</v>
      </c>
    </row>
    <row r="450" spans="1:11" x14ac:dyDescent="0.35">
      <c r="A450" s="2">
        <v>5862</v>
      </c>
      <c r="B450" t="s">
        <v>5805</v>
      </c>
      <c r="C450" s="1">
        <v>329398046</v>
      </c>
      <c r="D450" s="1">
        <v>106954678</v>
      </c>
      <c r="E450">
        <v>0.32500000000000001</v>
      </c>
      <c r="F450" s="3">
        <v>222443368</v>
      </c>
      <c r="G450">
        <v>0.67500000000000004</v>
      </c>
      <c r="H450" s="2">
        <v>2010</v>
      </c>
      <c r="I450" s="2">
        <v>2024</v>
      </c>
      <c r="J450" s="2">
        <f t="shared" ref="J450:J513" si="14">I450-H450</f>
        <v>14</v>
      </c>
      <c r="K450" s="8">
        <f t="shared" ref="K450:K513" si="15">C450*(1+$L$2)^J450</f>
        <v>532016191.20516753</v>
      </c>
    </row>
    <row r="451" spans="1:11" x14ac:dyDescent="0.35">
      <c r="A451" s="2">
        <v>4458</v>
      </c>
      <c r="B451" t="s">
        <v>4437</v>
      </c>
      <c r="C451" s="1">
        <v>259175788</v>
      </c>
      <c r="D451" s="1">
        <v>100830111</v>
      </c>
      <c r="E451">
        <v>0.38900000000000001</v>
      </c>
      <c r="F451" s="3">
        <v>158345677</v>
      </c>
      <c r="G451">
        <v>0.61099999999999999</v>
      </c>
      <c r="H451" s="2">
        <v>2003</v>
      </c>
      <c r="I451" s="2">
        <v>2024</v>
      </c>
      <c r="J451" s="2">
        <f t="shared" si="14"/>
        <v>21</v>
      </c>
      <c r="K451" s="8">
        <f t="shared" si="15"/>
        <v>531985964.37547708</v>
      </c>
    </row>
    <row r="452" spans="1:11" x14ac:dyDescent="0.35">
      <c r="A452" s="2">
        <v>2449</v>
      </c>
      <c r="B452" t="s">
        <v>2451</v>
      </c>
      <c r="C452" s="1">
        <v>183875799</v>
      </c>
      <c r="D452" s="1">
        <v>183875760</v>
      </c>
      <c r="E452">
        <v>1</v>
      </c>
      <c r="F452" s="3">
        <v>39</v>
      </c>
      <c r="G452" t="s">
        <v>7</v>
      </c>
      <c r="H452" s="2">
        <v>1993</v>
      </c>
      <c r="I452" s="2">
        <v>2024</v>
      </c>
      <c r="J452" s="2">
        <f t="shared" si="14"/>
        <v>31</v>
      </c>
      <c r="K452" s="8">
        <f t="shared" si="15"/>
        <v>531553940.14522976</v>
      </c>
    </row>
    <row r="453" spans="1:11" x14ac:dyDescent="0.35">
      <c r="A453" s="2">
        <v>5667</v>
      </c>
      <c r="B453" t="s">
        <v>5618</v>
      </c>
      <c r="C453" s="1">
        <v>317375031</v>
      </c>
      <c r="D453" s="1">
        <v>163958031</v>
      </c>
      <c r="E453">
        <v>0.51700000000000002</v>
      </c>
      <c r="F453" s="3">
        <v>153417000</v>
      </c>
      <c r="G453">
        <v>0.48299999999999998</v>
      </c>
      <c r="H453" s="2">
        <v>2009</v>
      </c>
      <c r="I453" s="2">
        <v>2024</v>
      </c>
      <c r="J453" s="2">
        <f t="shared" si="14"/>
        <v>15</v>
      </c>
      <c r="K453" s="8">
        <f t="shared" si="15"/>
        <v>530454685.15727574</v>
      </c>
    </row>
    <row r="454" spans="1:11" x14ac:dyDescent="0.35">
      <c r="A454" s="2">
        <v>4263</v>
      </c>
      <c r="B454" t="s">
        <v>4247</v>
      </c>
      <c r="C454" s="1">
        <v>249348933</v>
      </c>
      <c r="D454" s="1">
        <v>129128133</v>
      </c>
      <c r="E454">
        <v>0.51800000000000002</v>
      </c>
      <c r="F454" s="3">
        <v>120220800</v>
      </c>
      <c r="G454">
        <v>0.48199999999999998</v>
      </c>
      <c r="H454" s="2">
        <v>2002</v>
      </c>
      <c r="I454" s="2">
        <v>2024</v>
      </c>
      <c r="J454" s="2">
        <f t="shared" si="14"/>
        <v>22</v>
      </c>
      <c r="K454" s="8">
        <f t="shared" si="15"/>
        <v>529645105.14204937</v>
      </c>
    </row>
    <row r="455" spans="1:11" x14ac:dyDescent="0.35">
      <c r="A455" s="2">
        <v>7848</v>
      </c>
      <c r="B455" t="s">
        <v>7692</v>
      </c>
      <c r="C455" s="1">
        <v>461421559</v>
      </c>
      <c r="D455" s="1">
        <v>372755</v>
      </c>
      <c r="E455" t="s">
        <v>7</v>
      </c>
      <c r="F455" s="3">
        <v>461048804</v>
      </c>
      <c r="G455">
        <v>0.999</v>
      </c>
      <c r="H455" s="2">
        <v>2020</v>
      </c>
      <c r="I455" s="2">
        <v>2024</v>
      </c>
      <c r="J455" s="2">
        <f t="shared" si="14"/>
        <v>4</v>
      </c>
      <c r="K455" s="8">
        <f t="shared" si="15"/>
        <v>529157177.2533567</v>
      </c>
    </row>
    <row r="456" spans="1:11" x14ac:dyDescent="0.35">
      <c r="A456" s="2">
        <v>6267</v>
      </c>
      <c r="B456" t="s">
        <v>6195</v>
      </c>
      <c r="C456" s="1">
        <v>350449521</v>
      </c>
      <c r="D456" s="1">
        <v>57884114</v>
      </c>
      <c r="E456">
        <v>0.16500000000000001</v>
      </c>
      <c r="F456" s="3">
        <v>292565407</v>
      </c>
      <c r="G456">
        <v>0.83499999999999996</v>
      </c>
      <c r="H456" s="2">
        <v>2012</v>
      </c>
      <c r="I456" s="2">
        <v>2024</v>
      </c>
      <c r="J456" s="2">
        <f t="shared" si="14"/>
        <v>12</v>
      </c>
      <c r="K456" s="8">
        <f t="shared" si="15"/>
        <v>528549781.17237031</v>
      </c>
    </row>
    <row r="457" spans="1:11" x14ac:dyDescent="0.35">
      <c r="A457" s="2">
        <v>6465</v>
      </c>
      <c r="B457" t="s">
        <v>6385</v>
      </c>
      <c r="C457" s="1">
        <v>362000072</v>
      </c>
      <c r="D457" s="1">
        <v>112200072</v>
      </c>
      <c r="E457">
        <v>0.31</v>
      </c>
      <c r="F457" s="3">
        <v>249800000</v>
      </c>
      <c r="G457">
        <v>0.69</v>
      </c>
      <c r="H457" s="2">
        <v>2013</v>
      </c>
      <c r="I457" s="2">
        <v>2024</v>
      </c>
      <c r="J457" s="2">
        <f t="shared" si="14"/>
        <v>11</v>
      </c>
      <c r="K457" s="8">
        <f t="shared" si="15"/>
        <v>527591003.49789178</v>
      </c>
    </row>
    <row r="458" spans="1:11" x14ac:dyDescent="0.35">
      <c r="A458" s="2">
        <v>4459</v>
      </c>
      <c r="B458" t="s">
        <v>4438</v>
      </c>
      <c r="C458" s="1">
        <v>256697520</v>
      </c>
      <c r="D458" s="1">
        <v>114197520</v>
      </c>
      <c r="E458">
        <v>0.44499999999999995</v>
      </c>
      <c r="F458" s="3">
        <v>142500000</v>
      </c>
      <c r="G458">
        <v>0.55500000000000005</v>
      </c>
      <c r="H458" s="2">
        <v>2003</v>
      </c>
      <c r="I458" s="2">
        <v>2024</v>
      </c>
      <c r="J458" s="2">
        <f t="shared" si="14"/>
        <v>21</v>
      </c>
      <c r="K458" s="8">
        <f t="shared" si="15"/>
        <v>526899054.82217854</v>
      </c>
    </row>
    <row r="459" spans="1:11" x14ac:dyDescent="0.35">
      <c r="A459" s="2">
        <v>6865</v>
      </c>
      <c r="B459" t="s">
        <v>6766</v>
      </c>
      <c r="C459" s="1">
        <v>387053506</v>
      </c>
      <c r="D459" s="1">
        <v>32766</v>
      </c>
      <c r="E459" t="s">
        <v>7</v>
      </c>
      <c r="F459" s="3">
        <v>387020740</v>
      </c>
      <c r="G459">
        <v>1</v>
      </c>
      <c r="H459" s="2">
        <v>2015</v>
      </c>
      <c r="I459" s="2">
        <v>2024</v>
      </c>
      <c r="J459" s="2">
        <f t="shared" si="14"/>
        <v>9</v>
      </c>
      <c r="K459" s="8">
        <f t="shared" si="15"/>
        <v>526764289.72971714</v>
      </c>
    </row>
    <row r="460" spans="1:11" x14ac:dyDescent="0.35">
      <c r="A460" s="2">
        <v>6268</v>
      </c>
      <c r="B460" t="s">
        <v>6196</v>
      </c>
      <c r="C460" s="1">
        <v>348961366</v>
      </c>
      <c r="D460" s="1">
        <v>214151550</v>
      </c>
      <c r="E460">
        <v>0.61399999999999999</v>
      </c>
      <c r="F460" s="3">
        <v>134809816</v>
      </c>
      <c r="G460">
        <v>0.38600000000000001</v>
      </c>
      <c r="H460" s="2">
        <v>2012</v>
      </c>
      <c r="I460" s="2">
        <v>2024</v>
      </c>
      <c r="J460" s="2">
        <f t="shared" si="14"/>
        <v>12</v>
      </c>
      <c r="K460" s="8">
        <f t="shared" si="15"/>
        <v>526305338.10006672</v>
      </c>
    </row>
    <row r="461" spans="1:11" x14ac:dyDescent="0.35">
      <c r="A461" s="2">
        <v>6665</v>
      </c>
      <c r="B461" t="s">
        <v>6575</v>
      </c>
      <c r="C461" s="1">
        <v>373515621</v>
      </c>
      <c r="D461" s="1">
        <v>83850911</v>
      </c>
      <c r="E461">
        <v>0.224</v>
      </c>
      <c r="F461" s="3">
        <v>289664710</v>
      </c>
      <c r="G461">
        <v>0.77600000000000002</v>
      </c>
      <c r="H461" s="2">
        <v>2014</v>
      </c>
      <c r="I461" s="2">
        <v>2024</v>
      </c>
      <c r="J461" s="2">
        <f t="shared" si="14"/>
        <v>10</v>
      </c>
      <c r="K461" s="8">
        <f t="shared" si="15"/>
        <v>526048506.08714628</v>
      </c>
    </row>
    <row r="462" spans="1:11" x14ac:dyDescent="0.35">
      <c r="A462" s="2">
        <v>4662</v>
      </c>
      <c r="B462" t="s">
        <v>4639</v>
      </c>
      <c r="C462" s="1">
        <v>265126918</v>
      </c>
      <c r="D462" s="1">
        <v>40226215</v>
      </c>
      <c r="E462">
        <v>0.152</v>
      </c>
      <c r="F462" s="3">
        <v>224900703</v>
      </c>
      <c r="G462">
        <v>0.84799999999999998</v>
      </c>
      <c r="H462" s="2">
        <v>2004</v>
      </c>
      <c r="I462" s="2">
        <v>2024</v>
      </c>
      <c r="J462" s="2">
        <f t="shared" si="14"/>
        <v>20</v>
      </c>
      <c r="K462" s="8">
        <f t="shared" si="15"/>
        <v>525881469.38133258</v>
      </c>
    </row>
    <row r="463" spans="1:11" x14ac:dyDescent="0.35">
      <c r="A463" s="2">
        <v>7468</v>
      </c>
      <c r="B463" t="s">
        <v>2428</v>
      </c>
      <c r="C463" s="1">
        <v>428128233</v>
      </c>
      <c r="D463" s="1">
        <v>101028233</v>
      </c>
      <c r="E463">
        <v>0.23599999999999999</v>
      </c>
      <c r="F463" s="3">
        <v>327100000</v>
      </c>
      <c r="G463">
        <v>0.76400000000000001</v>
      </c>
      <c r="H463" s="2">
        <v>2018</v>
      </c>
      <c r="I463" s="2">
        <v>2024</v>
      </c>
      <c r="J463" s="2">
        <f t="shared" si="14"/>
        <v>6</v>
      </c>
      <c r="K463" s="8">
        <f t="shared" si="15"/>
        <v>525780023.7963562</v>
      </c>
    </row>
    <row r="464" spans="1:11" x14ac:dyDescent="0.35">
      <c r="A464" s="2">
        <v>6866</v>
      </c>
      <c r="B464" t="s">
        <v>6767</v>
      </c>
      <c r="C464" s="1">
        <v>386041607</v>
      </c>
      <c r="D464" s="1">
        <v>177397510</v>
      </c>
      <c r="E464">
        <v>0.45999999999999996</v>
      </c>
      <c r="F464" s="3">
        <v>208644097</v>
      </c>
      <c r="G464">
        <v>0.54</v>
      </c>
      <c r="H464" s="2">
        <v>2015</v>
      </c>
      <c r="I464" s="2">
        <v>2024</v>
      </c>
      <c r="J464" s="2">
        <f t="shared" si="14"/>
        <v>9</v>
      </c>
      <c r="K464" s="8">
        <f t="shared" si="15"/>
        <v>525387135.79686219</v>
      </c>
    </row>
    <row r="465" spans="1:11" x14ac:dyDescent="0.35">
      <c r="A465" s="2">
        <v>5264</v>
      </c>
      <c r="B465" t="s">
        <v>5224</v>
      </c>
      <c r="C465" s="1">
        <v>293514336</v>
      </c>
      <c r="D465" s="1">
        <v>126631277</v>
      </c>
      <c r="E465">
        <v>0.43099999999999999</v>
      </c>
      <c r="F465" s="3">
        <v>166883059</v>
      </c>
      <c r="G465">
        <v>0.56899999999999995</v>
      </c>
      <c r="H465" s="2">
        <v>2007</v>
      </c>
      <c r="I465" s="2">
        <v>2024</v>
      </c>
      <c r="J465" s="2">
        <f t="shared" si="14"/>
        <v>17</v>
      </c>
      <c r="K465" s="8">
        <f t="shared" si="15"/>
        <v>525349418.53155911</v>
      </c>
    </row>
    <row r="466" spans="1:11" x14ac:dyDescent="0.35">
      <c r="A466" s="2">
        <v>414</v>
      </c>
      <c r="B466" t="s">
        <v>419</v>
      </c>
      <c r="C466" s="1">
        <v>124146897</v>
      </c>
      <c r="D466" s="1">
        <v>124146897</v>
      </c>
      <c r="E466">
        <v>1</v>
      </c>
      <c r="F466" t="s">
        <v>5</v>
      </c>
      <c r="G466" t="s">
        <v>5</v>
      </c>
      <c r="H466" s="2">
        <v>1982</v>
      </c>
      <c r="I466" s="2">
        <v>2024</v>
      </c>
      <c r="J466" s="2">
        <f t="shared" si="14"/>
        <v>42</v>
      </c>
      <c r="K466" s="8">
        <f t="shared" si="15"/>
        <v>523055005.15849835</v>
      </c>
    </row>
    <row r="467" spans="1:11" x14ac:dyDescent="0.35">
      <c r="A467" s="2">
        <v>3660</v>
      </c>
      <c r="B467" t="s">
        <v>3654</v>
      </c>
      <c r="C467" s="1">
        <v>222104681</v>
      </c>
      <c r="D467" s="1">
        <v>113804681</v>
      </c>
      <c r="E467">
        <v>0.51200000000000001</v>
      </c>
      <c r="F467" s="3">
        <v>108300000</v>
      </c>
      <c r="G467">
        <v>0.48799999999999999</v>
      </c>
      <c r="H467" s="2">
        <v>1999</v>
      </c>
      <c r="I467" s="2">
        <v>2024</v>
      </c>
      <c r="J467" s="2">
        <f t="shared" si="14"/>
        <v>25</v>
      </c>
      <c r="K467" s="8">
        <f t="shared" si="15"/>
        <v>522817681.91553479</v>
      </c>
    </row>
    <row r="468" spans="1:11" x14ac:dyDescent="0.35">
      <c r="A468" s="2">
        <v>7268</v>
      </c>
      <c r="B468" t="s">
        <v>7144</v>
      </c>
      <c r="C468" s="1">
        <v>410902662</v>
      </c>
      <c r="D468" s="1">
        <v>100234838</v>
      </c>
      <c r="E468">
        <v>0.24399999999999999</v>
      </c>
      <c r="F468" s="3">
        <v>310667824</v>
      </c>
      <c r="G468">
        <v>0.75600000000000001</v>
      </c>
      <c r="H468" s="2">
        <v>2017</v>
      </c>
      <c r="I468" s="2">
        <v>2024</v>
      </c>
      <c r="J468" s="2">
        <f t="shared" si="14"/>
        <v>7</v>
      </c>
      <c r="K468" s="8">
        <f t="shared" si="15"/>
        <v>522204813.10742748</v>
      </c>
    </row>
    <row r="469" spans="1:11" x14ac:dyDescent="0.35">
      <c r="A469" s="2">
        <v>6666</v>
      </c>
      <c r="B469" t="s">
        <v>6576</v>
      </c>
      <c r="C469" s="1">
        <v>370541256</v>
      </c>
      <c r="D469" s="1">
        <v>100206256</v>
      </c>
      <c r="E469">
        <v>0.27</v>
      </c>
      <c r="F469" s="3">
        <v>270335000</v>
      </c>
      <c r="G469">
        <v>0.73</v>
      </c>
      <c r="H469" s="2">
        <v>2014</v>
      </c>
      <c r="I469" s="2">
        <v>2024</v>
      </c>
      <c r="J469" s="2">
        <f t="shared" si="14"/>
        <v>10</v>
      </c>
      <c r="K469" s="8">
        <f t="shared" si="15"/>
        <v>521859497.17603594</v>
      </c>
    </row>
    <row r="470" spans="1:11" x14ac:dyDescent="0.35">
      <c r="A470" s="2">
        <v>8054</v>
      </c>
      <c r="B470" t="s">
        <v>7889</v>
      </c>
      <c r="C470" s="1">
        <v>470116094</v>
      </c>
      <c r="D470" s="1">
        <v>100916094</v>
      </c>
      <c r="E470">
        <v>0.21499999999999997</v>
      </c>
      <c r="F470" s="3">
        <v>369200000</v>
      </c>
      <c r="G470">
        <v>0.78500000000000003</v>
      </c>
      <c r="H470" s="2">
        <v>2021</v>
      </c>
      <c r="I470" s="2">
        <v>2024</v>
      </c>
      <c r="J470" s="2">
        <f t="shared" si="14"/>
        <v>3</v>
      </c>
      <c r="K470" s="8">
        <f t="shared" si="15"/>
        <v>520979009.5812971</v>
      </c>
    </row>
    <row r="471" spans="1:11" x14ac:dyDescent="0.35">
      <c r="A471" s="2">
        <v>6667</v>
      </c>
      <c r="B471" t="s">
        <v>6577</v>
      </c>
      <c r="C471" s="1">
        <v>369330363</v>
      </c>
      <c r="D471" s="1">
        <v>167767189</v>
      </c>
      <c r="E471">
        <v>0.45400000000000001</v>
      </c>
      <c r="F471" s="3">
        <v>201563174</v>
      </c>
      <c r="G471">
        <v>0.54600000000000004</v>
      </c>
      <c r="H471" s="2">
        <v>2014</v>
      </c>
      <c r="I471" s="2">
        <v>2024</v>
      </c>
      <c r="J471" s="2">
        <f t="shared" si="14"/>
        <v>10</v>
      </c>
      <c r="K471" s="8">
        <f t="shared" si="15"/>
        <v>520154110.7935977</v>
      </c>
    </row>
    <row r="472" spans="1:11" x14ac:dyDescent="0.35">
      <c r="A472" s="2">
        <v>7269</v>
      </c>
      <c r="B472" t="s">
        <v>3667</v>
      </c>
      <c r="C472" s="1">
        <v>409231607</v>
      </c>
      <c r="D472" s="1">
        <v>80227895</v>
      </c>
      <c r="E472">
        <v>0.19600000000000001</v>
      </c>
      <c r="F472" s="3">
        <v>329003712</v>
      </c>
      <c r="G472">
        <v>0.80400000000000005</v>
      </c>
      <c r="H472" s="2">
        <v>2017</v>
      </c>
      <c r="I472" s="2">
        <v>2024</v>
      </c>
      <c r="J472" s="2">
        <f t="shared" si="14"/>
        <v>7</v>
      </c>
      <c r="K472" s="8">
        <f t="shared" si="15"/>
        <v>520081115.5881176</v>
      </c>
    </row>
    <row r="473" spans="1:11" x14ac:dyDescent="0.35">
      <c r="A473" s="2">
        <v>298</v>
      </c>
      <c r="B473" t="s">
        <v>303</v>
      </c>
      <c r="C473" s="1">
        <v>119285432</v>
      </c>
      <c r="D473" s="1">
        <v>119285432</v>
      </c>
      <c r="E473">
        <v>1</v>
      </c>
      <c r="F473" t="s">
        <v>5</v>
      </c>
      <c r="G473" t="s">
        <v>5</v>
      </c>
      <c r="H473" s="2">
        <v>1981</v>
      </c>
      <c r="I473" s="2">
        <v>2024</v>
      </c>
      <c r="J473" s="2">
        <f t="shared" si="14"/>
        <v>43</v>
      </c>
      <c r="K473" s="8">
        <f t="shared" si="15"/>
        <v>520080539.06708264</v>
      </c>
    </row>
    <row r="474" spans="1:11" x14ac:dyDescent="0.35">
      <c r="A474" s="2">
        <v>5863</v>
      </c>
      <c r="B474" t="s">
        <v>5806</v>
      </c>
      <c r="C474" s="1">
        <v>321885765</v>
      </c>
      <c r="D474" s="1">
        <v>148415853</v>
      </c>
      <c r="E474">
        <v>0.46100000000000002</v>
      </c>
      <c r="F474" s="3">
        <v>173469912</v>
      </c>
      <c r="G474">
        <v>0.53900000000000003</v>
      </c>
      <c r="H474" s="2">
        <v>2010</v>
      </c>
      <c r="I474" s="2">
        <v>2024</v>
      </c>
      <c r="J474" s="2">
        <f t="shared" si="14"/>
        <v>14</v>
      </c>
      <c r="K474" s="8">
        <f t="shared" si="15"/>
        <v>519882982.84702522</v>
      </c>
    </row>
    <row r="475" spans="1:11" x14ac:dyDescent="0.35">
      <c r="A475" s="2">
        <v>5864</v>
      </c>
      <c r="B475" t="s">
        <v>5807</v>
      </c>
      <c r="C475" s="1">
        <v>321669741</v>
      </c>
      <c r="D475" s="1">
        <v>105269730</v>
      </c>
      <c r="E475">
        <v>0.32700000000000001</v>
      </c>
      <c r="F475" s="3">
        <v>216400011</v>
      </c>
      <c r="G475">
        <v>0.67300000000000004</v>
      </c>
      <c r="H475" s="2">
        <v>2010</v>
      </c>
      <c r="I475" s="2">
        <v>2024</v>
      </c>
      <c r="J475" s="2">
        <f t="shared" si="14"/>
        <v>14</v>
      </c>
      <c r="K475" s="8">
        <f t="shared" si="15"/>
        <v>519534078.93856394</v>
      </c>
    </row>
    <row r="476" spans="1:11" x14ac:dyDescent="0.35">
      <c r="A476" s="2">
        <v>2249</v>
      </c>
      <c r="B476" t="s">
        <v>2251</v>
      </c>
      <c r="C476" s="1">
        <v>173595300</v>
      </c>
      <c r="D476" s="1">
        <v>173585516</v>
      </c>
      <c r="E476">
        <v>1</v>
      </c>
      <c r="F476" s="3">
        <v>85</v>
      </c>
      <c r="G476" t="s">
        <v>7</v>
      </c>
      <c r="H476" s="2">
        <v>1992</v>
      </c>
      <c r="I476" s="2">
        <v>2024</v>
      </c>
      <c r="J476" s="2">
        <f t="shared" si="14"/>
        <v>32</v>
      </c>
      <c r="K476" s="8">
        <f t="shared" si="15"/>
        <v>519316873.43489993</v>
      </c>
    </row>
    <row r="477" spans="1:11" x14ac:dyDescent="0.35">
      <c r="A477" s="2">
        <v>4063</v>
      </c>
      <c r="B477" t="s">
        <v>4051</v>
      </c>
      <c r="C477" s="1">
        <v>235926552</v>
      </c>
      <c r="D477" s="1">
        <v>78616689</v>
      </c>
      <c r="E477">
        <v>0.33300000000000002</v>
      </c>
      <c r="F477" s="3">
        <v>157309863</v>
      </c>
      <c r="G477">
        <v>0.66700000000000004</v>
      </c>
      <c r="H477" s="2">
        <v>2001</v>
      </c>
      <c r="I477" s="2">
        <v>2024</v>
      </c>
      <c r="J477" s="2">
        <f t="shared" si="14"/>
        <v>23</v>
      </c>
      <c r="K477" s="8">
        <f t="shared" si="15"/>
        <v>518592189.65265745</v>
      </c>
    </row>
    <row r="478" spans="1:11" x14ac:dyDescent="0.35">
      <c r="A478" s="2">
        <v>5668</v>
      </c>
      <c r="B478" t="s">
        <v>5619</v>
      </c>
      <c r="C478" s="1">
        <v>309208309</v>
      </c>
      <c r="D478" s="1">
        <v>255959475</v>
      </c>
      <c r="E478">
        <v>0.82799999999999996</v>
      </c>
      <c r="F478" s="3">
        <v>53248834</v>
      </c>
      <c r="G478">
        <v>0.17199999999999999</v>
      </c>
      <c r="H478" s="2">
        <v>2009</v>
      </c>
      <c r="I478" s="2">
        <v>2024</v>
      </c>
      <c r="J478" s="2">
        <f t="shared" si="14"/>
        <v>15</v>
      </c>
      <c r="K478" s="8">
        <f t="shared" si="15"/>
        <v>516804978.8976897</v>
      </c>
    </row>
    <row r="479" spans="1:11" x14ac:dyDescent="0.35">
      <c r="A479" s="2">
        <v>5464</v>
      </c>
      <c r="B479" t="s">
        <v>5418</v>
      </c>
      <c r="C479" s="1">
        <v>298572799</v>
      </c>
      <c r="D479" s="1">
        <v>154529439</v>
      </c>
      <c r="E479">
        <v>0.51800000000000002</v>
      </c>
      <c r="F479" s="3">
        <v>144043360</v>
      </c>
      <c r="G479">
        <v>0.48199999999999998</v>
      </c>
      <c r="H479" s="2">
        <v>2008</v>
      </c>
      <c r="I479" s="2">
        <v>2024</v>
      </c>
      <c r="J479" s="2">
        <f t="shared" si="14"/>
        <v>16</v>
      </c>
      <c r="K479" s="8">
        <f t="shared" si="15"/>
        <v>516413366.82399064</v>
      </c>
    </row>
    <row r="480" spans="1:11" x14ac:dyDescent="0.35">
      <c r="A480" s="2">
        <v>6867</v>
      </c>
      <c r="B480" t="s">
        <v>6768</v>
      </c>
      <c r="C480" s="1">
        <v>379436354</v>
      </c>
      <c r="D480" s="1">
        <v>153636354</v>
      </c>
      <c r="E480">
        <v>0.40500000000000003</v>
      </c>
      <c r="F480" s="3">
        <v>225800000</v>
      </c>
      <c r="G480">
        <v>0.59499999999999997</v>
      </c>
      <c r="H480" s="2">
        <v>2015</v>
      </c>
      <c r="I480" s="2">
        <v>2024</v>
      </c>
      <c r="J480" s="2">
        <f t="shared" si="14"/>
        <v>9</v>
      </c>
      <c r="K480" s="8">
        <f t="shared" si="15"/>
        <v>516397651.5237754</v>
      </c>
    </row>
    <row r="481" spans="1:11" x14ac:dyDescent="0.35">
      <c r="A481" s="2">
        <v>5865</v>
      </c>
      <c r="B481" t="s">
        <v>5808</v>
      </c>
      <c r="C481" s="1">
        <v>319713881</v>
      </c>
      <c r="D481" s="1">
        <v>131772187</v>
      </c>
      <c r="E481">
        <v>0.41200000000000003</v>
      </c>
      <c r="F481" s="3">
        <v>187941694</v>
      </c>
      <c r="G481">
        <v>0.58799999999999997</v>
      </c>
      <c r="H481" s="2">
        <v>2010</v>
      </c>
      <c r="I481" s="2">
        <v>2024</v>
      </c>
      <c r="J481" s="2">
        <f t="shared" si="14"/>
        <v>14</v>
      </c>
      <c r="K481" s="8">
        <f t="shared" si="15"/>
        <v>516375137.34687483</v>
      </c>
    </row>
    <row r="482" spans="1:11" x14ac:dyDescent="0.35">
      <c r="A482" s="2">
        <v>8256</v>
      </c>
      <c r="B482" t="s">
        <v>8082</v>
      </c>
      <c r="C482" s="1">
        <v>481757663</v>
      </c>
      <c r="D482" s="1">
        <v>186090535</v>
      </c>
      <c r="E482">
        <v>0.38600000000000001</v>
      </c>
      <c r="F482" s="3">
        <v>295667128</v>
      </c>
      <c r="G482">
        <v>0.61399999999999999</v>
      </c>
      <c r="H482" s="2">
        <v>2022</v>
      </c>
      <c r="I482" s="2">
        <v>2024</v>
      </c>
      <c r="J482" s="2">
        <f t="shared" si="14"/>
        <v>2</v>
      </c>
      <c r="K482" s="8">
        <f t="shared" si="15"/>
        <v>515907730.91536379</v>
      </c>
    </row>
    <row r="483" spans="1:11" x14ac:dyDescent="0.35">
      <c r="A483" s="2">
        <v>4264</v>
      </c>
      <c r="B483" t="s">
        <v>4248</v>
      </c>
      <c r="C483" s="1">
        <v>242875078</v>
      </c>
      <c r="D483" s="1">
        <v>116750901</v>
      </c>
      <c r="E483">
        <v>0.48099999999999998</v>
      </c>
      <c r="F483" s="3">
        <v>126124177</v>
      </c>
      <c r="G483">
        <v>0.51900000000000002</v>
      </c>
      <c r="H483" s="2">
        <v>2002</v>
      </c>
      <c r="I483" s="2">
        <v>2024</v>
      </c>
      <c r="J483" s="2">
        <f t="shared" si="14"/>
        <v>22</v>
      </c>
      <c r="K483" s="8">
        <f t="shared" si="15"/>
        <v>515893910.89832115</v>
      </c>
    </row>
    <row r="484" spans="1:11" x14ac:dyDescent="0.35">
      <c r="A484" s="2">
        <v>6466</v>
      </c>
      <c r="B484" t="s">
        <v>6386</v>
      </c>
      <c r="C484" s="1">
        <v>353641895</v>
      </c>
      <c r="D484" s="1">
        <v>144840419</v>
      </c>
      <c r="E484">
        <v>0.40999999999999992</v>
      </c>
      <c r="F484" s="3">
        <v>208801476</v>
      </c>
      <c r="G484">
        <v>0.59</v>
      </c>
      <c r="H484" s="2">
        <v>2013</v>
      </c>
      <c r="I484" s="2">
        <v>2024</v>
      </c>
      <c r="J484" s="2">
        <f t="shared" si="14"/>
        <v>11</v>
      </c>
      <c r="K484" s="8">
        <f t="shared" si="15"/>
        <v>515409516.99574822</v>
      </c>
    </row>
    <row r="485" spans="1:11" x14ac:dyDescent="0.35">
      <c r="A485" s="2">
        <v>7664</v>
      </c>
      <c r="B485" t="s">
        <v>7520</v>
      </c>
      <c r="C485" s="1">
        <v>433305346</v>
      </c>
      <c r="D485" s="1">
        <v>144105346</v>
      </c>
      <c r="E485">
        <v>0.33300000000000002</v>
      </c>
      <c r="F485" s="3">
        <v>289200000</v>
      </c>
      <c r="G485">
        <v>0.66700000000000004</v>
      </c>
      <c r="H485" s="2">
        <v>2019</v>
      </c>
      <c r="I485" s="2">
        <v>2024</v>
      </c>
      <c r="J485" s="2">
        <f t="shared" si="14"/>
        <v>5</v>
      </c>
      <c r="K485" s="8">
        <f t="shared" si="15"/>
        <v>514224255.85154712</v>
      </c>
    </row>
    <row r="486" spans="1:11" x14ac:dyDescent="0.35">
      <c r="A486" s="2">
        <v>4460</v>
      </c>
      <c r="B486" t="s">
        <v>4439</v>
      </c>
      <c r="C486" s="1">
        <v>250397798</v>
      </c>
      <c r="D486" s="1">
        <v>85336277</v>
      </c>
      <c r="E486">
        <v>0.34100000000000008</v>
      </c>
      <c r="F486" s="3">
        <v>165061521</v>
      </c>
      <c r="G486">
        <v>0.65900000000000003</v>
      </c>
      <c r="H486" s="2">
        <v>2003</v>
      </c>
      <c r="I486" s="2">
        <v>2024</v>
      </c>
      <c r="J486" s="2">
        <f t="shared" si="14"/>
        <v>21</v>
      </c>
      <c r="K486" s="8">
        <f t="shared" si="15"/>
        <v>513968203.1043961</v>
      </c>
    </row>
    <row r="487" spans="1:11" x14ac:dyDescent="0.35">
      <c r="A487" s="2">
        <v>8456</v>
      </c>
      <c r="B487" t="s">
        <v>8272</v>
      </c>
      <c r="C487" s="1">
        <v>496444308</v>
      </c>
      <c r="D487" s="1">
        <v>154426697</v>
      </c>
      <c r="E487">
        <v>0.311</v>
      </c>
      <c r="F487" s="3">
        <v>342017611</v>
      </c>
      <c r="G487">
        <v>0.68899999999999995</v>
      </c>
      <c r="H487" s="2">
        <v>2023</v>
      </c>
      <c r="I487" s="2">
        <v>2024</v>
      </c>
      <c r="J487" s="2">
        <f t="shared" si="14"/>
        <v>1</v>
      </c>
      <c r="K487" s="8">
        <f t="shared" si="15"/>
        <v>513738647.29750133</v>
      </c>
    </row>
    <row r="488" spans="1:11" x14ac:dyDescent="0.35">
      <c r="A488" s="2">
        <v>6467</v>
      </c>
      <c r="B488" t="s">
        <v>6387</v>
      </c>
      <c r="C488" s="1">
        <v>351723989</v>
      </c>
      <c r="D488" s="1">
        <v>117723989</v>
      </c>
      <c r="E488">
        <v>0.33500000000000002</v>
      </c>
      <c r="F488" s="3">
        <v>234000000</v>
      </c>
      <c r="G488">
        <v>0.66500000000000004</v>
      </c>
      <c r="H488" s="2">
        <v>2013</v>
      </c>
      <c r="I488" s="2">
        <v>2024</v>
      </c>
      <c r="J488" s="2">
        <f t="shared" si="14"/>
        <v>11</v>
      </c>
      <c r="K488" s="8">
        <f t="shared" si="15"/>
        <v>512614296.69216049</v>
      </c>
    </row>
    <row r="489" spans="1:11" x14ac:dyDescent="0.35">
      <c r="A489" s="2">
        <v>7067</v>
      </c>
      <c r="B489" t="s">
        <v>6951</v>
      </c>
      <c r="C489" s="1">
        <v>389681935</v>
      </c>
      <c r="D489" s="1">
        <v>103144286</v>
      </c>
      <c r="E489">
        <v>0.26500000000000001</v>
      </c>
      <c r="F489" s="3">
        <v>286537649</v>
      </c>
      <c r="G489">
        <v>0.73499999999999999</v>
      </c>
      <c r="H489" s="2">
        <v>2016</v>
      </c>
      <c r="I489" s="2">
        <v>2024</v>
      </c>
      <c r="J489" s="2">
        <f t="shared" si="14"/>
        <v>8</v>
      </c>
      <c r="K489" s="8">
        <f t="shared" si="15"/>
        <v>512488224.31946284</v>
      </c>
    </row>
    <row r="490" spans="1:11" x14ac:dyDescent="0.35">
      <c r="A490" s="2">
        <v>2049</v>
      </c>
      <c r="B490" t="s">
        <v>2052</v>
      </c>
      <c r="C490" s="1">
        <v>165493908</v>
      </c>
      <c r="D490" s="1">
        <v>165493908</v>
      </c>
      <c r="E490">
        <v>1</v>
      </c>
      <c r="F490" t="s">
        <v>5</v>
      </c>
      <c r="G490" t="s">
        <v>5</v>
      </c>
      <c r="H490" s="2">
        <v>1991</v>
      </c>
      <c r="I490" s="2">
        <v>2024</v>
      </c>
      <c r="J490" s="2">
        <f t="shared" si="14"/>
        <v>33</v>
      </c>
      <c r="K490" s="8">
        <f t="shared" si="15"/>
        <v>512328109.7574808</v>
      </c>
    </row>
    <row r="491" spans="1:11" x14ac:dyDescent="0.35">
      <c r="A491" s="2">
        <v>7665</v>
      </c>
      <c r="B491" t="s">
        <v>7521</v>
      </c>
      <c r="C491" s="1">
        <v>431164459</v>
      </c>
      <c r="D491" s="1">
        <v>158980250</v>
      </c>
      <c r="E491">
        <v>0.36899999999999999</v>
      </c>
      <c r="F491" s="3">
        <v>272184209</v>
      </c>
      <c r="G491">
        <v>0.63100000000000001</v>
      </c>
      <c r="H491" s="2">
        <v>2019</v>
      </c>
      <c r="I491" s="2">
        <v>2024</v>
      </c>
      <c r="J491" s="2">
        <f t="shared" si="14"/>
        <v>5</v>
      </c>
      <c r="K491" s="8">
        <f t="shared" si="15"/>
        <v>511683562.47077066</v>
      </c>
    </row>
    <row r="492" spans="1:11" x14ac:dyDescent="0.35">
      <c r="A492" s="2">
        <v>6668</v>
      </c>
      <c r="B492" t="s">
        <v>6578</v>
      </c>
      <c r="C492" s="1">
        <v>363204635</v>
      </c>
      <c r="D492" s="1">
        <v>113746621</v>
      </c>
      <c r="E492">
        <v>0.313</v>
      </c>
      <c r="F492" s="3">
        <v>249458014</v>
      </c>
      <c r="G492">
        <v>0.68700000000000006</v>
      </c>
      <c r="H492" s="2">
        <v>2014</v>
      </c>
      <c r="I492" s="2">
        <v>2024</v>
      </c>
      <c r="J492" s="2">
        <f t="shared" si="14"/>
        <v>10</v>
      </c>
      <c r="K492" s="8">
        <f t="shared" si="15"/>
        <v>511526814.15077209</v>
      </c>
    </row>
    <row r="493" spans="1:11" x14ac:dyDescent="0.35">
      <c r="A493" s="2">
        <v>3862</v>
      </c>
      <c r="B493" t="s">
        <v>3854</v>
      </c>
      <c r="C493" s="1">
        <v>224834564</v>
      </c>
      <c r="D493" s="1">
        <v>106834564</v>
      </c>
      <c r="E493">
        <v>0.47499999999999998</v>
      </c>
      <c r="F493" s="3">
        <v>118000000</v>
      </c>
      <c r="G493">
        <v>0.52500000000000002</v>
      </c>
      <c r="H493" s="2">
        <v>2000</v>
      </c>
      <c r="I493" s="2">
        <v>2024</v>
      </c>
      <c r="J493" s="2">
        <f t="shared" si="14"/>
        <v>24</v>
      </c>
      <c r="K493" s="8">
        <f t="shared" si="15"/>
        <v>511427326.84107</v>
      </c>
    </row>
    <row r="494" spans="1:11" x14ac:dyDescent="0.35">
      <c r="A494" s="2">
        <v>1049</v>
      </c>
      <c r="B494" t="s">
        <v>1054</v>
      </c>
      <c r="C494" s="1">
        <v>138545632</v>
      </c>
      <c r="D494" s="1">
        <v>138530565</v>
      </c>
      <c r="E494">
        <v>1</v>
      </c>
      <c r="F494" s="3">
        <v>15067</v>
      </c>
      <c r="G494" t="s">
        <v>7</v>
      </c>
      <c r="H494" s="2">
        <v>1986</v>
      </c>
      <c r="I494" s="2">
        <v>2024</v>
      </c>
      <c r="J494" s="2">
        <f t="shared" si="14"/>
        <v>38</v>
      </c>
      <c r="K494" s="8">
        <f t="shared" si="15"/>
        <v>508999695.42449814</v>
      </c>
    </row>
    <row r="495" spans="1:11" x14ac:dyDescent="0.35">
      <c r="A495" s="2">
        <v>6468</v>
      </c>
      <c r="B495" t="s">
        <v>6388</v>
      </c>
      <c r="C495" s="1">
        <v>347545360</v>
      </c>
      <c r="D495" s="1">
        <v>71017784</v>
      </c>
      <c r="E495">
        <v>0.20399999999999999</v>
      </c>
      <c r="F495" s="3">
        <v>276527576</v>
      </c>
      <c r="G495">
        <v>0.79600000000000004</v>
      </c>
      <c r="H495" s="2">
        <v>2013</v>
      </c>
      <c r="I495" s="2">
        <v>2024</v>
      </c>
      <c r="J495" s="2">
        <f t="shared" si="14"/>
        <v>11</v>
      </c>
      <c r="K495" s="8">
        <f t="shared" si="15"/>
        <v>506524223.13174582</v>
      </c>
    </row>
    <row r="496" spans="1:11" x14ac:dyDescent="0.35">
      <c r="A496" s="2">
        <v>6669</v>
      </c>
      <c r="B496" t="s">
        <v>6579</v>
      </c>
      <c r="C496" s="1">
        <v>359200044</v>
      </c>
      <c r="D496" s="1">
        <v>101200044</v>
      </c>
      <c r="E496">
        <v>0.28199999999999997</v>
      </c>
      <c r="F496" s="3">
        <v>258000000</v>
      </c>
      <c r="G496">
        <v>0.71799999999999997</v>
      </c>
      <c r="H496" s="2">
        <v>2014</v>
      </c>
      <c r="I496" s="2">
        <v>2024</v>
      </c>
      <c r="J496" s="2">
        <f t="shared" si="14"/>
        <v>10</v>
      </c>
      <c r="K496" s="8">
        <f t="shared" si="15"/>
        <v>505886864.99041283</v>
      </c>
    </row>
    <row r="497" spans="1:11" x14ac:dyDescent="0.35">
      <c r="A497" s="2">
        <v>6269</v>
      </c>
      <c r="B497" t="s">
        <v>6197</v>
      </c>
      <c r="C497" s="1">
        <v>335260290</v>
      </c>
      <c r="D497" s="1">
        <v>103860290</v>
      </c>
      <c r="E497">
        <v>0.31</v>
      </c>
      <c r="F497" s="3">
        <v>231400000</v>
      </c>
      <c r="G497">
        <v>0.69</v>
      </c>
      <c r="H497" s="2">
        <v>2012</v>
      </c>
      <c r="I497" s="2">
        <v>2024</v>
      </c>
      <c r="J497" s="2">
        <f t="shared" si="14"/>
        <v>12</v>
      </c>
      <c r="K497" s="8">
        <f t="shared" si="15"/>
        <v>505641304.37286407</v>
      </c>
    </row>
    <row r="498" spans="1:11" x14ac:dyDescent="0.35">
      <c r="A498" s="2">
        <v>5669</v>
      </c>
      <c r="B498" t="s">
        <v>5620</v>
      </c>
      <c r="C498" s="1">
        <v>302469017</v>
      </c>
      <c r="D498" s="1">
        <v>150201498</v>
      </c>
      <c r="E498">
        <v>0.497</v>
      </c>
      <c r="F498" s="3">
        <v>152267519</v>
      </c>
      <c r="G498">
        <v>0.503</v>
      </c>
      <c r="H498" s="2">
        <v>2009</v>
      </c>
      <c r="I498" s="2">
        <v>2024</v>
      </c>
      <c r="J498" s="2">
        <f t="shared" si="14"/>
        <v>15</v>
      </c>
      <c r="K498" s="8">
        <f t="shared" si="15"/>
        <v>505541052.41683513</v>
      </c>
    </row>
    <row r="499" spans="1:11" x14ac:dyDescent="0.35">
      <c r="A499" s="2">
        <v>4461</v>
      </c>
      <c r="B499" t="s">
        <v>4440</v>
      </c>
      <c r="C499" s="1">
        <v>245285165</v>
      </c>
      <c r="D499" s="1">
        <v>132177234</v>
      </c>
      <c r="E499">
        <v>0.53900000000000003</v>
      </c>
      <c r="F499" s="3">
        <v>113107931</v>
      </c>
      <c r="G499">
        <v>0.46100000000000002</v>
      </c>
      <c r="H499" s="2">
        <v>2003</v>
      </c>
      <c r="I499" s="2">
        <v>2024</v>
      </c>
      <c r="J499" s="2">
        <f t="shared" si="14"/>
        <v>21</v>
      </c>
      <c r="K499" s="8">
        <f t="shared" si="15"/>
        <v>503473978.24646729</v>
      </c>
    </row>
    <row r="500" spans="1:11" x14ac:dyDescent="0.35">
      <c r="A500" s="2">
        <v>4860</v>
      </c>
      <c r="B500" t="s">
        <v>4833</v>
      </c>
      <c r="C500" s="1">
        <v>262511490</v>
      </c>
      <c r="D500" s="1">
        <v>128200012</v>
      </c>
      <c r="E500">
        <v>0.48799999999999999</v>
      </c>
      <c r="F500" s="3">
        <v>134311478</v>
      </c>
      <c r="G500">
        <v>0.51200000000000001</v>
      </c>
      <c r="H500" s="2">
        <v>2005</v>
      </c>
      <c r="I500" s="2">
        <v>2024</v>
      </c>
      <c r="J500" s="2">
        <f t="shared" si="14"/>
        <v>19</v>
      </c>
      <c r="K500" s="8">
        <f t="shared" si="15"/>
        <v>503165272.37613851</v>
      </c>
    </row>
    <row r="501" spans="1:11" x14ac:dyDescent="0.35">
      <c r="A501" s="2">
        <v>4462</v>
      </c>
      <c r="B501" t="s">
        <v>4441</v>
      </c>
      <c r="C501" s="1">
        <v>244931766</v>
      </c>
      <c r="D501" s="1">
        <v>59696144</v>
      </c>
      <c r="E501">
        <v>0.24399999999999999</v>
      </c>
      <c r="F501" s="3">
        <v>185235622</v>
      </c>
      <c r="G501">
        <v>0.75600000000000001</v>
      </c>
      <c r="H501" s="2">
        <v>2003</v>
      </c>
      <c r="I501" s="2">
        <v>2024</v>
      </c>
      <c r="J501" s="2">
        <f t="shared" si="14"/>
        <v>21</v>
      </c>
      <c r="K501" s="8">
        <f t="shared" si="15"/>
        <v>502748589.08386415</v>
      </c>
    </row>
    <row r="502" spans="1:11" x14ac:dyDescent="0.35">
      <c r="A502" s="2">
        <v>5866</v>
      </c>
      <c r="B502" t="s">
        <v>5809</v>
      </c>
      <c r="C502" s="1">
        <v>310650585</v>
      </c>
      <c r="D502" s="1">
        <v>148438600</v>
      </c>
      <c r="E502">
        <v>0.47799999999999998</v>
      </c>
      <c r="F502" s="3">
        <v>162211985</v>
      </c>
      <c r="G502">
        <v>0.52200000000000002</v>
      </c>
      <c r="H502" s="2">
        <v>2010</v>
      </c>
      <c r="I502" s="2">
        <v>2024</v>
      </c>
      <c r="J502" s="2">
        <f t="shared" si="14"/>
        <v>14</v>
      </c>
      <c r="K502" s="8">
        <f t="shared" si="15"/>
        <v>501736859.20212519</v>
      </c>
    </row>
    <row r="503" spans="1:11" x14ac:dyDescent="0.35">
      <c r="A503" s="2">
        <v>3661</v>
      </c>
      <c r="B503" t="s">
        <v>3655</v>
      </c>
      <c r="C503" s="1">
        <v>212404396</v>
      </c>
      <c r="D503" s="1">
        <v>87704396</v>
      </c>
      <c r="E503">
        <v>0.41299999999999998</v>
      </c>
      <c r="F503" s="3">
        <v>124700000</v>
      </c>
      <c r="G503">
        <v>0.58699999999999997</v>
      </c>
      <c r="H503" s="2">
        <v>1999</v>
      </c>
      <c r="I503" s="2">
        <v>2024</v>
      </c>
      <c r="J503" s="2">
        <f t="shared" si="14"/>
        <v>25</v>
      </c>
      <c r="K503" s="8">
        <f t="shared" si="15"/>
        <v>499983942.01061118</v>
      </c>
    </row>
    <row r="504" spans="1:11" x14ac:dyDescent="0.35">
      <c r="A504" s="2">
        <v>3662</v>
      </c>
      <c r="B504" t="s">
        <v>3656</v>
      </c>
      <c r="C504" s="1">
        <v>211989043</v>
      </c>
      <c r="D504" s="1">
        <v>66889043</v>
      </c>
      <c r="E504">
        <v>0.31600000000000006</v>
      </c>
      <c r="F504" s="3">
        <v>145100000</v>
      </c>
      <c r="G504">
        <v>0.68400000000000005</v>
      </c>
      <c r="H504" s="2">
        <v>1999</v>
      </c>
      <c r="I504" s="2">
        <v>2024</v>
      </c>
      <c r="J504" s="2">
        <f t="shared" si="14"/>
        <v>25</v>
      </c>
      <c r="K504" s="8">
        <f t="shared" si="15"/>
        <v>499006232.34839714</v>
      </c>
    </row>
    <row r="505" spans="1:11" x14ac:dyDescent="0.35">
      <c r="A505" s="2">
        <v>2849</v>
      </c>
      <c r="B505" t="s">
        <v>2850</v>
      </c>
      <c r="C505" s="1">
        <v>184031112</v>
      </c>
      <c r="D505" s="1">
        <v>184031112</v>
      </c>
      <c r="E505">
        <v>1</v>
      </c>
      <c r="F505" t="s">
        <v>5</v>
      </c>
      <c r="G505" t="s">
        <v>5</v>
      </c>
      <c r="H505" s="2">
        <v>1995</v>
      </c>
      <c r="I505" s="2">
        <v>2024</v>
      </c>
      <c r="J505" s="2">
        <f t="shared" si="14"/>
        <v>29</v>
      </c>
      <c r="K505" s="8">
        <f t="shared" si="15"/>
        <v>496787448.49877131</v>
      </c>
    </row>
    <row r="506" spans="1:11" x14ac:dyDescent="0.35">
      <c r="A506" s="2">
        <v>94</v>
      </c>
      <c r="B506" t="s">
        <v>99</v>
      </c>
      <c r="C506" s="1">
        <v>106260000</v>
      </c>
      <c r="D506" s="1">
        <v>106260000</v>
      </c>
      <c r="E506">
        <v>1</v>
      </c>
      <c r="F506" t="s">
        <v>5</v>
      </c>
      <c r="G506" t="s">
        <v>5</v>
      </c>
      <c r="H506" s="2">
        <v>1979</v>
      </c>
      <c r="I506" s="2">
        <v>2024</v>
      </c>
      <c r="J506" s="2">
        <f t="shared" si="14"/>
        <v>45</v>
      </c>
      <c r="K506" s="8">
        <f t="shared" si="15"/>
        <v>496131054.08937901</v>
      </c>
    </row>
    <row r="507" spans="1:11" x14ac:dyDescent="0.35">
      <c r="A507" s="2">
        <v>7666</v>
      </c>
      <c r="B507" t="s">
        <v>7522</v>
      </c>
      <c r="C507" s="1">
        <v>417282021</v>
      </c>
      <c r="D507" s="1">
        <v>706572</v>
      </c>
      <c r="E507">
        <v>2E-3</v>
      </c>
      <c r="F507" s="3">
        <v>416575449</v>
      </c>
      <c r="G507">
        <v>0.998</v>
      </c>
      <c r="H507" s="2">
        <v>2019</v>
      </c>
      <c r="I507" s="2">
        <v>2024</v>
      </c>
      <c r="J507" s="2">
        <f t="shared" si="14"/>
        <v>5</v>
      </c>
      <c r="K507" s="8">
        <f t="shared" si="15"/>
        <v>495208606.83993191</v>
      </c>
    </row>
    <row r="508" spans="1:11" x14ac:dyDescent="0.35">
      <c r="A508" s="2">
        <v>8257</v>
      </c>
      <c r="B508" t="s">
        <v>8083</v>
      </c>
      <c r="C508" s="1">
        <v>460237662</v>
      </c>
      <c r="D508" s="1" t="s">
        <v>5</v>
      </c>
      <c r="E508" t="s">
        <v>5</v>
      </c>
      <c r="F508" s="3">
        <v>460237662</v>
      </c>
      <c r="G508">
        <v>1</v>
      </c>
      <c r="H508" s="2">
        <v>2022</v>
      </c>
      <c r="I508" s="2">
        <v>2024</v>
      </c>
      <c r="J508" s="2">
        <f t="shared" si="14"/>
        <v>2</v>
      </c>
      <c r="K508" s="8">
        <f t="shared" si="15"/>
        <v>492862254.44889742</v>
      </c>
    </row>
    <row r="509" spans="1:11" x14ac:dyDescent="0.35">
      <c r="A509" s="2">
        <v>3463</v>
      </c>
      <c r="B509" t="s">
        <v>3457</v>
      </c>
      <c r="C509" s="1">
        <v>202292902</v>
      </c>
      <c r="D509" s="1">
        <v>135026902</v>
      </c>
      <c r="E509">
        <v>0.66700000000000004</v>
      </c>
      <c r="F509" s="3">
        <v>67266000</v>
      </c>
      <c r="G509">
        <v>0.33300000000000002</v>
      </c>
      <c r="H509" s="2">
        <v>1998</v>
      </c>
      <c r="I509" s="2">
        <v>2024</v>
      </c>
      <c r="J509" s="2">
        <f t="shared" si="14"/>
        <v>26</v>
      </c>
      <c r="K509" s="8">
        <f t="shared" si="15"/>
        <v>492770728.86881459</v>
      </c>
    </row>
    <row r="510" spans="1:11" x14ac:dyDescent="0.35">
      <c r="A510" s="2">
        <v>8457</v>
      </c>
      <c r="B510" t="s">
        <v>8273</v>
      </c>
      <c r="C510" s="1">
        <v>476071180</v>
      </c>
      <c r="D510" s="1">
        <v>214504909</v>
      </c>
      <c r="E510">
        <v>0.45100000000000001</v>
      </c>
      <c r="F510" s="3">
        <v>261566271</v>
      </c>
      <c r="G510">
        <v>0.54900000000000004</v>
      </c>
      <c r="H510" s="2">
        <v>2023</v>
      </c>
      <c r="I510" s="2">
        <v>2024</v>
      </c>
      <c r="J510" s="2">
        <f t="shared" si="14"/>
        <v>1</v>
      </c>
      <c r="K510" s="8">
        <f t="shared" si="15"/>
        <v>492655792.58192492</v>
      </c>
    </row>
    <row r="511" spans="1:11" x14ac:dyDescent="0.35">
      <c r="A511" s="2">
        <v>3863</v>
      </c>
      <c r="B511" t="s">
        <v>3855</v>
      </c>
      <c r="C511" s="1">
        <v>215663859</v>
      </c>
      <c r="D511" s="1">
        <v>69243859</v>
      </c>
      <c r="E511">
        <v>0.32100000000000006</v>
      </c>
      <c r="F511" s="3">
        <v>146420000</v>
      </c>
      <c r="G511">
        <v>0.67900000000000005</v>
      </c>
      <c r="H511" s="2">
        <v>2000</v>
      </c>
      <c r="I511" s="2">
        <v>2024</v>
      </c>
      <c r="J511" s="2">
        <f t="shared" si="14"/>
        <v>24</v>
      </c>
      <c r="K511" s="8">
        <f t="shared" si="15"/>
        <v>490566881.45422089</v>
      </c>
    </row>
    <row r="512" spans="1:11" x14ac:dyDescent="0.35">
      <c r="A512" s="2">
        <v>6670</v>
      </c>
      <c r="B512" t="s">
        <v>6580</v>
      </c>
      <c r="C512" s="1">
        <v>348319861</v>
      </c>
      <c r="D512" s="1">
        <v>102427862</v>
      </c>
      <c r="E512">
        <v>0.29399999999999998</v>
      </c>
      <c r="F512" s="3">
        <v>245891999</v>
      </c>
      <c r="G512">
        <v>0.70599999999999996</v>
      </c>
      <c r="H512" s="2">
        <v>2014</v>
      </c>
      <c r="I512" s="2">
        <v>2024</v>
      </c>
      <c r="J512" s="2">
        <f t="shared" si="14"/>
        <v>10</v>
      </c>
      <c r="K512" s="8">
        <f t="shared" si="15"/>
        <v>490563532.60131103</v>
      </c>
    </row>
    <row r="513" spans="1:11" x14ac:dyDescent="0.35">
      <c r="A513" s="2">
        <v>3864</v>
      </c>
      <c r="B513" t="s">
        <v>3856</v>
      </c>
      <c r="C513" s="1">
        <v>215294342</v>
      </c>
      <c r="D513" s="1">
        <v>113330342</v>
      </c>
      <c r="E513">
        <v>0.52600000000000002</v>
      </c>
      <c r="F513" s="3">
        <v>101964000</v>
      </c>
      <c r="G513">
        <v>0.47399999999999998</v>
      </c>
      <c r="H513" s="2">
        <v>2000</v>
      </c>
      <c r="I513" s="2">
        <v>2024</v>
      </c>
      <c r="J513" s="2">
        <f t="shared" si="14"/>
        <v>24</v>
      </c>
      <c r="K513" s="8">
        <f t="shared" si="15"/>
        <v>489726347.47149956</v>
      </c>
    </row>
    <row r="514" spans="1:11" x14ac:dyDescent="0.35">
      <c r="A514" s="2">
        <v>5670</v>
      </c>
      <c r="B514" t="s">
        <v>5621</v>
      </c>
      <c r="C514" s="1">
        <v>292817841</v>
      </c>
      <c r="D514" s="1">
        <v>119436770</v>
      </c>
      <c r="E514">
        <v>0.40799999999999997</v>
      </c>
      <c r="F514" s="3">
        <v>173381071</v>
      </c>
      <c r="G514">
        <v>0.59199999999999997</v>
      </c>
      <c r="H514" s="2">
        <v>2009</v>
      </c>
      <c r="I514" s="2">
        <v>2024</v>
      </c>
      <c r="J514" s="2">
        <f t="shared" ref="J514:J577" si="16">I514-H514</f>
        <v>15</v>
      </c>
      <c r="K514" s="8">
        <f t="shared" ref="K514:K577" si="17">C514*(1+$L$2)^J514</f>
        <v>489410257.53247809</v>
      </c>
    </row>
    <row r="515" spans="1:11" x14ac:dyDescent="0.35">
      <c r="A515" s="2">
        <v>7849</v>
      </c>
      <c r="B515" t="s">
        <v>7693</v>
      </c>
      <c r="C515" s="1">
        <v>426505244</v>
      </c>
      <c r="D515" s="1">
        <v>206305244</v>
      </c>
      <c r="E515">
        <v>0.48399999999999999</v>
      </c>
      <c r="F515" s="3">
        <v>220200000</v>
      </c>
      <c r="G515">
        <v>0.51600000000000001</v>
      </c>
      <c r="H515" s="2">
        <v>2020</v>
      </c>
      <c r="I515" s="2">
        <v>2024</v>
      </c>
      <c r="J515" s="2">
        <f t="shared" si="16"/>
        <v>4</v>
      </c>
      <c r="K515" s="8">
        <f t="shared" si="17"/>
        <v>489115227.92283344</v>
      </c>
    </row>
    <row r="516" spans="1:11" x14ac:dyDescent="0.35">
      <c r="A516" s="2">
        <v>1650</v>
      </c>
      <c r="B516" t="s">
        <v>1655</v>
      </c>
      <c r="C516" s="1">
        <v>147253986</v>
      </c>
      <c r="D516" s="1">
        <v>147253986</v>
      </c>
      <c r="E516">
        <v>1</v>
      </c>
      <c r="F516" t="s">
        <v>5</v>
      </c>
      <c r="G516" t="s">
        <v>5</v>
      </c>
      <c r="H516" s="2">
        <v>1989</v>
      </c>
      <c r="I516" s="2">
        <v>2024</v>
      </c>
      <c r="J516" s="2">
        <f t="shared" si="16"/>
        <v>35</v>
      </c>
      <c r="K516" s="8">
        <f t="shared" si="17"/>
        <v>488176238.99659818</v>
      </c>
    </row>
    <row r="517" spans="1:11" x14ac:dyDescent="0.35">
      <c r="A517" s="2">
        <v>7270</v>
      </c>
      <c r="B517" t="s">
        <v>7145</v>
      </c>
      <c r="C517" s="1">
        <v>383930656</v>
      </c>
      <c r="D517" s="1">
        <v>152901115</v>
      </c>
      <c r="E517">
        <v>0.39800000000000002</v>
      </c>
      <c r="F517" s="3">
        <v>231029541</v>
      </c>
      <c r="G517">
        <v>0.60199999999999998</v>
      </c>
      <c r="H517" s="2">
        <v>2017</v>
      </c>
      <c r="I517" s="2">
        <v>2024</v>
      </c>
      <c r="J517" s="2">
        <f t="shared" si="16"/>
        <v>7</v>
      </c>
      <c r="K517" s="8">
        <f t="shared" si="17"/>
        <v>487926837.676929</v>
      </c>
    </row>
    <row r="518" spans="1:11" x14ac:dyDescent="0.35">
      <c r="A518" s="2">
        <v>3663</v>
      </c>
      <c r="B518" t="s">
        <v>3657</v>
      </c>
      <c r="C518" s="1">
        <v>206756056</v>
      </c>
      <c r="D518" s="1">
        <v>206040086</v>
      </c>
      <c r="E518">
        <v>0.997</v>
      </c>
      <c r="F518" s="3">
        <v>715970</v>
      </c>
      <c r="G518">
        <v>3.0000000000000001E-3</v>
      </c>
      <c r="H518" s="2">
        <v>1999</v>
      </c>
      <c r="I518" s="2">
        <v>2024</v>
      </c>
      <c r="J518" s="2">
        <f t="shared" si="16"/>
        <v>25</v>
      </c>
      <c r="K518" s="8">
        <f t="shared" si="17"/>
        <v>486688175.2929759</v>
      </c>
    </row>
    <row r="519" spans="1:11" x14ac:dyDescent="0.35">
      <c r="A519" s="2">
        <v>5061</v>
      </c>
      <c r="B519" t="s">
        <v>5024</v>
      </c>
      <c r="C519" s="1">
        <v>262552893</v>
      </c>
      <c r="D519" s="1">
        <v>128505958</v>
      </c>
      <c r="E519">
        <v>0.48899999999999999</v>
      </c>
      <c r="F519" s="3">
        <v>134046935</v>
      </c>
      <c r="G519">
        <v>0.51100000000000001</v>
      </c>
      <c r="H519" s="2">
        <v>2006</v>
      </c>
      <c r="I519" s="2">
        <v>2024</v>
      </c>
      <c r="J519" s="2">
        <f t="shared" si="16"/>
        <v>18</v>
      </c>
      <c r="K519" s="8">
        <f t="shared" si="17"/>
        <v>486303559.03331929</v>
      </c>
    </row>
    <row r="520" spans="1:11" x14ac:dyDescent="0.35">
      <c r="A520" s="2">
        <v>870</v>
      </c>
      <c r="B520" t="s">
        <v>875</v>
      </c>
      <c r="C520" s="1">
        <v>127891353</v>
      </c>
      <c r="D520" s="1">
        <v>127873716</v>
      </c>
      <c r="E520">
        <v>1</v>
      </c>
      <c r="F520" s="3">
        <v>17637</v>
      </c>
      <c r="G520" t="s">
        <v>7</v>
      </c>
      <c r="H520" s="2">
        <v>1985</v>
      </c>
      <c r="I520" s="2">
        <v>2024</v>
      </c>
      <c r="J520" s="2">
        <f t="shared" si="16"/>
        <v>39</v>
      </c>
      <c r="K520" s="8">
        <f t="shared" si="17"/>
        <v>486225317.40106595</v>
      </c>
    </row>
    <row r="521" spans="1:11" x14ac:dyDescent="0.35">
      <c r="A521" s="2">
        <v>3865</v>
      </c>
      <c r="B521" t="s">
        <v>3857</v>
      </c>
      <c r="C521" s="1">
        <v>213525736</v>
      </c>
      <c r="D521" s="1">
        <v>128078872</v>
      </c>
      <c r="E521">
        <v>0.6</v>
      </c>
      <c r="F521" s="3">
        <v>85446864</v>
      </c>
      <c r="G521">
        <v>0.4</v>
      </c>
      <c r="H521" s="2">
        <v>2000</v>
      </c>
      <c r="I521" s="2">
        <v>2024</v>
      </c>
      <c r="J521" s="2">
        <f t="shared" si="16"/>
        <v>24</v>
      </c>
      <c r="K521" s="8">
        <f t="shared" si="17"/>
        <v>485703329.73471117</v>
      </c>
    </row>
    <row r="522" spans="1:11" x14ac:dyDescent="0.35">
      <c r="A522" s="2">
        <v>7469</v>
      </c>
      <c r="B522" t="s">
        <v>7336</v>
      </c>
      <c r="C522" s="1">
        <v>395044706</v>
      </c>
      <c r="D522" s="1">
        <v>120634935</v>
      </c>
      <c r="E522">
        <v>0.30499999999999999</v>
      </c>
      <c r="F522" s="3">
        <v>274409771</v>
      </c>
      <c r="G522">
        <v>0.69499999999999995</v>
      </c>
      <c r="H522" s="2">
        <v>2018</v>
      </c>
      <c r="I522" s="2">
        <v>2024</v>
      </c>
      <c r="J522" s="2">
        <f t="shared" si="16"/>
        <v>6</v>
      </c>
      <c r="K522" s="8">
        <f t="shared" si="17"/>
        <v>485150473.41272759</v>
      </c>
    </row>
    <row r="523" spans="1:11" x14ac:dyDescent="0.35">
      <c r="A523" s="2">
        <v>4463</v>
      </c>
      <c r="B523" t="s">
        <v>4442</v>
      </c>
      <c r="C523" s="1">
        <v>236350661</v>
      </c>
      <c r="D523" s="1">
        <v>127154901</v>
      </c>
      <c r="E523">
        <v>0.53800000000000003</v>
      </c>
      <c r="F523" s="3">
        <v>109195760</v>
      </c>
      <c r="G523">
        <v>0.46200000000000002</v>
      </c>
      <c r="H523" s="2">
        <v>2003</v>
      </c>
      <c r="I523" s="2">
        <v>2024</v>
      </c>
      <c r="J523" s="2">
        <f t="shared" si="16"/>
        <v>21</v>
      </c>
      <c r="K523" s="8">
        <f t="shared" si="17"/>
        <v>485134955.28705198</v>
      </c>
    </row>
    <row r="524" spans="1:11" x14ac:dyDescent="0.35">
      <c r="A524" s="2">
        <v>3664</v>
      </c>
      <c r="B524" t="s">
        <v>3658</v>
      </c>
      <c r="C524" s="1">
        <v>206071502</v>
      </c>
      <c r="D524" s="1">
        <v>101071502</v>
      </c>
      <c r="E524">
        <v>0.49</v>
      </c>
      <c r="F524" s="3">
        <v>105000000</v>
      </c>
      <c r="G524">
        <v>0.51</v>
      </c>
      <c r="H524" s="2">
        <v>1999</v>
      </c>
      <c r="I524" s="2">
        <v>2024</v>
      </c>
      <c r="J524" s="2">
        <f t="shared" si="16"/>
        <v>25</v>
      </c>
      <c r="K524" s="8">
        <f t="shared" si="17"/>
        <v>485076786.76296109</v>
      </c>
    </row>
    <row r="525" spans="1:11" x14ac:dyDescent="0.35">
      <c r="A525" s="2">
        <v>5867</v>
      </c>
      <c r="B525" t="s">
        <v>5810</v>
      </c>
      <c r="C525" s="1">
        <v>300228084</v>
      </c>
      <c r="D525" s="1">
        <v>60128566</v>
      </c>
      <c r="E525">
        <v>0.2</v>
      </c>
      <c r="F525" s="3">
        <v>240099518</v>
      </c>
      <c r="G525">
        <v>0.8</v>
      </c>
      <c r="H525" s="2">
        <v>2010</v>
      </c>
      <c r="I525" s="2">
        <v>2024</v>
      </c>
      <c r="J525" s="2">
        <f t="shared" si="16"/>
        <v>14</v>
      </c>
      <c r="K525" s="8">
        <f t="shared" si="17"/>
        <v>484903306.75035369</v>
      </c>
    </row>
    <row r="526" spans="1:11" x14ac:dyDescent="0.35">
      <c r="A526" s="2">
        <v>7271</v>
      </c>
      <c r="B526" t="s">
        <v>7146</v>
      </c>
      <c r="C526" s="1">
        <v>381545846</v>
      </c>
      <c r="D526" s="1">
        <v>114581250</v>
      </c>
      <c r="E526">
        <v>0.3</v>
      </c>
      <c r="F526" s="3">
        <v>266964596</v>
      </c>
      <c r="G526">
        <v>0.7</v>
      </c>
      <c r="H526" s="2">
        <v>2017</v>
      </c>
      <c r="I526" s="2">
        <v>2024</v>
      </c>
      <c r="J526" s="2">
        <f t="shared" si="16"/>
        <v>7</v>
      </c>
      <c r="K526" s="8">
        <f t="shared" si="17"/>
        <v>484896048.69570136</v>
      </c>
    </row>
    <row r="527" spans="1:11" x14ac:dyDescent="0.35">
      <c r="A527" s="2">
        <v>7850</v>
      </c>
      <c r="B527" t="s">
        <v>7694</v>
      </c>
      <c r="C527" s="1">
        <v>422390820</v>
      </c>
      <c r="D527" s="1" t="s">
        <v>5</v>
      </c>
      <c r="E527" t="s">
        <v>5</v>
      </c>
      <c r="F527" s="3">
        <v>422390820</v>
      </c>
      <c r="G527">
        <v>1</v>
      </c>
      <c r="H527" s="2">
        <v>2020</v>
      </c>
      <c r="I527" s="2">
        <v>2024</v>
      </c>
      <c r="J527" s="2">
        <f t="shared" si="16"/>
        <v>4</v>
      </c>
      <c r="K527" s="8">
        <f t="shared" si="17"/>
        <v>484396815.99040908</v>
      </c>
    </row>
    <row r="528" spans="1:11" x14ac:dyDescent="0.35">
      <c r="A528" s="2">
        <v>3464</v>
      </c>
      <c r="B528" t="s">
        <v>3458</v>
      </c>
      <c r="C528" s="1">
        <v>198685114</v>
      </c>
      <c r="D528" s="1">
        <v>78685114</v>
      </c>
      <c r="E528">
        <v>0.39600000000000002</v>
      </c>
      <c r="F528" s="3">
        <v>120000000</v>
      </c>
      <c r="G528">
        <v>0.60399999999999998</v>
      </c>
      <c r="H528" s="2">
        <v>1998</v>
      </c>
      <c r="I528" s="2">
        <v>2024</v>
      </c>
      <c r="J528" s="2">
        <f t="shared" si="16"/>
        <v>26</v>
      </c>
      <c r="K528" s="8">
        <f t="shared" si="17"/>
        <v>483982420.90156734</v>
      </c>
    </row>
    <row r="529" spans="1:11" x14ac:dyDescent="0.35">
      <c r="A529" s="2">
        <v>3866</v>
      </c>
      <c r="B529" t="s">
        <v>3858</v>
      </c>
      <c r="C529" s="1">
        <v>212742720</v>
      </c>
      <c r="D529" s="1">
        <v>106807667</v>
      </c>
      <c r="E529">
        <v>0.502</v>
      </c>
      <c r="F529" s="3">
        <v>105935053</v>
      </c>
      <c r="G529">
        <v>0.498</v>
      </c>
      <c r="H529" s="2">
        <v>2000</v>
      </c>
      <c r="I529" s="2">
        <v>2024</v>
      </c>
      <c r="J529" s="2">
        <f t="shared" si="16"/>
        <v>24</v>
      </c>
      <c r="K529" s="8">
        <f t="shared" si="17"/>
        <v>483922216.66815537</v>
      </c>
    </row>
    <row r="530" spans="1:11" x14ac:dyDescent="0.35">
      <c r="A530" s="2">
        <v>5265</v>
      </c>
      <c r="B530" t="s">
        <v>5225</v>
      </c>
      <c r="C530" s="1">
        <v>269755430</v>
      </c>
      <c r="D530" s="1">
        <v>130164645</v>
      </c>
      <c r="E530">
        <v>0.48299999999999998</v>
      </c>
      <c r="F530" s="3">
        <v>139590785</v>
      </c>
      <c r="G530">
        <v>0.51700000000000002</v>
      </c>
      <c r="H530" s="2">
        <v>2007</v>
      </c>
      <c r="I530" s="2">
        <v>2024</v>
      </c>
      <c r="J530" s="2">
        <f t="shared" si="16"/>
        <v>17</v>
      </c>
      <c r="K530" s="8">
        <f t="shared" si="17"/>
        <v>482824315.25331253</v>
      </c>
    </row>
    <row r="531" spans="1:11" x14ac:dyDescent="0.35">
      <c r="A531" s="2">
        <v>7470</v>
      </c>
      <c r="B531" t="s">
        <v>7337</v>
      </c>
      <c r="C531" s="1">
        <v>392924807</v>
      </c>
      <c r="D531" s="1">
        <v>213767512</v>
      </c>
      <c r="E531">
        <v>0.54400000000000004</v>
      </c>
      <c r="F531" s="3">
        <v>179157295</v>
      </c>
      <c r="G531">
        <v>0.45600000000000002</v>
      </c>
      <c r="H531" s="2">
        <v>2018</v>
      </c>
      <c r="I531" s="2">
        <v>2024</v>
      </c>
      <c r="J531" s="2">
        <f t="shared" si="16"/>
        <v>6</v>
      </c>
      <c r="K531" s="8">
        <f t="shared" si="17"/>
        <v>482547046.5402329</v>
      </c>
    </row>
    <row r="532" spans="1:11" x14ac:dyDescent="0.35">
      <c r="A532" s="2">
        <v>7667</v>
      </c>
      <c r="B532" t="s">
        <v>7523</v>
      </c>
      <c r="C532" s="1">
        <v>404980543</v>
      </c>
      <c r="D532" s="1">
        <v>85838210</v>
      </c>
      <c r="E532">
        <v>0.21199999999999999</v>
      </c>
      <c r="F532" s="3">
        <v>319142333</v>
      </c>
      <c r="G532">
        <v>0.78800000000000003</v>
      </c>
      <c r="H532" s="2">
        <v>2019</v>
      </c>
      <c r="I532" s="2">
        <v>2024</v>
      </c>
      <c r="J532" s="2">
        <f t="shared" si="16"/>
        <v>5</v>
      </c>
      <c r="K532" s="8">
        <f t="shared" si="17"/>
        <v>480609852.33847189</v>
      </c>
    </row>
    <row r="533" spans="1:11" x14ac:dyDescent="0.35">
      <c r="A533" s="2">
        <v>8055</v>
      </c>
      <c r="B533" t="s">
        <v>7890</v>
      </c>
      <c r="C533" s="1">
        <v>432243292</v>
      </c>
      <c r="D533" s="1">
        <v>224543292</v>
      </c>
      <c r="E533">
        <v>0.51900000000000002</v>
      </c>
      <c r="F533" s="3">
        <v>207700000</v>
      </c>
      <c r="G533">
        <v>0.48099999999999998</v>
      </c>
      <c r="H533" s="2">
        <v>2021</v>
      </c>
      <c r="I533" s="2">
        <v>2024</v>
      </c>
      <c r="J533" s="2">
        <f t="shared" si="16"/>
        <v>3</v>
      </c>
      <c r="K533" s="8">
        <f t="shared" si="17"/>
        <v>479008664.11163408</v>
      </c>
    </row>
    <row r="534" spans="1:11" x14ac:dyDescent="0.35">
      <c r="A534" s="2">
        <v>4464</v>
      </c>
      <c r="B534" t="s">
        <v>4443</v>
      </c>
      <c r="C534" s="1">
        <v>232722935</v>
      </c>
      <c r="D534" s="1">
        <v>104565114</v>
      </c>
      <c r="E534">
        <v>0.44900000000000001</v>
      </c>
      <c r="F534" s="3">
        <v>128157821</v>
      </c>
      <c r="G534">
        <v>0.55100000000000005</v>
      </c>
      <c r="H534" s="2">
        <v>2003</v>
      </c>
      <c r="I534" s="2">
        <v>2024</v>
      </c>
      <c r="J534" s="2">
        <f t="shared" si="16"/>
        <v>21</v>
      </c>
      <c r="K534" s="8">
        <f t="shared" si="17"/>
        <v>477688660.51741868</v>
      </c>
    </row>
    <row r="535" spans="1:11" x14ac:dyDescent="0.35">
      <c r="A535" s="2">
        <v>5868</v>
      </c>
      <c r="B535" t="s">
        <v>5811</v>
      </c>
      <c r="C535" s="1">
        <v>294804195</v>
      </c>
      <c r="D535" s="1">
        <v>128012934</v>
      </c>
      <c r="E535">
        <v>0.434</v>
      </c>
      <c r="F535" s="3">
        <v>166791261</v>
      </c>
      <c r="G535">
        <v>0.56599999999999995</v>
      </c>
      <c r="H535" s="2">
        <v>2010</v>
      </c>
      <c r="I535" s="2">
        <v>2024</v>
      </c>
      <c r="J535" s="2">
        <f t="shared" si="16"/>
        <v>14</v>
      </c>
      <c r="K535" s="8">
        <f t="shared" si="17"/>
        <v>476143094.59263003</v>
      </c>
    </row>
    <row r="536" spans="1:11" x14ac:dyDescent="0.35">
      <c r="A536" s="2">
        <v>6671</v>
      </c>
      <c r="B536" t="s">
        <v>6581</v>
      </c>
      <c r="C536" s="1">
        <v>337580051</v>
      </c>
      <c r="D536" s="1">
        <v>106580051</v>
      </c>
      <c r="E536">
        <v>0.31600000000000006</v>
      </c>
      <c r="F536" s="3">
        <v>231000000</v>
      </c>
      <c r="G536">
        <v>0.68400000000000005</v>
      </c>
      <c r="H536" s="2">
        <v>2014</v>
      </c>
      <c r="I536" s="2">
        <v>2024</v>
      </c>
      <c r="J536" s="2">
        <f t="shared" si="16"/>
        <v>10</v>
      </c>
      <c r="K536" s="8">
        <f t="shared" si="17"/>
        <v>475437897.45107514</v>
      </c>
    </row>
    <row r="537" spans="1:11" x14ac:dyDescent="0.35">
      <c r="A537" s="2">
        <v>6270</v>
      </c>
      <c r="B537" t="s">
        <v>6198</v>
      </c>
      <c r="C537" s="1">
        <v>314975955</v>
      </c>
      <c r="D537" s="1">
        <v>85028192</v>
      </c>
      <c r="E537">
        <v>0.27</v>
      </c>
      <c r="F537" s="3">
        <v>229947763</v>
      </c>
      <c r="G537">
        <v>0.73</v>
      </c>
      <c r="H537" s="2">
        <v>2012</v>
      </c>
      <c r="I537" s="2">
        <v>2024</v>
      </c>
      <c r="J537" s="2">
        <f t="shared" si="16"/>
        <v>12</v>
      </c>
      <c r="K537" s="8">
        <f t="shared" si="17"/>
        <v>475048365.35304713</v>
      </c>
    </row>
    <row r="538" spans="1:11" x14ac:dyDescent="0.35">
      <c r="A538" s="2">
        <v>5869</v>
      </c>
      <c r="B538" t="s">
        <v>5812</v>
      </c>
      <c r="C538" s="1">
        <v>293503354</v>
      </c>
      <c r="D538" s="1">
        <v>118311368</v>
      </c>
      <c r="E538">
        <v>0.40300000000000002</v>
      </c>
      <c r="F538" s="3">
        <v>175191986</v>
      </c>
      <c r="G538">
        <v>0.59699999999999998</v>
      </c>
      <c r="H538" s="2">
        <v>2010</v>
      </c>
      <c r="I538" s="2">
        <v>2024</v>
      </c>
      <c r="J538" s="2">
        <f t="shared" si="16"/>
        <v>14</v>
      </c>
      <c r="K538" s="8">
        <f t="shared" si="17"/>
        <v>474042084.94006056</v>
      </c>
    </row>
    <row r="539" spans="1:11" x14ac:dyDescent="0.35">
      <c r="A539" s="2">
        <v>3049</v>
      </c>
      <c r="B539" t="s">
        <v>3048</v>
      </c>
      <c r="C539" s="1">
        <v>180981856</v>
      </c>
      <c r="D539" s="1">
        <v>180981856</v>
      </c>
      <c r="E539">
        <v>1</v>
      </c>
      <c r="F539" t="s">
        <v>5</v>
      </c>
      <c r="G539" t="s">
        <v>5</v>
      </c>
      <c r="H539" s="2">
        <v>1996</v>
      </c>
      <c r="I539" s="2">
        <v>2024</v>
      </c>
      <c r="J539" s="2">
        <f t="shared" si="16"/>
        <v>28</v>
      </c>
      <c r="K539" s="8">
        <f t="shared" si="17"/>
        <v>472109456.77118969</v>
      </c>
    </row>
    <row r="540" spans="1:11" x14ac:dyDescent="0.35">
      <c r="A540" s="2">
        <v>3867</v>
      </c>
      <c r="B540" t="s">
        <v>3859</v>
      </c>
      <c r="C540" s="1">
        <v>207515725</v>
      </c>
      <c r="D540" s="1">
        <v>124115725</v>
      </c>
      <c r="E540">
        <v>0.59799999999999998</v>
      </c>
      <c r="F540" s="3">
        <v>83400000</v>
      </c>
      <c r="G540">
        <v>0.40200000000000002</v>
      </c>
      <c r="H540" s="2">
        <v>2000</v>
      </c>
      <c r="I540" s="2">
        <v>2024</v>
      </c>
      <c r="J540" s="2">
        <f t="shared" si="16"/>
        <v>24</v>
      </c>
      <c r="K540" s="8">
        <f t="shared" si="17"/>
        <v>472032460.7840839</v>
      </c>
    </row>
    <row r="541" spans="1:11" x14ac:dyDescent="0.35">
      <c r="A541" s="2">
        <v>4</v>
      </c>
      <c r="B541" t="s">
        <v>9</v>
      </c>
      <c r="C541" s="1">
        <v>94214336</v>
      </c>
      <c r="D541" s="1">
        <v>94213184</v>
      </c>
      <c r="E541">
        <v>1</v>
      </c>
      <c r="F541" t="s">
        <v>5</v>
      </c>
      <c r="G541" t="s">
        <v>5</v>
      </c>
      <c r="H541" s="2">
        <v>1977</v>
      </c>
      <c r="I541" s="2">
        <v>2024</v>
      </c>
      <c r="J541" s="2">
        <f t="shared" si="16"/>
        <v>47</v>
      </c>
      <c r="K541" s="8">
        <f t="shared" si="17"/>
        <v>471071679.99999851</v>
      </c>
    </row>
    <row r="542" spans="1:11" x14ac:dyDescent="0.35">
      <c r="A542" s="2">
        <v>7068</v>
      </c>
      <c r="B542" t="s">
        <v>6952</v>
      </c>
      <c r="C542" s="1">
        <v>357986087</v>
      </c>
      <c r="D542" s="1">
        <v>5017246</v>
      </c>
      <c r="E542">
        <v>1.4E-2</v>
      </c>
      <c r="F542" s="3">
        <v>352968841</v>
      </c>
      <c r="G542">
        <v>0.98599999999999999</v>
      </c>
      <c r="H542" s="2">
        <v>2016</v>
      </c>
      <c r="I542" s="2">
        <v>2024</v>
      </c>
      <c r="J542" s="2">
        <f t="shared" si="16"/>
        <v>8</v>
      </c>
      <c r="K542" s="8">
        <f t="shared" si="17"/>
        <v>470803590.26061279</v>
      </c>
    </row>
    <row r="543" spans="1:11" x14ac:dyDescent="0.35">
      <c r="A543" s="2">
        <v>7069</v>
      </c>
      <c r="B543" t="s">
        <v>6953</v>
      </c>
      <c r="C543" s="1">
        <v>357243061</v>
      </c>
      <c r="D543" s="1">
        <v>126643061</v>
      </c>
      <c r="E543">
        <v>0.35499999999999998</v>
      </c>
      <c r="F543" s="3">
        <v>230600000</v>
      </c>
      <c r="G543">
        <v>0.64500000000000002</v>
      </c>
      <c r="H543" s="2">
        <v>2016</v>
      </c>
      <c r="I543" s="2">
        <v>2024</v>
      </c>
      <c r="J543" s="2">
        <f t="shared" si="16"/>
        <v>8</v>
      </c>
      <c r="K543" s="8">
        <f t="shared" si="17"/>
        <v>469826403.37776893</v>
      </c>
    </row>
    <row r="544" spans="1:11" x14ac:dyDescent="0.35">
      <c r="A544" s="2">
        <v>5870</v>
      </c>
      <c r="B544" t="s">
        <v>5813</v>
      </c>
      <c r="C544" s="1">
        <v>290745055</v>
      </c>
      <c r="D544" s="1">
        <v>95347692</v>
      </c>
      <c r="E544">
        <v>0.32800000000000001</v>
      </c>
      <c r="F544" s="3">
        <v>195397363</v>
      </c>
      <c r="G544">
        <v>0.67200000000000004</v>
      </c>
      <c r="H544" s="2">
        <v>2010</v>
      </c>
      <c r="I544" s="2">
        <v>2024</v>
      </c>
      <c r="J544" s="2">
        <f t="shared" si="16"/>
        <v>14</v>
      </c>
      <c r="K544" s="8">
        <f t="shared" si="17"/>
        <v>469587110.94733381</v>
      </c>
    </row>
    <row r="545" spans="1:11" x14ac:dyDescent="0.35">
      <c r="A545" s="2">
        <v>6067</v>
      </c>
      <c r="B545" t="s">
        <v>6006</v>
      </c>
      <c r="C545" s="1">
        <v>299268508</v>
      </c>
      <c r="D545" s="1">
        <v>85468508</v>
      </c>
      <c r="E545">
        <v>0.28599999999999998</v>
      </c>
      <c r="F545" s="3">
        <v>213800000</v>
      </c>
      <c r="G545">
        <v>0.71399999999999997</v>
      </c>
      <c r="H545" s="2">
        <v>2011</v>
      </c>
      <c r="I545" s="2">
        <v>2024</v>
      </c>
      <c r="J545" s="2">
        <f t="shared" si="16"/>
        <v>13</v>
      </c>
      <c r="K545" s="8">
        <f t="shared" si="17"/>
        <v>467082017.40628898</v>
      </c>
    </row>
    <row r="546" spans="1:11" x14ac:dyDescent="0.35">
      <c r="A546" s="2">
        <v>5465</v>
      </c>
      <c r="B546" t="s">
        <v>5419</v>
      </c>
      <c r="C546" s="1">
        <v>269958228</v>
      </c>
      <c r="D546" s="1">
        <v>148095302</v>
      </c>
      <c r="E546">
        <v>0.54900000000000004</v>
      </c>
      <c r="F546" s="3">
        <v>121862926</v>
      </c>
      <c r="G546">
        <v>0.45100000000000001</v>
      </c>
      <c r="H546" s="2">
        <v>2008</v>
      </c>
      <c r="I546" s="2">
        <v>2024</v>
      </c>
      <c r="J546" s="2">
        <f t="shared" si="16"/>
        <v>16</v>
      </c>
      <c r="K546" s="8">
        <f t="shared" si="17"/>
        <v>466921427.17032474</v>
      </c>
    </row>
    <row r="547" spans="1:11" x14ac:dyDescent="0.35">
      <c r="A547" s="2">
        <v>6672</v>
      </c>
      <c r="B547" t="s">
        <v>6582</v>
      </c>
      <c r="C547" s="1">
        <v>331333876</v>
      </c>
      <c r="D547" s="1">
        <v>191719337</v>
      </c>
      <c r="E547">
        <v>0.57899999999999996</v>
      </c>
      <c r="F547" s="3">
        <v>139614539</v>
      </c>
      <c r="G547">
        <v>0.42099999999999999</v>
      </c>
      <c r="H547" s="2">
        <v>2014</v>
      </c>
      <c r="I547" s="2">
        <v>2024</v>
      </c>
      <c r="J547" s="2">
        <f t="shared" si="16"/>
        <v>10</v>
      </c>
      <c r="K547" s="8">
        <f t="shared" si="17"/>
        <v>466640966.76659143</v>
      </c>
    </row>
    <row r="548" spans="1:11" x14ac:dyDescent="0.35">
      <c r="A548" s="2">
        <v>5466</v>
      </c>
      <c r="B548" t="s">
        <v>5420</v>
      </c>
      <c r="C548" s="1">
        <v>269784201</v>
      </c>
      <c r="D548" s="1">
        <v>94784201</v>
      </c>
      <c r="E548">
        <v>0.35099999999999998</v>
      </c>
      <c r="F548" s="3">
        <v>175000000</v>
      </c>
      <c r="G548">
        <v>0.64900000000000002</v>
      </c>
      <c r="H548" s="2">
        <v>2008</v>
      </c>
      <c r="I548" s="2">
        <v>2024</v>
      </c>
      <c r="J548" s="2">
        <f t="shared" si="16"/>
        <v>16</v>
      </c>
      <c r="K548" s="8">
        <f t="shared" si="17"/>
        <v>466620428.99068719</v>
      </c>
    </row>
    <row r="549" spans="1:11" x14ac:dyDescent="0.35">
      <c r="A549" s="2">
        <v>4663</v>
      </c>
      <c r="B549" t="s">
        <v>4640</v>
      </c>
      <c r="C549" s="1">
        <v>235184110</v>
      </c>
      <c r="D549" s="1">
        <v>4711096</v>
      </c>
      <c r="E549">
        <v>0.02</v>
      </c>
      <c r="F549" s="3">
        <v>230473014</v>
      </c>
      <c r="G549">
        <v>0.98</v>
      </c>
      <c r="H549" s="2">
        <v>2004</v>
      </c>
      <c r="I549" s="2">
        <v>2024</v>
      </c>
      <c r="J549" s="2">
        <f t="shared" si="16"/>
        <v>20</v>
      </c>
      <c r="K549" s="8">
        <f t="shared" si="17"/>
        <v>466489658.14154315</v>
      </c>
    </row>
    <row r="550" spans="1:11" x14ac:dyDescent="0.35">
      <c r="A550" s="2">
        <v>179</v>
      </c>
      <c r="B550" t="s">
        <v>184</v>
      </c>
      <c r="C550" s="1">
        <v>103290773</v>
      </c>
      <c r="D550" s="1">
        <v>103290500</v>
      </c>
      <c r="E550">
        <v>1</v>
      </c>
      <c r="F550" s="3">
        <v>273</v>
      </c>
      <c r="G550" t="s">
        <v>7</v>
      </c>
      <c r="H550" s="2">
        <v>1980</v>
      </c>
      <c r="I550" s="2">
        <v>2024</v>
      </c>
      <c r="J550" s="2">
        <f t="shared" si="16"/>
        <v>44</v>
      </c>
      <c r="K550" s="8">
        <f t="shared" si="17"/>
        <v>466032736.98134559</v>
      </c>
    </row>
    <row r="551" spans="1:11" x14ac:dyDescent="0.35">
      <c r="A551" s="2">
        <v>6469</v>
      </c>
      <c r="B551" t="s">
        <v>6389</v>
      </c>
      <c r="C551" s="1">
        <v>319494638</v>
      </c>
      <c r="D551" s="1">
        <v>137400141</v>
      </c>
      <c r="E551">
        <v>0.42999999999999994</v>
      </c>
      <c r="F551" s="3">
        <v>182094497</v>
      </c>
      <c r="G551">
        <v>0.56999999999999995</v>
      </c>
      <c r="H551" s="2">
        <v>2013</v>
      </c>
      <c r="I551" s="2">
        <v>2024</v>
      </c>
      <c r="J551" s="2">
        <f t="shared" si="16"/>
        <v>11</v>
      </c>
      <c r="K551" s="8">
        <f t="shared" si="17"/>
        <v>465642163.39331466</v>
      </c>
    </row>
    <row r="552" spans="1:11" x14ac:dyDescent="0.35">
      <c r="A552" s="2">
        <v>1651</v>
      </c>
      <c r="B552" t="s">
        <v>1656</v>
      </c>
      <c r="C552" s="1">
        <v>140088813</v>
      </c>
      <c r="D552" s="1">
        <v>140088813</v>
      </c>
      <c r="E552">
        <v>1</v>
      </c>
      <c r="F552" t="s">
        <v>5</v>
      </c>
      <c r="G552" t="s">
        <v>5</v>
      </c>
      <c r="H552" s="2">
        <v>1989</v>
      </c>
      <c r="I552" s="2">
        <v>2024</v>
      </c>
      <c r="J552" s="2">
        <f t="shared" si="16"/>
        <v>35</v>
      </c>
      <c r="K552" s="8">
        <f t="shared" si="17"/>
        <v>464422266.00125957</v>
      </c>
    </row>
    <row r="553" spans="1:11" x14ac:dyDescent="0.35">
      <c r="A553" s="2">
        <v>5062</v>
      </c>
      <c r="B553" t="s">
        <v>5025</v>
      </c>
      <c r="C553" s="1">
        <v>250425512</v>
      </c>
      <c r="D553" s="1">
        <v>75030163</v>
      </c>
      <c r="E553">
        <v>0.3</v>
      </c>
      <c r="F553" s="3">
        <v>175395349</v>
      </c>
      <c r="G553">
        <v>0.7</v>
      </c>
      <c r="H553" s="2">
        <v>2006</v>
      </c>
      <c r="I553" s="2">
        <v>2024</v>
      </c>
      <c r="J553" s="2">
        <f t="shared" si="16"/>
        <v>18</v>
      </c>
      <c r="K553" s="8">
        <f t="shared" si="17"/>
        <v>463841081.1887005</v>
      </c>
    </row>
    <row r="554" spans="1:11" x14ac:dyDescent="0.35">
      <c r="A554" s="2">
        <v>7070</v>
      </c>
      <c r="B554" t="s">
        <v>6954</v>
      </c>
      <c r="C554" s="1">
        <v>352333929</v>
      </c>
      <c r="D554" s="1">
        <v>107509366</v>
      </c>
      <c r="E554">
        <v>0.30499999999999999</v>
      </c>
      <c r="F554" s="3">
        <v>244824563</v>
      </c>
      <c r="G554">
        <v>0.69499999999999995</v>
      </c>
      <c r="H554" s="2">
        <v>2016</v>
      </c>
      <c r="I554" s="2">
        <v>2024</v>
      </c>
      <c r="J554" s="2">
        <f t="shared" si="16"/>
        <v>8</v>
      </c>
      <c r="K554" s="8">
        <f t="shared" si="17"/>
        <v>463370183.27706081</v>
      </c>
    </row>
    <row r="555" spans="1:11" x14ac:dyDescent="0.35">
      <c r="A555" s="2">
        <v>6271</v>
      </c>
      <c r="B555" t="s">
        <v>6199</v>
      </c>
      <c r="C555" s="1">
        <v>306941670</v>
      </c>
      <c r="D555" s="1">
        <v>103412758</v>
      </c>
      <c r="E555">
        <v>0.33700000000000002</v>
      </c>
      <c r="F555" s="3">
        <v>203528912</v>
      </c>
      <c r="G555">
        <v>0.66300000000000003</v>
      </c>
      <c r="H555" s="2">
        <v>2012</v>
      </c>
      <c r="I555" s="2">
        <v>2024</v>
      </c>
      <c r="J555" s="2">
        <f t="shared" si="16"/>
        <v>12</v>
      </c>
      <c r="K555" s="8">
        <f t="shared" si="17"/>
        <v>462931015.13807434</v>
      </c>
    </row>
    <row r="556" spans="1:11" x14ac:dyDescent="0.35">
      <c r="A556" s="2">
        <v>5266</v>
      </c>
      <c r="B556" t="s">
        <v>5226</v>
      </c>
      <c r="C556" s="1">
        <v>258097122</v>
      </c>
      <c r="D556" s="1">
        <v>140125968</v>
      </c>
      <c r="E556">
        <v>0.54300000000000004</v>
      </c>
      <c r="F556" s="3">
        <v>117971154</v>
      </c>
      <c r="G556">
        <v>0.45700000000000002</v>
      </c>
      <c r="H556" s="2">
        <v>2007</v>
      </c>
      <c r="I556" s="2">
        <v>2024</v>
      </c>
      <c r="J556" s="2">
        <f t="shared" si="16"/>
        <v>17</v>
      </c>
      <c r="K556" s="8">
        <f t="shared" si="17"/>
        <v>461957582.09019434</v>
      </c>
    </row>
    <row r="557" spans="1:11" x14ac:dyDescent="0.35">
      <c r="A557" s="2">
        <v>4064</v>
      </c>
      <c r="B557" t="s">
        <v>4052</v>
      </c>
      <c r="C557" s="1">
        <v>209947037</v>
      </c>
      <c r="D557" s="1">
        <v>96522687</v>
      </c>
      <c r="E557">
        <v>0.45999999999999996</v>
      </c>
      <c r="F557" s="3">
        <v>113424350</v>
      </c>
      <c r="G557">
        <v>0.54</v>
      </c>
      <c r="H557" s="2">
        <v>2001</v>
      </c>
      <c r="I557" s="2">
        <v>2024</v>
      </c>
      <c r="J557" s="2">
        <f t="shared" si="16"/>
        <v>23</v>
      </c>
      <c r="K557" s="8">
        <f t="shared" si="17"/>
        <v>461486393.56589884</v>
      </c>
    </row>
    <row r="558" spans="1:11" x14ac:dyDescent="0.35">
      <c r="A558" s="2">
        <v>7471</v>
      </c>
      <c r="B558" t="s">
        <v>7338</v>
      </c>
      <c r="C558" s="1">
        <v>375582637</v>
      </c>
      <c r="D558" s="1">
        <v>190241310</v>
      </c>
      <c r="E558">
        <v>0.50700000000000001</v>
      </c>
      <c r="F558" s="3">
        <v>185341327</v>
      </c>
      <c r="G558">
        <v>0.49299999999999999</v>
      </c>
      <c r="H558" s="2">
        <v>2018</v>
      </c>
      <c r="I558" s="2">
        <v>2024</v>
      </c>
      <c r="J558" s="2">
        <f t="shared" si="16"/>
        <v>6</v>
      </c>
      <c r="K558" s="8">
        <f t="shared" si="17"/>
        <v>461249300.08845788</v>
      </c>
    </row>
    <row r="559" spans="1:11" x14ac:dyDescent="0.35">
      <c r="A559" s="2">
        <v>7668</v>
      </c>
      <c r="B559" t="s">
        <v>7524</v>
      </c>
      <c r="C559" s="1">
        <v>387300138</v>
      </c>
      <c r="D559" s="1">
        <v>110500138</v>
      </c>
      <c r="E559">
        <v>0.28499999999999998</v>
      </c>
      <c r="F559" s="3">
        <v>276800000</v>
      </c>
      <c r="G559">
        <v>0.71499999999999997</v>
      </c>
      <c r="H559" s="2">
        <v>2019</v>
      </c>
      <c r="I559" s="2">
        <v>2024</v>
      </c>
      <c r="J559" s="2">
        <f t="shared" si="16"/>
        <v>5</v>
      </c>
      <c r="K559" s="8">
        <f t="shared" si="17"/>
        <v>459627666.93917388</v>
      </c>
    </row>
    <row r="560" spans="1:11" x14ac:dyDescent="0.35">
      <c r="A560" s="2">
        <v>5467</v>
      </c>
      <c r="B560" t="s">
        <v>5421</v>
      </c>
      <c r="C560" s="1">
        <v>264770996</v>
      </c>
      <c r="D560" s="1">
        <v>134806913</v>
      </c>
      <c r="E560">
        <v>0.50900000000000001</v>
      </c>
      <c r="F560" s="3">
        <v>129964083</v>
      </c>
      <c r="G560">
        <v>0.49099999999999999</v>
      </c>
      <c r="H560" s="2">
        <v>2008</v>
      </c>
      <c r="I560" s="2">
        <v>2024</v>
      </c>
      <c r="J560" s="2">
        <f t="shared" si="16"/>
        <v>16</v>
      </c>
      <c r="K560" s="8">
        <f t="shared" si="17"/>
        <v>457949558.49846643</v>
      </c>
    </row>
    <row r="561" spans="1:11" x14ac:dyDescent="0.35">
      <c r="A561" s="2">
        <v>2450</v>
      </c>
      <c r="B561" t="s">
        <v>2452</v>
      </c>
      <c r="C561" s="1">
        <v>158348367</v>
      </c>
      <c r="D561" s="1">
        <v>158348367</v>
      </c>
      <c r="E561">
        <v>1</v>
      </c>
      <c r="F561" t="s">
        <v>5</v>
      </c>
      <c r="G561" t="s">
        <v>5</v>
      </c>
      <c r="H561" s="2">
        <v>1993</v>
      </c>
      <c r="I561" s="2">
        <v>2024</v>
      </c>
      <c r="J561" s="2">
        <f t="shared" si="16"/>
        <v>31</v>
      </c>
      <c r="K561" s="8">
        <f t="shared" si="17"/>
        <v>457758437.22866911</v>
      </c>
    </row>
    <row r="562" spans="1:11" x14ac:dyDescent="0.35">
      <c r="A562" s="2">
        <v>3252</v>
      </c>
      <c r="B562" t="s">
        <v>3248</v>
      </c>
      <c r="C562" s="1">
        <v>181410615</v>
      </c>
      <c r="D562" s="1">
        <v>181410615</v>
      </c>
      <c r="E562">
        <v>1</v>
      </c>
      <c r="F562" t="s">
        <v>5</v>
      </c>
      <c r="G562" t="s">
        <v>5</v>
      </c>
      <c r="H562" s="2">
        <v>1997</v>
      </c>
      <c r="I562" s="2">
        <v>2024</v>
      </c>
      <c r="J562" s="2">
        <f t="shared" si="16"/>
        <v>27</v>
      </c>
      <c r="K562" s="8">
        <f t="shared" si="17"/>
        <v>457297319.33716363</v>
      </c>
    </row>
    <row r="563" spans="1:11" x14ac:dyDescent="0.35">
      <c r="A563" s="2">
        <v>180</v>
      </c>
      <c r="B563" t="s">
        <v>185</v>
      </c>
      <c r="C563" s="1">
        <v>101300000</v>
      </c>
      <c r="D563" s="1">
        <v>101300000</v>
      </c>
      <c r="E563">
        <v>1</v>
      </c>
      <c r="F563" t="s">
        <v>5</v>
      </c>
      <c r="G563" t="s">
        <v>5</v>
      </c>
      <c r="H563" s="2">
        <v>1980</v>
      </c>
      <c r="I563" s="2">
        <v>2024</v>
      </c>
      <c r="J563" s="2">
        <f t="shared" si="16"/>
        <v>44</v>
      </c>
      <c r="K563" s="8">
        <f t="shared" si="17"/>
        <v>457050662.75581372</v>
      </c>
    </row>
    <row r="564" spans="1:11" x14ac:dyDescent="0.35">
      <c r="A564" s="2">
        <v>6272</v>
      </c>
      <c r="B564" t="s">
        <v>6200</v>
      </c>
      <c r="C564" s="1">
        <v>303025485</v>
      </c>
      <c r="D564" s="1">
        <v>65422625</v>
      </c>
      <c r="E564">
        <v>0.21600000000000003</v>
      </c>
      <c r="F564" s="3">
        <v>237602860</v>
      </c>
      <c r="G564">
        <v>0.78400000000000003</v>
      </c>
      <c r="H564" s="2">
        <v>2012</v>
      </c>
      <c r="I564" s="2">
        <v>2024</v>
      </c>
      <c r="J564" s="2">
        <f t="shared" si="16"/>
        <v>12</v>
      </c>
      <c r="K564" s="8">
        <f t="shared" si="17"/>
        <v>457024604.6545499</v>
      </c>
    </row>
    <row r="565" spans="1:11" x14ac:dyDescent="0.35">
      <c r="A565" s="2">
        <v>7472</v>
      </c>
      <c r="B565" t="s">
        <v>7339</v>
      </c>
      <c r="C565" s="1">
        <v>371985018</v>
      </c>
      <c r="D565" s="1">
        <v>100407760</v>
      </c>
      <c r="E565">
        <v>0.27</v>
      </c>
      <c r="F565" s="3">
        <v>271577258</v>
      </c>
      <c r="G565">
        <v>0.73</v>
      </c>
      <c r="H565" s="2">
        <v>2018</v>
      </c>
      <c r="I565" s="2">
        <v>2024</v>
      </c>
      <c r="J565" s="2">
        <f t="shared" si="16"/>
        <v>6</v>
      </c>
      <c r="K565" s="8">
        <f t="shared" si="17"/>
        <v>456831099.98477483</v>
      </c>
    </row>
    <row r="566" spans="1:11" x14ac:dyDescent="0.35">
      <c r="A566" s="2">
        <v>8458</v>
      </c>
      <c r="B566" t="s">
        <v>8274</v>
      </c>
      <c r="C566" s="1">
        <v>441381193</v>
      </c>
      <c r="D566" s="1">
        <v>157066392</v>
      </c>
      <c r="E566">
        <v>0.35599999999999998</v>
      </c>
      <c r="F566" s="3">
        <v>284314801</v>
      </c>
      <c r="G566">
        <v>0.64400000000000002</v>
      </c>
      <c r="H566" s="2">
        <v>2023</v>
      </c>
      <c r="I566" s="2">
        <v>2024</v>
      </c>
      <c r="J566" s="2">
        <f t="shared" si="16"/>
        <v>1</v>
      </c>
      <c r="K566" s="8">
        <f t="shared" si="17"/>
        <v>456757330.84319574</v>
      </c>
    </row>
    <row r="567" spans="1:11" x14ac:dyDescent="0.35">
      <c r="A567" s="2">
        <v>7669</v>
      </c>
      <c r="B567" t="s">
        <v>7525</v>
      </c>
      <c r="C567" s="1">
        <v>384580017</v>
      </c>
      <c r="D567" s="1">
        <v>159227644</v>
      </c>
      <c r="E567">
        <v>0.41399999999999998</v>
      </c>
      <c r="F567" s="3">
        <v>225352373</v>
      </c>
      <c r="G567">
        <v>0.58599999999999997</v>
      </c>
      <c r="H567" s="2">
        <v>2019</v>
      </c>
      <c r="I567" s="2">
        <v>2024</v>
      </c>
      <c r="J567" s="2">
        <f t="shared" si="16"/>
        <v>5</v>
      </c>
      <c r="K567" s="8">
        <f t="shared" si="17"/>
        <v>456399568.76322579</v>
      </c>
    </row>
    <row r="568" spans="1:11" x14ac:dyDescent="0.35">
      <c r="A568" s="2">
        <v>7071</v>
      </c>
      <c r="B568" t="s">
        <v>6955</v>
      </c>
      <c r="C568" s="1">
        <v>347013487</v>
      </c>
      <c r="D568" s="1">
        <v>153856089</v>
      </c>
      <c r="E568">
        <v>0.443</v>
      </c>
      <c r="F568" s="3">
        <v>193157398</v>
      </c>
      <c r="G568">
        <v>0.55700000000000005</v>
      </c>
      <c r="H568" s="2">
        <v>2016</v>
      </c>
      <c r="I568" s="2">
        <v>2024</v>
      </c>
      <c r="J568" s="2">
        <f t="shared" si="16"/>
        <v>8</v>
      </c>
      <c r="K568" s="8">
        <f t="shared" si="17"/>
        <v>456373030.91182554</v>
      </c>
    </row>
    <row r="569" spans="1:11" x14ac:dyDescent="0.35">
      <c r="A569" s="2">
        <v>4065</v>
      </c>
      <c r="B569" t="s">
        <v>4053</v>
      </c>
      <c r="C569" s="1">
        <v>207283925</v>
      </c>
      <c r="D569" s="1">
        <v>144533925</v>
      </c>
      <c r="E569">
        <v>0.69699999999999995</v>
      </c>
      <c r="F569" s="3">
        <v>62750000</v>
      </c>
      <c r="G569">
        <v>0.30299999999999999</v>
      </c>
      <c r="H569" s="2">
        <v>2001</v>
      </c>
      <c r="I569" s="2">
        <v>2024</v>
      </c>
      <c r="J569" s="2">
        <f t="shared" si="16"/>
        <v>23</v>
      </c>
      <c r="K569" s="8">
        <f t="shared" si="17"/>
        <v>455632584.09993303</v>
      </c>
    </row>
    <row r="570" spans="1:11" x14ac:dyDescent="0.35">
      <c r="A570" s="2">
        <v>8459</v>
      </c>
      <c r="B570" t="s">
        <v>8275</v>
      </c>
      <c r="C570" s="1">
        <v>440180275</v>
      </c>
      <c r="D570" s="1">
        <v>187131806</v>
      </c>
      <c r="E570">
        <v>0.42499999999999993</v>
      </c>
      <c r="F570" s="3">
        <v>253048469</v>
      </c>
      <c r="G570">
        <v>0.57499999999999996</v>
      </c>
      <c r="H570" s="2">
        <v>2023</v>
      </c>
      <c r="I570" s="2">
        <v>2024</v>
      </c>
      <c r="J570" s="2">
        <f t="shared" si="16"/>
        <v>1</v>
      </c>
      <c r="K570" s="8">
        <f t="shared" si="17"/>
        <v>455514577.16691583</v>
      </c>
    </row>
    <row r="571" spans="1:11" x14ac:dyDescent="0.35">
      <c r="A571" s="2">
        <v>6273</v>
      </c>
      <c r="B571" t="s">
        <v>6201</v>
      </c>
      <c r="C571" s="1">
        <v>301970083</v>
      </c>
      <c r="D571" s="1">
        <v>83670083</v>
      </c>
      <c r="E571">
        <v>0.27700000000000002</v>
      </c>
      <c r="F571" s="3">
        <v>218300000</v>
      </c>
      <c r="G571">
        <v>0.72299999999999998</v>
      </c>
      <c r="H571" s="2">
        <v>2012</v>
      </c>
      <c r="I571" s="2">
        <v>2024</v>
      </c>
      <c r="J571" s="2">
        <f t="shared" si="16"/>
        <v>12</v>
      </c>
      <c r="K571" s="8">
        <f t="shared" si="17"/>
        <v>455432841.89637262</v>
      </c>
    </row>
    <row r="572" spans="1:11" x14ac:dyDescent="0.35">
      <c r="A572" s="2">
        <v>3465</v>
      </c>
      <c r="B572" t="s">
        <v>3459</v>
      </c>
      <c r="C572" s="1">
        <v>186883563</v>
      </c>
      <c r="D572" s="1">
        <v>75383563</v>
      </c>
      <c r="E572">
        <v>0.40300000000000002</v>
      </c>
      <c r="F572" s="3">
        <v>111500000</v>
      </c>
      <c r="G572">
        <v>0.59699999999999998</v>
      </c>
      <c r="H572" s="2">
        <v>1998</v>
      </c>
      <c r="I572" s="2">
        <v>2024</v>
      </c>
      <c r="J572" s="2">
        <f t="shared" si="16"/>
        <v>26</v>
      </c>
      <c r="K572" s="8">
        <f t="shared" si="17"/>
        <v>455234704.93844134</v>
      </c>
    </row>
    <row r="573" spans="1:11" x14ac:dyDescent="0.35">
      <c r="A573" s="2">
        <v>8460</v>
      </c>
      <c r="B573" t="s">
        <v>8276</v>
      </c>
      <c r="C573" s="1">
        <v>439381226</v>
      </c>
      <c r="D573" s="1">
        <v>124481226</v>
      </c>
      <c r="E573">
        <v>0.28299999999999997</v>
      </c>
      <c r="F573" s="3">
        <v>314900000</v>
      </c>
      <c r="G573">
        <v>0.71699999999999997</v>
      </c>
      <c r="H573" s="2">
        <v>2023</v>
      </c>
      <c r="I573" s="2">
        <v>2024</v>
      </c>
      <c r="J573" s="2">
        <f t="shared" si="16"/>
        <v>1</v>
      </c>
      <c r="K573" s="8">
        <f t="shared" si="17"/>
        <v>454687692.1653772</v>
      </c>
    </row>
    <row r="574" spans="1:11" x14ac:dyDescent="0.35">
      <c r="A574" s="2">
        <v>4265</v>
      </c>
      <c r="B574" t="s">
        <v>4249</v>
      </c>
      <c r="C574" s="1">
        <v>214034224</v>
      </c>
      <c r="D574" s="1">
        <v>121661683</v>
      </c>
      <c r="E574">
        <v>0.56799999999999995</v>
      </c>
      <c r="F574" s="3">
        <v>92372541</v>
      </c>
      <c r="G574">
        <v>0.432</v>
      </c>
      <c r="H574" s="2">
        <v>2002</v>
      </c>
      <c r="I574" s="2">
        <v>2024</v>
      </c>
      <c r="J574" s="2">
        <f t="shared" si="16"/>
        <v>22</v>
      </c>
      <c r="K574" s="8">
        <f t="shared" si="17"/>
        <v>454632701.6946848</v>
      </c>
    </row>
    <row r="575" spans="1:11" x14ac:dyDescent="0.35">
      <c r="A575" s="2">
        <v>5267</v>
      </c>
      <c r="B575" t="s">
        <v>5227</v>
      </c>
      <c r="C575" s="1">
        <v>253625427</v>
      </c>
      <c r="D575" s="1">
        <v>168273550</v>
      </c>
      <c r="E575">
        <v>0.66300000000000003</v>
      </c>
      <c r="F575" s="3">
        <v>85351877</v>
      </c>
      <c r="G575">
        <v>0.33700000000000002</v>
      </c>
      <c r="H575" s="2">
        <v>2007</v>
      </c>
      <c r="I575" s="2">
        <v>2024</v>
      </c>
      <c r="J575" s="2">
        <f t="shared" si="16"/>
        <v>17</v>
      </c>
      <c r="K575" s="8">
        <f t="shared" si="17"/>
        <v>453953876.37647927</v>
      </c>
    </row>
    <row r="576" spans="1:11" x14ac:dyDescent="0.35">
      <c r="A576" s="2">
        <v>3466</v>
      </c>
      <c r="B576" t="s">
        <v>3460</v>
      </c>
      <c r="C576" s="1">
        <v>185991646</v>
      </c>
      <c r="D576" s="1">
        <v>161491646</v>
      </c>
      <c r="E576">
        <v>0.86799999999999999</v>
      </c>
      <c r="F576" s="3">
        <v>24500000</v>
      </c>
      <c r="G576">
        <v>0.13200000000000001</v>
      </c>
      <c r="H576" s="2">
        <v>1998</v>
      </c>
      <c r="I576" s="2">
        <v>2024</v>
      </c>
      <c r="J576" s="2">
        <f t="shared" si="16"/>
        <v>26</v>
      </c>
      <c r="K576" s="8">
        <f t="shared" si="17"/>
        <v>453062060.29379392</v>
      </c>
    </row>
    <row r="577" spans="1:11" x14ac:dyDescent="0.35">
      <c r="A577" s="2">
        <v>4465</v>
      </c>
      <c r="B577" t="s">
        <v>4444</v>
      </c>
      <c r="C577" s="1">
        <v>220673217</v>
      </c>
      <c r="D577" s="1">
        <v>110003217</v>
      </c>
      <c r="E577">
        <v>0.498</v>
      </c>
      <c r="F577" s="3">
        <v>110670000</v>
      </c>
      <c r="G577">
        <v>0.502</v>
      </c>
      <c r="H577" s="2">
        <v>2003</v>
      </c>
      <c r="I577" s="2">
        <v>2024</v>
      </c>
      <c r="J577" s="2">
        <f t="shared" si="16"/>
        <v>21</v>
      </c>
      <c r="K577" s="8">
        <f t="shared" si="17"/>
        <v>452955328.36417544</v>
      </c>
    </row>
    <row r="578" spans="1:11" x14ac:dyDescent="0.35">
      <c r="A578" s="2">
        <v>8056</v>
      </c>
      <c r="B578" t="s">
        <v>7891</v>
      </c>
      <c r="C578" s="1">
        <v>408402685</v>
      </c>
      <c r="D578" s="1">
        <v>162790990</v>
      </c>
      <c r="E578">
        <v>0.39900000000000002</v>
      </c>
      <c r="F578" s="3">
        <v>245611695</v>
      </c>
      <c r="G578">
        <v>0.60099999999999998</v>
      </c>
      <c r="H578" s="2">
        <v>2021</v>
      </c>
      <c r="I578" s="2">
        <v>2024</v>
      </c>
      <c r="J578" s="2">
        <f t="shared" ref="J578:J641" si="18">I578-H578</f>
        <v>3</v>
      </c>
      <c r="K578" s="8">
        <f t="shared" ref="K578:K641" si="19">C578*(1+$L$2)^J578</f>
        <v>452588688.32012898</v>
      </c>
    </row>
    <row r="579" spans="1:11" x14ac:dyDescent="0.35">
      <c r="A579" s="2">
        <v>4466</v>
      </c>
      <c r="B579" t="s">
        <v>4445</v>
      </c>
      <c r="C579" s="1">
        <v>220443451</v>
      </c>
      <c r="D579" s="1">
        <v>173398518</v>
      </c>
      <c r="E579">
        <v>0.78700000000000003</v>
      </c>
      <c r="F579" s="3">
        <v>47044933</v>
      </c>
      <c r="G579">
        <v>0.21299999999999999</v>
      </c>
      <c r="H579" s="2">
        <v>2003</v>
      </c>
      <c r="I579" s="2">
        <v>2024</v>
      </c>
      <c r="J579" s="2">
        <f t="shared" si="18"/>
        <v>21</v>
      </c>
      <c r="K579" s="8">
        <f t="shared" si="19"/>
        <v>452483709.12831265</v>
      </c>
    </row>
    <row r="580" spans="1:11" x14ac:dyDescent="0.35">
      <c r="A580" s="2">
        <v>6868</v>
      </c>
      <c r="B580" t="s">
        <v>6769</v>
      </c>
      <c r="C580" s="1">
        <v>332207671</v>
      </c>
      <c r="D580" s="1">
        <v>123087120</v>
      </c>
      <c r="E580">
        <v>0.371</v>
      </c>
      <c r="F580" s="3">
        <v>209120551</v>
      </c>
      <c r="G580">
        <v>0.629</v>
      </c>
      <c r="H580" s="2">
        <v>2015</v>
      </c>
      <c r="I580" s="2">
        <v>2024</v>
      </c>
      <c r="J580" s="2">
        <f t="shared" si="18"/>
        <v>9</v>
      </c>
      <c r="K580" s="8">
        <f t="shared" si="19"/>
        <v>452121309.18426186</v>
      </c>
    </row>
    <row r="581" spans="1:11" x14ac:dyDescent="0.35">
      <c r="A581" s="2">
        <v>7072</v>
      </c>
      <c r="B581" t="s">
        <v>6956</v>
      </c>
      <c r="C581" s="1">
        <v>343471816</v>
      </c>
      <c r="D581" s="1">
        <v>158848340</v>
      </c>
      <c r="E581">
        <v>0.46200000000000008</v>
      </c>
      <c r="F581" s="3">
        <v>184623476</v>
      </c>
      <c r="G581">
        <v>0.53800000000000003</v>
      </c>
      <c r="H581" s="2">
        <v>2016</v>
      </c>
      <c r="I581" s="2">
        <v>2024</v>
      </c>
      <c r="J581" s="2">
        <f t="shared" si="18"/>
        <v>8</v>
      </c>
      <c r="K581" s="8">
        <f t="shared" si="19"/>
        <v>451715220.22344005</v>
      </c>
    </row>
    <row r="582" spans="1:11" x14ac:dyDescent="0.35">
      <c r="A582" s="2">
        <v>7473</v>
      </c>
      <c r="B582" t="s">
        <v>7340</v>
      </c>
      <c r="C582" s="1">
        <v>366961907</v>
      </c>
      <c r="D582" s="1" t="s">
        <v>5</v>
      </c>
      <c r="E582" t="s">
        <v>5</v>
      </c>
      <c r="F582" s="3">
        <v>366961907</v>
      </c>
      <c r="G582">
        <v>1</v>
      </c>
      <c r="H582" s="2">
        <v>2018</v>
      </c>
      <c r="I582" s="2">
        <v>2024</v>
      </c>
      <c r="J582" s="2">
        <f t="shared" si="18"/>
        <v>6</v>
      </c>
      <c r="K582" s="8">
        <f t="shared" si="19"/>
        <v>450662267.33712339</v>
      </c>
    </row>
    <row r="583" spans="1:11" x14ac:dyDescent="0.35">
      <c r="A583" s="2">
        <v>5871</v>
      </c>
      <c r="B583" t="s">
        <v>5814</v>
      </c>
      <c r="C583" s="1">
        <v>278780441</v>
      </c>
      <c r="D583" s="1">
        <v>67631157</v>
      </c>
      <c r="E583">
        <v>0.24299999999999999</v>
      </c>
      <c r="F583" s="3">
        <v>211149284</v>
      </c>
      <c r="G583">
        <v>0.75700000000000001</v>
      </c>
      <c r="H583" s="2">
        <v>2010</v>
      </c>
      <c r="I583" s="2">
        <v>2024</v>
      </c>
      <c r="J583" s="2">
        <f t="shared" si="18"/>
        <v>14</v>
      </c>
      <c r="K583" s="8">
        <f t="shared" si="19"/>
        <v>450262866.47528243</v>
      </c>
    </row>
    <row r="584" spans="1:11" x14ac:dyDescent="0.35">
      <c r="A584" s="2">
        <v>6068</v>
      </c>
      <c r="B584" t="s">
        <v>6007</v>
      </c>
      <c r="C584" s="1">
        <v>288383523</v>
      </c>
      <c r="D584" s="1">
        <v>169106725</v>
      </c>
      <c r="E584">
        <v>0.58599999999999997</v>
      </c>
      <c r="F584" s="3">
        <v>119276798</v>
      </c>
      <c r="G584">
        <v>0.41399999999999998</v>
      </c>
      <c r="H584" s="2">
        <v>2011</v>
      </c>
      <c r="I584" s="2">
        <v>2024</v>
      </c>
      <c r="J584" s="2">
        <f t="shared" si="18"/>
        <v>13</v>
      </c>
      <c r="K584" s="8">
        <f t="shared" si="19"/>
        <v>450093324.58586973</v>
      </c>
    </row>
    <row r="585" spans="1:11" x14ac:dyDescent="0.35">
      <c r="A585" s="2">
        <v>7474</v>
      </c>
      <c r="B585" t="s">
        <v>7341</v>
      </c>
      <c r="C585" s="1">
        <v>366050119</v>
      </c>
      <c r="D585" s="1">
        <v>117450119</v>
      </c>
      <c r="E585">
        <v>0.32100000000000006</v>
      </c>
      <c r="F585" s="3">
        <v>248600000</v>
      </c>
      <c r="G585">
        <v>0.67900000000000005</v>
      </c>
      <c r="H585" s="2">
        <v>2018</v>
      </c>
      <c r="I585" s="2">
        <v>2024</v>
      </c>
      <c r="J585" s="2">
        <f t="shared" si="18"/>
        <v>6</v>
      </c>
      <c r="K585" s="8">
        <f t="shared" si="19"/>
        <v>449542509.56506997</v>
      </c>
    </row>
    <row r="586" spans="1:11" x14ac:dyDescent="0.35">
      <c r="A586" s="2">
        <v>7272</v>
      </c>
      <c r="B586" t="s">
        <v>7147</v>
      </c>
      <c r="C586" s="1">
        <v>352789811</v>
      </c>
      <c r="D586" s="1">
        <v>102826543</v>
      </c>
      <c r="E586">
        <v>0.29099999999999998</v>
      </c>
      <c r="F586" s="3">
        <v>249963268</v>
      </c>
      <c r="G586">
        <v>0.70899999999999996</v>
      </c>
      <c r="H586" s="2">
        <v>2017</v>
      </c>
      <c r="I586" s="2">
        <v>2024</v>
      </c>
      <c r="J586" s="2">
        <f t="shared" si="18"/>
        <v>7</v>
      </c>
      <c r="K586" s="8">
        <f t="shared" si="19"/>
        <v>448350800.21812969</v>
      </c>
    </row>
    <row r="587" spans="1:11" x14ac:dyDescent="0.35">
      <c r="A587" s="2">
        <v>7670</v>
      </c>
      <c r="B587" t="s">
        <v>7526</v>
      </c>
      <c r="C587" s="1">
        <v>377426903</v>
      </c>
      <c r="D587" s="1">
        <v>142502728</v>
      </c>
      <c r="E587">
        <v>0.378</v>
      </c>
      <c r="F587" s="3">
        <v>234924175</v>
      </c>
      <c r="G587">
        <v>0.622</v>
      </c>
      <c r="H587" s="2">
        <v>2019</v>
      </c>
      <c r="I587" s="2">
        <v>2024</v>
      </c>
      <c r="J587" s="2">
        <f t="shared" si="18"/>
        <v>5</v>
      </c>
      <c r="K587" s="8">
        <f t="shared" si="19"/>
        <v>447910624.97883207</v>
      </c>
    </row>
    <row r="588" spans="1:11" x14ac:dyDescent="0.35">
      <c r="A588" s="2">
        <v>5671</v>
      </c>
      <c r="B588" t="s">
        <v>5622</v>
      </c>
      <c r="C588" s="1">
        <v>267983588</v>
      </c>
      <c r="D588" s="1">
        <v>72091016</v>
      </c>
      <c r="E588">
        <v>0.26900000000000002</v>
      </c>
      <c r="F588" s="3">
        <v>195892572</v>
      </c>
      <c r="G588">
        <v>0.73099999999999998</v>
      </c>
      <c r="H588" s="2">
        <v>2009</v>
      </c>
      <c r="I588" s="2">
        <v>2024</v>
      </c>
      <c r="J588" s="2">
        <f t="shared" si="18"/>
        <v>15</v>
      </c>
      <c r="K588" s="8">
        <f t="shared" si="19"/>
        <v>447902751.99644512</v>
      </c>
    </row>
    <row r="589" spans="1:11" x14ac:dyDescent="0.35">
      <c r="A589" s="2">
        <v>4066</v>
      </c>
      <c r="B589" t="s">
        <v>4054</v>
      </c>
      <c r="C589" s="1">
        <v>203388341</v>
      </c>
      <c r="D589" s="1">
        <v>100618344</v>
      </c>
      <c r="E589">
        <v>0.495</v>
      </c>
      <c r="F589" s="3">
        <v>102769997</v>
      </c>
      <c r="G589">
        <v>0.505</v>
      </c>
      <c r="H589" s="2">
        <v>2001</v>
      </c>
      <c r="I589" s="2">
        <v>2024</v>
      </c>
      <c r="J589" s="2">
        <f t="shared" si="18"/>
        <v>23</v>
      </c>
      <c r="K589" s="8">
        <f t="shared" si="19"/>
        <v>447069667.29633451</v>
      </c>
    </row>
    <row r="590" spans="1:11" x14ac:dyDescent="0.35">
      <c r="A590" s="2">
        <v>5672</v>
      </c>
      <c r="B590" t="s">
        <v>5623</v>
      </c>
      <c r="C590" s="1">
        <v>267045765</v>
      </c>
      <c r="D590" s="1">
        <v>104400899</v>
      </c>
      <c r="E590">
        <v>0.39100000000000001</v>
      </c>
      <c r="F590" s="3">
        <v>162644866</v>
      </c>
      <c r="G590">
        <v>0.60899999999999999</v>
      </c>
      <c r="H590" s="2">
        <v>2009</v>
      </c>
      <c r="I590" s="2">
        <v>2024</v>
      </c>
      <c r="J590" s="2">
        <f t="shared" si="18"/>
        <v>15</v>
      </c>
      <c r="K590" s="8">
        <f t="shared" si="19"/>
        <v>446335292.19146049</v>
      </c>
    </row>
    <row r="591" spans="1:11" x14ac:dyDescent="0.35">
      <c r="A591" s="2">
        <v>5063</v>
      </c>
      <c r="B591" t="s">
        <v>5026</v>
      </c>
      <c r="C591" s="1">
        <v>240685326</v>
      </c>
      <c r="D591" s="1">
        <v>137355633</v>
      </c>
      <c r="E591">
        <v>0.57099999999999995</v>
      </c>
      <c r="F591" s="3">
        <v>103329693</v>
      </c>
      <c r="G591">
        <v>0.42899999999999999</v>
      </c>
      <c r="H591" s="2">
        <v>2006</v>
      </c>
      <c r="I591" s="2">
        <v>2024</v>
      </c>
      <c r="J591" s="2">
        <f t="shared" si="18"/>
        <v>18</v>
      </c>
      <c r="K591" s="8">
        <f t="shared" si="19"/>
        <v>445800194.02374172</v>
      </c>
    </row>
    <row r="592" spans="1:11" x14ac:dyDescent="0.35">
      <c r="A592" s="2">
        <v>3467</v>
      </c>
      <c r="B592" t="s">
        <v>3461</v>
      </c>
      <c r="C592" s="1">
        <v>182968902</v>
      </c>
      <c r="D592" s="1">
        <v>56968902</v>
      </c>
      <c r="E592">
        <v>0.311</v>
      </c>
      <c r="F592" s="3">
        <v>126000000</v>
      </c>
      <c r="G592">
        <v>0.68899999999999995</v>
      </c>
      <c r="H592" s="2">
        <v>1998</v>
      </c>
      <c r="I592" s="2">
        <v>2024</v>
      </c>
      <c r="J592" s="2">
        <f t="shared" si="18"/>
        <v>26</v>
      </c>
      <c r="K592" s="8">
        <f t="shared" si="19"/>
        <v>445698876.76467615</v>
      </c>
    </row>
    <row r="593" spans="1:11" x14ac:dyDescent="0.35">
      <c r="A593" s="2">
        <v>8057</v>
      </c>
      <c r="B593" t="s">
        <v>7892</v>
      </c>
      <c r="C593" s="1">
        <v>402127830</v>
      </c>
      <c r="D593" s="1">
        <v>108327830</v>
      </c>
      <c r="E593">
        <v>0.26900000000000002</v>
      </c>
      <c r="F593" s="3">
        <v>293800000</v>
      </c>
      <c r="G593">
        <v>0.73099999999999998</v>
      </c>
      <c r="H593" s="2">
        <v>2021</v>
      </c>
      <c r="I593" s="2">
        <v>2024</v>
      </c>
      <c r="J593" s="2">
        <f t="shared" si="18"/>
        <v>3</v>
      </c>
      <c r="K593" s="8">
        <f t="shared" si="19"/>
        <v>445634942.67115265</v>
      </c>
    </row>
    <row r="594" spans="1:11" x14ac:dyDescent="0.35">
      <c r="A594" s="2">
        <v>8058</v>
      </c>
      <c r="B594" t="s">
        <v>7893</v>
      </c>
      <c r="C594" s="1">
        <v>402064899</v>
      </c>
      <c r="D594" s="1">
        <v>164870234</v>
      </c>
      <c r="E594">
        <v>0.40999999999999992</v>
      </c>
      <c r="F594" s="3">
        <v>237194665</v>
      </c>
      <c r="G594">
        <v>0.59</v>
      </c>
      <c r="H594" s="2">
        <v>2021</v>
      </c>
      <c r="I594" s="2">
        <v>2024</v>
      </c>
      <c r="J594" s="2">
        <f t="shared" si="18"/>
        <v>3</v>
      </c>
      <c r="K594" s="8">
        <f t="shared" si="19"/>
        <v>445565203.02498782</v>
      </c>
    </row>
    <row r="595" spans="1:11" x14ac:dyDescent="0.35">
      <c r="A595" s="2">
        <v>415</v>
      </c>
      <c r="B595" t="s">
        <v>420</v>
      </c>
      <c r="C595" s="1">
        <v>105492483</v>
      </c>
      <c r="D595" s="1">
        <v>105492483</v>
      </c>
      <c r="E595">
        <v>1</v>
      </c>
      <c r="F595" t="s">
        <v>5</v>
      </c>
      <c r="G595" t="s">
        <v>5</v>
      </c>
      <c r="H595" s="2">
        <v>1982</v>
      </c>
      <c r="I595" s="2">
        <v>2024</v>
      </c>
      <c r="J595" s="2">
        <f t="shared" si="18"/>
        <v>42</v>
      </c>
      <c r="K595" s="8">
        <f t="shared" si="19"/>
        <v>444460333.46888888</v>
      </c>
    </row>
    <row r="596" spans="1:11" x14ac:dyDescent="0.35">
      <c r="A596" s="2">
        <v>4266</v>
      </c>
      <c r="B596" t="s">
        <v>4250</v>
      </c>
      <c r="C596" s="1">
        <v>209196298</v>
      </c>
      <c r="D596" s="1">
        <v>93149898</v>
      </c>
      <c r="E596">
        <v>0.44499999999999995</v>
      </c>
      <c r="F596" s="3">
        <v>116046400</v>
      </c>
      <c r="G596">
        <v>0.55500000000000005</v>
      </c>
      <c r="H596" s="2">
        <v>2002</v>
      </c>
      <c r="I596" s="2">
        <v>2024</v>
      </c>
      <c r="J596" s="2">
        <f t="shared" si="18"/>
        <v>22</v>
      </c>
      <c r="K596" s="8">
        <f t="shared" si="19"/>
        <v>444356404.16210443</v>
      </c>
    </row>
    <row r="597" spans="1:11" x14ac:dyDescent="0.35">
      <c r="A597" s="2">
        <v>6869</v>
      </c>
      <c r="B597" t="s">
        <v>6770</v>
      </c>
      <c r="C597" s="1">
        <v>326479141</v>
      </c>
      <c r="D597" s="1">
        <v>89256424</v>
      </c>
      <c r="E597">
        <v>0.27300000000000002</v>
      </c>
      <c r="F597" s="3">
        <v>237222717</v>
      </c>
      <c r="G597">
        <v>0.72699999999999998</v>
      </c>
      <c r="H597" s="2">
        <v>2015</v>
      </c>
      <c r="I597" s="2">
        <v>2024</v>
      </c>
      <c r="J597" s="2">
        <f t="shared" si="18"/>
        <v>9</v>
      </c>
      <c r="K597" s="8">
        <f t="shared" si="19"/>
        <v>444325009.73246109</v>
      </c>
    </row>
    <row r="598" spans="1:11" x14ac:dyDescent="0.35">
      <c r="A598" s="2">
        <v>7475</v>
      </c>
      <c r="B598" t="s">
        <v>7342</v>
      </c>
      <c r="C598" s="1">
        <v>361682618</v>
      </c>
      <c r="D598" s="1">
        <v>706153</v>
      </c>
      <c r="E598">
        <v>2E-3</v>
      </c>
      <c r="F598" s="3">
        <v>360976465</v>
      </c>
      <c r="G598">
        <v>0.998</v>
      </c>
      <c r="H598" s="2">
        <v>2018</v>
      </c>
      <c r="I598" s="2">
        <v>2024</v>
      </c>
      <c r="J598" s="2">
        <f t="shared" si="18"/>
        <v>6</v>
      </c>
      <c r="K598" s="8">
        <f t="shared" si="19"/>
        <v>444178825.03620917</v>
      </c>
    </row>
    <row r="599" spans="1:11" x14ac:dyDescent="0.35">
      <c r="A599" s="2">
        <v>6470</v>
      </c>
      <c r="B599" t="s">
        <v>6390</v>
      </c>
      <c r="C599" s="1">
        <v>304654182</v>
      </c>
      <c r="D599" s="1">
        <v>67349198</v>
      </c>
      <c r="E599">
        <v>0.22100000000000003</v>
      </c>
      <c r="F599" s="3">
        <v>237304984</v>
      </c>
      <c r="G599">
        <v>0.77900000000000003</v>
      </c>
      <c r="H599" s="2">
        <v>2013</v>
      </c>
      <c r="I599" s="2">
        <v>2024</v>
      </c>
      <c r="J599" s="2">
        <f t="shared" si="18"/>
        <v>11</v>
      </c>
      <c r="K599" s="8">
        <f t="shared" si="19"/>
        <v>444013186.82944727</v>
      </c>
    </row>
    <row r="600" spans="1:11" x14ac:dyDescent="0.35">
      <c r="A600" s="2">
        <v>5872</v>
      </c>
      <c r="B600" t="s">
        <v>5815</v>
      </c>
      <c r="C600" s="1">
        <v>274470394</v>
      </c>
      <c r="D600" s="1">
        <v>103068524</v>
      </c>
      <c r="E600">
        <v>0.376</v>
      </c>
      <c r="F600" s="3">
        <v>171401870</v>
      </c>
      <c r="G600">
        <v>0.624</v>
      </c>
      <c r="H600" s="2">
        <v>2010</v>
      </c>
      <c r="I600" s="2">
        <v>2024</v>
      </c>
      <c r="J600" s="2">
        <f t="shared" si="18"/>
        <v>14</v>
      </c>
      <c r="K600" s="8">
        <f t="shared" si="19"/>
        <v>443301638.81561601</v>
      </c>
    </row>
    <row r="601" spans="1:11" x14ac:dyDescent="0.35">
      <c r="A601" s="2">
        <v>6870</v>
      </c>
      <c r="B601" t="s">
        <v>6771</v>
      </c>
      <c r="C601" s="1">
        <v>325186032</v>
      </c>
      <c r="D601" s="1">
        <v>162994032</v>
      </c>
      <c r="E601">
        <v>0.501</v>
      </c>
      <c r="F601" s="3">
        <v>162192000</v>
      </c>
      <c r="G601">
        <v>0.499</v>
      </c>
      <c r="H601" s="2">
        <v>2015</v>
      </c>
      <c r="I601" s="2">
        <v>2024</v>
      </c>
      <c r="J601" s="2">
        <f t="shared" si="18"/>
        <v>9</v>
      </c>
      <c r="K601" s="8">
        <f t="shared" si="19"/>
        <v>442565140.27418494</v>
      </c>
    </row>
    <row r="602" spans="1:11" x14ac:dyDescent="0.35">
      <c r="A602" s="2">
        <v>4861</v>
      </c>
      <c r="B602" t="s">
        <v>4834</v>
      </c>
      <c r="C602" s="1">
        <v>230884728</v>
      </c>
      <c r="D602" s="1">
        <v>75976178</v>
      </c>
      <c r="E602">
        <v>0.32899999999999996</v>
      </c>
      <c r="F602" s="3">
        <v>154908550</v>
      </c>
      <c r="G602">
        <v>0.67100000000000004</v>
      </c>
      <c r="H602" s="2">
        <v>2005</v>
      </c>
      <c r="I602" s="2">
        <v>2024</v>
      </c>
      <c r="J602" s="2">
        <f t="shared" si="18"/>
        <v>19</v>
      </c>
      <c r="K602" s="8">
        <f t="shared" si="19"/>
        <v>442545113.17432487</v>
      </c>
    </row>
    <row r="603" spans="1:11" x14ac:dyDescent="0.35">
      <c r="A603" s="2">
        <v>5468</v>
      </c>
      <c r="B603" t="s">
        <v>5422</v>
      </c>
      <c r="C603" s="1">
        <v>255743093</v>
      </c>
      <c r="D603" s="1">
        <v>143153751</v>
      </c>
      <c r="E603">
        <v>0.56000000000000005</v>
      </c>
      <c r="F603" s="3">
        <v>112589342</v>
      </c>
      <c r="G603">
        <v>0.44</v>
      </c>
      <c r="H603" s="2">
        <v>2008</v>
      </c>
      <c r="I603" s="2">
        <v>2024</v>
      </c>
      <c r="J603" s="2">
        <f t="shared" si="18"/>
        <v>16</v>
      </c>
      <c r="K603" s="8">
        <f t="shared" si="19"/>
        <v>442334841.4204033</v>
      </c>
    </row>
    <row r="604" spans="1:11" x14ac:dyDescent="0.35">
      <c r="A604" s="2">
        <v>544</v>
      </c>
      <c r="B604" t="s">
        <v>549</v>
      </c>
      <c r="C604" s="1">
        <v>108423489</v>
      </c>
      <c r="D604" s="1">
        <v>108423489</v>
      </c>
      <c r="E604">
        <v>1</v>
      </c>
      <c r="F604" t="s">
        <v>5</v>
      </c>
      <c r="G604" t="s">
        <v>5</v>
      </c>
      <c r="H604" s="2">
        <v>1983</v>
      </c>
      <c r="I604" s="2">
        <v>2024</v>
      </c>
      <c r="J604" s="2">
        <f t="shared" si="18"/>
        <v>41</v>
      </c>
      <c r="K604" s="8">
        <f t="shared" si="19"/>
        <v>441431346.38416529</v>
      </c>
    </row>
    <row r="605" spans="1:11" x14ac:dyDescent="0.35">
      <c r="A605" s="2">
        <v>4664</v>
      </c>
      <c r="B605" t="s">
        <v>4641</v>
      </c>
      <c r="C605" s="1">
        <v>222446882</v>
      </c>
      <c r="D605" s="1">
        <v>119194771</v>
      </c>
      <c r="E605">
        <v>0.53600000000000003</v>
      </c>
      <c r="F605" s="3">
        <v>103252111</v>
      </c>
      <c r="G605">
        <v>0.46400000000000002</v>
      </c>
      <c r="H605" s="2">
        <v>2004</v>
      </c>
      <c r="I605" s="2">
        <v>2024</v>
      </c>
      <c r="J605" s="2">
        <f t="shared" si="18"/>
        <v>20</v>
      </c>
      <c r="K605" s="8">
        <f t="shared" si="19"/>
        <v>441225259.38862193</v>
      </c>
    </row>
    <row r="606" spans="1:11" x14ac:dyDescent="0.35">
      <c r="A606" s="2">
        <v>4067</v>
      </c>
      <c r="B606" t="s">
        <v>4055</v>
      </c>
      <c r="C606" s="1">
        <v>200687492</v>
      </c>
      <c r="D606" s="1">
        <v>93385515</v>
      </c>
      <c r="E606">
        <v>0.46499999999999997</v>
      </c>
      <c r="F606" s="3">
        <v>107301977</v>
      </c>
      <c r="G606">
        <v>0.53500000000000003</v>
      </c>
      <c r="H606" s="2">
        <v>2001</v>
      </c>
      <c r="I606" s="2">
        <v>2024</v>
      </c>
      <c r="J606" s="2">
        <f t="shared" si="18"/>
        <v>23</v>
      </c>
      <c r="K606" s="8">
        <f t="shared" si="19"/>
        <v>441132907.80505359</v>
      </c>
    </row>
    <row r="607" spans="1:11" x14ac:dyDescent="0.35">
      <c r="A607" s="2">
        <v>7073</v>
      </c>
      <c r="B607" t="s">
        <v>6957</v>
      </c>
      <c r="C607" s="1">
        <v>334933831</v>
      </c>
      <c r="D607" s="1">
        <v>45540830</v>
      </c>
      <c r="E607">
        <v>0.13600000000000001</v>
      </c>
      <c r="F607" s="3">
        <v>289393001</v>
      </c>
      <c r="G607">
        <v>0.86399999999999999</v>
      </c>
      <c r="H607" s="2">
        <v>2016</v>
      </c>
      <c r="I607" s="2">
        <v>2024</v>
      </c>
      <c r="J607" s="2">
        <f t="shared" si="18"/>
        <v>8</v>
      </c>
      <c r="K607" s="8">
        <f t="shared" si="19"/>
        <v>440486532.46834511</v>
      </c>
    </row>
    <row r="608" spans="1:11" x14ac:dyDescent="0.35">
      <c r="A608" s="2">
        <v>7074</v>
      </c>
      <c r="B608" t="s">
        <v>6958</v>
      </c>
      <c r="C608" s="1">
        <v>334897606</v>
      </c>
      <c r="D608" s="1">
        <v>65075540</v>
      </c>
      <c r="E608">
        <v>0.19400000000000001</v>
      </c>
      <c r="F608" s="3">
        <v>269822066</v>
      </c>
      <c r="G608">
        <v>0.80600000000000005</v>
      </c>
      <c r="H608" s="2">
        <v>2016</v>
      </c>
      <c r="I608" s="2">
        <v>2024</v>
      </c>
      <c r="J608" s="2">
        <f t="shared" si="18"/>
        <v>8</v>
      </c>
      <c r="K608" s="8">
        <f t="shared" si="19"/>
        <v>440438891.34295917</v>
      </c>
    </row>
    <row r="609" spans="1:11" x14ac:dyDescent="0.35">
      <c r="A609" s="2">
        <v>1250</v>
      </c>
      <c r="B609" t="s">
        <v>1255</v>
      </c>
      <c r="C609" s="1">
        <v>123922578</v>
      </c>
      <c r="D609" s="1">
        <v>123922370</v>
      </c>
      <c r="E609">
        <v>1</v>
      </c>
      <c r="F609" s="3">
        <v>208</v>
      </c>
      <c r="G609" t="s">
        <v>7</v>
      </c>
      <c r="H609" s="2">
        <v>1987</v>
      </c>
      <c r="I609" s="2">
        <v>2024</v>
      </c>
      <c r="J609" s="2">
        <f t="shared" si="18"/>
        <v>37</v>
      </c>
      <c r="K609" s="8">
        <f t="shared" si="19"/>
        <v>439950101.00763208</v>
      </c>
    </row>
    <row r="610" spans="1:11" x14ac:dyDescent="0.35">
      <c r="A610" s="2">
        <v>7273</v>
      </c>
      <c r="B610" t="s">
        <v>7148</v>
      </c>
      <c r="C610" s="1">
        <v>346118277</v>
      </c>
      <c r="D610" s="1">
        <v>44898413</v>
      </c>
      <c r="E610">
        <v>0.13</v>
      </c>
      <c r="F610" s="3">
        <v>301219864</v>
      </c>
      <c r="G610">
        <v>0.87</v>
      </c>
      <c r="H610" s="2">
        <v>2017</v>
      </c>
      <c r="I610" s="2">
        <v>2024</v>
      </c>
      <c r="J610" s="2">
        <f t="shared" si="18"/>
        <v>7</v>
      </c>
      <c r="K610" s="8">
        <f t="shared" si="19"/>
        <v>439872132.4269489</v>
      </c>
    </row>
    <row r="611" spans="1:11" x14ac:dyDescent="0.35">
      <c r="A611" s="2">
        <v>1449</v>
      </c>
      <c r="B611" t="s">
        <v>1454</v>
      </c>
      <c r="C611" s="1">
        <v>128152333</v>
      </c>
      <c r="D611" s="1">
        <v>128152301</v>
      </c>
      <c r="E611">
        <v>1</v>
      </c>
      <c r="F611" t="s">
        <v>5</v>
      </c>
      <c r="G611" t="s">
        <v>5</v>
      </c>
      <c r="H611" s="2">
        <v>1988</v>
      </c>
      <c r="I611" s="2">
        <v>2024</v>
      </c>
      <c r="J611" s="2">
        <f t="shared" si="18"/>
        <v>36</v>
      </c>
      <c r="K611" s="8">
        <f t="shared" si="19"/>
        <v>439650728.17199016</v>
      </c>
    </row>
    <row r="612" spans="1:11" x14ac:dyDescent="0.35">
      <c r="A612" s="2">
        <v>5873</v>
      </c>
      <c r="B612" t="s">
        <v>5816</v>
      </c>
      <c r="C612" s="1">
        <v>271430189</v>
      </c>
      <c r="D612" s="1">
        <v>162001186</v>
      </c>
      <c r="E612">
        <v>0.59699999999999998</v>
      </c>
      <c r="F612" s="3">
        <v>109429003</v>
      </c>
      <c r="G612">
        <v>0.40300000000000002</v>
      </c>
      <c r="H612" s="2">
        <v>2010</v>
      </c>
      <c r="I612" s="2">
        <v>2024</v>
      </c>
      <c r="J612" s="2">
        <f t="shared" si="18"/>
        <v>14</v>
      </c>
      <c r="K612" s="8">
        <f t="shared" si="19"/>
        <v>438391353.81476659</v>
      </c>
    </row>
    <row r="613" spans="1:11" x14ac:dyDescent="0.35">
      <c r="A613" s="2">
        <v>5469</v>
      </c>
      <c r="B613" t="s">
        <v>5423</v>
      </c>
      <c r="C613" s="1">
        <v>252909177</v>
      </c>
      <c r="D613" s="1">
        <v>90559416</v>
      </c>
      <c r="E613">
        <v>0.35799999999999998</v>
      </c>
      <c r="F613" s="3">
        <v>162349761</v>
      </c>
      <c r="G613">
        <v>0.64200000000000002</v>
      </c>
      <c r="H613" s="2">
        <v>2008</v>
      </c>
      <c r="I613" s="2">
        <v>2024</v>
      </c>
      <c r="J613" s="2">
        <f t="shared" si="18"/>
        <v>16</v>
      </c>
      <c r="K613" s="8">
        <f t="shared" si="19"/>
        <v>437433282.7125842</v>
      </c>
    </row>
    <row r="614" spans="1:11" x14ac:dyDescent="0.35">
      <c r="A614" s="2">
        <v>4665</v>
      </c>
      <c r="B614" t="s">
        <v>4642</v>
      </c>
      <c r="C614" s="1">
        <v>220239925</v>
      </c>
      <c r="D614" s="1">
        <v>101005703</v>
      </c>
      <c r="E614">
        <v>0.45900000000000002</v>
      </c>
      <c r="F614" s="3">
        <v>119234222</v>
      </c>
      <c r="G614">
        <v>0.54100000000000004</v>
      </c>
      <c r="H614" s="2">
        <v>2004</v>
      </c>
      <c r="I614" s="2">
        <v>2024</v>
      </c>
      <c r="J614" s="2">
        <f t="shared" si="18"/>
        <v>20</v>
      </c>
      <c r="K614" s="8">
        <f t="shared" si="19"/>
        <v>436847741.63683552</v>
      </c>
    </row>
    <row r="615" spans="1:11" x14ac:dyDescent="0.35">
      <c r="A615" s="2">
        <v>8258</v>
      </c>
      <c r="B615" t="s">
        <v>8084</v>
      </c>
      <c r="C615" s="1">
        <v>407150844</v>
      </c>
      <c r="D615" s="1">
        <v>95850844</v>
      </c>
      <c r="E615">
        <v>0.23499999999999999</v>
      </c>
      <c r="F615" s="3">
        <v>311300000</v>
      </c>
      <c r="G615">
        <v>0.76500000000000001</v>
      </c>
      <c r="H615" s="2">
        <v>2022</v>
      </c>
      <c r="I615" s="2">
        <v>2024</v>
      </c>
      <c r="J615" s="2">
        <f t="shared" si="18"/>
        <v>2</v>
      </c>
      <c r="K615" s="8">
        <f t="shared" si="19"/>
        <v>436012302.8667118</v>
      </c>
    </row>
    <row r="616" spans="1:11" x14ac:dyDescent="0.35">
      <c r="A616" s="2">
        <v>8259</v>
      </c>
      <c r="B616" t="s">
        <v>8085</v>
      </c>
      <c r="C616" s="1">
        <v>407141258</v>
      </c>
      <c r="D616" s="1">
        <v>148648820</v>
      </c>
      <c r="E616">
        <v>0.36499999999999999</v>
      </c>
      <c r="F616" s="3">
        <v>258492438</v>
      </c>
      <c r="G616">
        <v>0.63500000000000001</v>
      </c>
      <c r="H616" s="2">
        <v>2022</v>
      </c>
      <c r="I616" s="2">
        <v>2024</v>
      </c>
      <c r="J616" s="2">
        <f t="shared" si="18"/>
        <v>2</v>
      </c>
      <c r="K616" s="8">
        <f t="shared" si="19"/>
        <v>436002037.34965128</v>
      </c>
    </row>
    <row r="617" spans="1:11" x14ac:dyDescent="0.35">
      <c r="A617" s="2">
        <v>3253</v>
      </c>
      <c r="B617" t="s">
        <v>3249</v>
      </c>
      <c r="C617" s="1">
        <v>172956409</v>
      </c>
      <c r="D617" s="1">
        <v>172956409</v>
      </c>
      <c r="E617">
        <v>1</v>
      </c>
      <c r="F617" t="s">
        <v>5</v>
      </c>
      <c r="G617" t="s">
        <v>5</v>
      </c>
      <c r="H617" s="2">
        <v>1997</v>
      </c>
      <c r="I617" s="2">
        <v>2024</v>
      </c>
      <c r="J617" s="2">
        <f t="shared" si="18"/>
        <v>27</v>
      </c>
      <c r="K617" s="8">
        <f t="shared" si="19"/>
        <v>435986076.10630769</v>
      </c>
    </row>
    <row r="618" spans="1:11" x14ac:dyDescent="0.35">
      <c r="A618" s="2">
        <v>4467</v>
      </c>
      <c r="B618" t="s">
        <v>4446</v>
      </c>
      <c r="C618" s="1">
        <v>211622535</v>
      </c>
      <c r="D618" s="1">
        <v>93927920</v>
      </c>
      <c r="E618">
        <v>0.44400000000000001</v>
      </c>
      <c r="F618" s="3">
        <v>117694615</v>
      </c>
      <c r="G618">
        <v>0.55600000000000005</v>
      </c>
      <c r="H618" s="2">
        <v>2003</v>
      </c>
      <c r="I618" s="2">
        <v>2024</v>
      </c>
      <c r="J618" s="2">
        <f t="shared" si="18"/>
        <v>21</v>
      </c>
      <c r="K618" s="8">
        <f t="shared" si="19"/>
        <v>434377837.661125</v>
      </c>
    </row>
    <row r="619" spans="1:11" x14ac:dyDescent="0.35">
      <c r="A619" s="2">
        <v>7671</v>
      </c>
      <c r="B619" t="s">
        <v>7527</v>
      </c>
      <c r="C619" s="1">
        <v>365971656</v>
      </c>
      <c r="D619" s="1">
        <v>140371656</v>
      </c>
      <c r="E619">
        <v>0.38400000000000001</v>
      </c>
      <c r="F619" s="3">
        <v>225600000</v>
      </c>
      <c r="G619">
        <v>0.61599999999999999</v>
      </c>
      <c r="H619" s="2">
        <v>2019</v>
      </c>
      <c r="I619" s="2">
        <v>2024</v>
      </c>
      <c r="J619" s="2">
        <f t="shared" si="18"/>
        <v>5</v>
      </c>
      <c r="K619" s="8">
        <f t="shared" si="19"/>
        <v>434316133.43020785</v>
      </c>
    </row>
    <row r="620" spans="1:11" x14ac:dyDescent="0.35">
      <c r="A620" s="2">
        <v>8260</v>
      </c>
      <c r="B620" t="s">
        <v>8086</v>
      </c>
      <c r="C620" s="1">
        <v>405421518</v>
      </c>
      <c r="D620" s="1">
        <v>190872904</v>
      </c>
      <c r="E620">
        <v>0.47099999999999997</v>
      </c>
      <c r="F620" s="3">
        <v>214548614</v>
      </c>
      <c r="G620">
        <v>0.52900000000000003</v>
      </c>
      <c r="H620" s="2">
        <v>2022</v>
      </c>
      <c r="I620" s="2">
        <v>2024</v>
      </c>
      <c r="J620" s="2">
        <f t="shared" si="18"/>
        <v>2</v>
      </c>
      <c r="K620" s="8">
        <f t="shared" si="19"/>
        <v>434160391.16671473</v>
      </c>
    </row>
    <row r="621" spans="1:11" x14ac:dyDescent="0.35">
      <c r="A621" s="2">
        <v>4666</v>
      </c>
      <c r="B621" t="s">
        <v>4643</v>
      </c>
      <c r="C621" s="1">
        <v>218685607</v>
      </c>
      <c r="D621" s="1">
        <v>77872883</v>
      </c>
      <c r="E621">
        <v>0.35599999999999998</v>
      </c>
      <c r="F621" s="3">
        <v>140812724</v>
      </c>
      <c r="G621">
        <v>0.64400000000000002</v>
      </c>
      <c r="H621" s="2">
        <v>2004</v>
      </c>
      <c r="I621" s="2">
        <v>2024</v>
      </c>
      <c r="J621" s="2">
        <f t="shared" si="18"/>
        <v>20</v>
      </c>
      <c r="K621" s="8">
        <f t="shared" si="19"/>
        <v>433764738.82485455</v>
      </c>
    </row>
    <row r="622" spans="1:11" x14ac:dyDescent="0.35">
      <c r="A622" s="2">
        <v>1652</v>
      </c>
      <c r="B622" t="s">
        <v>1657</v>
      </c>
      <c r="C622" s="1">
        <v>130724172</v>
      </c>
      <c r="D622" s="1">
        <v>130724172</v>
      </c>
      <c r="E622">
        <v>1</v>
      </c>
      <c r="F622" t="s">
        <v>5</v>
      </c>
      <c r="G622" t="s">
        <v>5</v>
      </c>
      <c r="H622" s="2">
        <v>1989</v>
      </c>
      <c r="I622" s="2">
        <v>2024</v>
      </c>
      <c r="J622" s="2">
        <f t="shared" si="18"/>
        <v>35</v>
      </c>
      <c r="K622" s="8">
        <f t="shared" si="19"/>
        <v>433376619.3120532</v>
      </c>
    </row>
    <row r="623" spans="1:11" x14ac:dyDescent="0.35">
      <c r="A623" s="2">
        <v>1851</v>
      </c>
      <c r="B623" t="s">
        <v>1855</v>
      </c>
      <c r="C623" s="1">
        <v>135267509</v>
      </c>
      <c r="D623" s="1">
        <v>135265915</v>
      </c>
      <c r="E623">
        <v>1</v>
      </c>
      <c r="F623" t="s">
        <v>5</v>
      </c>
      <c r="G623" t="s">
        <v>5</v>
      </c>
      <c r="H623" s="2">
        <v>1990</v>
      </c>
      <c r="I623" s="2">
        <v>2024</v>
      </c>
      <c r="J623" s="2">
        <f t="shared" si="18"/>
        <v>34</v>
      </c>
      <c r="K623" s="8">
        <f t="shared" si="19"/>
        <v>433342583.21589345</v>
      </c>
    </row>
    <row r="624" spans="1:11" x14ac:dyDescent="0.35">
      <c r="A624" s="2">
        <v>2250</v>
      </c>
      <c r="B624" t="s">
        <v>2252</v>
      </c>
      <c r="C624" s="1">
        <v>144731527</v>
      </c>
      <c r="D624" s="1">
        <v>144731527</v>
      </c>
      <c r="E624">
        <v>1</v>
      </c>
      <c r="F624" t="s">
        <v>5</v>
      </c>
      <c r="G624" t="s">
        <v>5</v>
      </c>
      <c r="H624" s="2">
        <v>1992</v>
      </c>
      <c r="I624" s="2">
        <v>2024</v>
      </c>
      <c r="J624" s="2">
        <f t="shared" si="18"/>
        <v>32</v>
      </c>
      <c r="K624" s="8">
        <f t="shared" si="19"/>
        <v>432969810.17976177</v>
      </c>
    </row>
    <row r="625" spans="1:11" x14ac:dyDescent="0.35">
      <c r="A625" s="2">
        <v>3868</v>
      </c>
      <c r="B625" t="s">
        <v>3860</v>
      </c>
      <c r="C625" s="1">
        <v>190213455</v>
      </c>
      <c r="D625" s="1">
        <v>73209340</v>
      </c>
      <c r="E625">
        <v>0.38500000000000001</v>
      </c>
      <c r="F625" s="3">
        <v>117004115</v>
      </c>
      <c r="G625">
        <v>0.61499999999999999</v>
      </c>
      <c r="H625" s="2">
        <v>2000</v>
      </c>
      <c r="I625" s="2">
        <v>2024</v>
      </c>
      <c r="J625" s="2">
        <f t="shared" si="18"/>
        <v>24</v>
      </c>
      <c r="K625" s="8">
        <f t="shared" si="19"/>
        <v>432675283.94724113</v>
      </c>
    </row>
    <row r="626" spans="1:11" x14ac:dyDescent="0.35">
      <c r="A626" s="2">
        <v>6673</v>
      </c>
      <c r="B626" t="s">
        <v>6583</v>
      </c>
      <c r="C626" s="1">
        <v>307166834</v>
      </c>
      <c r="D626" s="1">
        <v>124872350</v>
      </c>
      <c r="E626">
        <v>0.40700000000000003</v>
      </c>
      <c r="F626" s="3">
        <v>182294484</v>
      </c>
      <c r="G626">
        <v>0.59299999999999997</v>
      </c>
      <c r="H626" s="2">
        <v>2014</v>
      </c>
      <c r="I626" s="2">
        <v>2024</v>
      </c>
      <c r="J626" s="2">
        <f t="shared" si="18"/>
        <v>10</v>
      </c>
      <c r="K626" s="8">
        <f t="shared" si="19"/>
        <v>432604809.70678985</v>
      </c>
    </row>
    <row r="627" spans="1:11" x14ac:dyDescent="0.35">
      <c r="A627" s="2">
        <v>7476</v>
      </c>
      <c r="B627" t="s">
        <v>7343</v>
      </c>
      <c r="C627" s="1">
        <v>351266433</v>
      </c>
      <c r="D627" s="1">
        <v>115253424</v>
      </c>
      <c r="E627">
        <v>0.32800000000000001</v>
      </c>
      <c r="F627" s="3">
        <v>236013009</v>
      </c>
      <c r="G627">
        <v>0.67200000000000004</v>
      </c>
      <c r="H627" s="2">
        <v>2018</v>
      </c>
      <c r="I627" s="2">
        <v>2024</v>
      </c>
      <c r="J627" s="2">
        <f t="shared" si="18"/>
        <v>6</v>
      </c>
      <c r="K627" s="8">
        <f t="shared" si="19"/>
        <v>431386811.86111158</v>
      </c>
    </row>
    <row r="628" spans="1:11" x14ac:dyDescent="0.35">
      <c r="A628" s="2">
        <v>4667</v>
      </c>
      <c r="B628" t="s">
        <v>4644</v>
      </c>
      <c r="C628" s="1">
        <v>216763646</v>
      </c>
      <c r="D628" s="1">
        <v>100492203</v>
      </c>
      <c r="E628">
        <v>0.46400000000000002</v>
      </c>
      <c r="F628" s="3">
        <v>116271443</v>
      </c>
      <c r="G628">
        <v>0.53600000000000003</v>
      </c>
      <c r="H628" s="2">
        <v>2004</v>
      </c>
      <c r="I628" s="2">
        <v>2024</v>
      </c>
      <c r="J628" s="2">
        <f t="shared" si="18"/>
        <v>20</v>
      </c>
      <c r="K628" s="8">
        <f t="shared" si="19"/>
        <v>429952513.03353143</v>
      </c>
    </row>
    <row r="629" spans="1:11" x14ac:dyDescent="0.35">
      <c r="A629" s="2">
        <v>7477</v>
      </c>
      <c r="B629" t="s">
        <v>7344</v>
      </c>
      <c r="C629" s="1">
        <v>349537494</v>
      </c>
      <c r="D629" s="1">
        <v>171958438</v>
      </c>
      <c r="E629">
        <v>0.49199999999999999</v>
      </c>
      <c r="F629" s="3">
        <v>177579056</v>
      </c>
      <c r="G629">
        <v>0.50800000000000001</v>
      </c>
      <c r="H629" s="2">
        <v>2018</v>
      </c>
      <c r="I629" s="2">
        <v>2024</v>
      </c>
      <c r="J629" s="2">
        <f t="shared" si="18"/>
        <v>6</v>
      </c>
      <c r="K629" s="8">
        <f t="shared" si="19"/>
        <v>429263519.07522696</v>
      </c>
    </row>
    <row r="630" spans="1:11" x14ac:dyDescent="0.35">
      <c r="A630" s="2">
        <v>6274</v>
      </c>
      <c r="B630" t="s">
        <v>6202</v>
      </c>
      <c r="C630" s="1">
        <v>284139100</v>
      </c>
      <c r="D630" s="1">
        <v>73078100</v>
      </c>
      <c r="E630">
        <v>0.25700000000000001</v>
      </c>
      <c r="F630" s="3">
        <v>211061000</v>
      </c>
      <c r="G630">
        <v>0.74299999999999999</v>
      </c>
      <c r="H630" s="2">
        <v>2012</v>
      </c>
      <c r="I630" s="2">
        <v>2024</v>
      </c>
      <c r="J630" s="2">
        <f t="shared" si="18"/>
        <v>12</v>
      </c>
      <c r="K630" s="8">
        <f t="shared" si="19"/>
        <v>428540061.0592196</v>
      </c>
    </row>
    <row r="631" spans="1:11" x14ac:dyDescent="0.35">
      <c r="A631" s="2">
        <v>4862</v>
      </c>
      <c r="B631" t="s">
        <v>4835</v>
      </c>
      <c r="C631" s="1">
        <v>223387299</v>
      </c>
      <c r="D631" s="1">
        <v>89707299</v>
      </c>
      <c r="E631">
        <v>0.40200000000000002</v>
      </c>
      <c r="F631" s="3">
        <v>133680000</v>
      </c>
      <c r="G631">
        <v>0.59799999999999998</v>
      </c>
      <c r="H631" s="2">
        <v>2005</v>
      </c>
      <c r="I631" s="2">
        <v>2024</v>
      </c>
      <c r="J631" s="2">
        <f t="shared" si="18"/>
        <v>19</v>
      </c>
      <c r="K631" s="8">
        <f t="shared" si="19"/>
        <v>428174519.70085156</v>
      </c>
    </row>
    <row r="632" spans="1:11" x14ac:dyDescent="0.35">
      <c r="A632" s="2">
        <v>4468</v>
      </c>
      <c r="B632" t="s">
        <v>4447</v>
      </c>
      <c r="C632" s="1">
        <v>207725639</v>
      </c>
      <c r="D632" s="1">
        <v>116934650</v>
      </c>
      <c r="E632">
        <v>0.56299999999999994</v>
      </c>
      <c r="F632" s="3">
        <v>90790989</v>
      </c>
      <c r="G632">
        <v>0.437</v>
      </c>
      <c r="H632" s="2">
        <v>2003</v>
      </c>
      <c r="I632" s="2">
        <v>2024</v>
      </c>
      <c r="J632" s="2">
        <f t="shared" si="18"/>
        <v>21</v>
      </c>
      <c r="K632" s="8">
        <f t="shared" si="19"/>
        <v>426379042.7403937</v>
      </c>
    </row>
    <row r="633" spans="1:11" x14ac:dyDescent="0.35">
      <c r="A633" s="2">
        <v>7274</v>
      </c>
      <c r="B633" t="s">
        <v>7149</v>
      </c>
      <c r="C633" s="1">
        <v>334530869</v>
      </c>
      <c r="D633" s="1" t="s">
        <v>5</v>
      </c>
      <c r="E633" t="s">
        <v>5</v>
      </c>
      <c r="F633" s="3">
        <v>334530869</v>
      </c>
      <c r="G633">
        <v>1</v>
      </c>
      <c r="H633" s="2">
        <v>2017</v>
      </c>
      <c r="I633" s="2">
        <v>2024</v>
      </c>
      <c r="J633" s="2">
        <f t="shared" si="18"/>
        <v>7</v>
      </c>
      <c r="K633" s="8">
        <f t="shared" si="19"/>
        <v>425146016.51524544</v>
      </c>
    </row>
    <row r="634" spans="1:11" x14ac:dyDescent="0.35">
      <c r="A634" s="2">
        <v>6871</v>
      </c>
      <c r="B634" t="s">
        <v>6772</v>
      </c>
      <c r="C634" s="1">
        <v>312296056</v>
      </c>
      <c r="D634" s="1">
        <v>81697192</v>
      </c>
      <c r="E634">
        <v>0.26200000000000001</v>
      </c>
      <c r="F634" s="3">
        <v>230598864</v>
      </c>
      <c r="G634">
        <v>0.73799999999999999</v>
      </c>
      <c r="H634" s="2">
        <v>2015</v>
      </c>
      <c r="I634" s="2">
        <v>2024</v>
      </c>
      <c r="J634" s="2">
        <f t="shared" si="18"/>
        <v>9</v>
      </c>
      <c r="K634" s="8">
        <f t="shared" si="19"/>
        <v>425022400.19557393</v>
      </c>
    </row>
    <row r="635" spans="1:11" x14ac:dyDescent="0.35">
      <c r="A635" s="2">
        <v>5470</v>
      </c>
      <c r="B635" t="s">
        <v>5424</v>
      </c>
      <c r="C635" s="1">
        <v>245144417</v>
      </c>
      <c r="D635" s="1" t="s">
        <v>5</v>
      </c>
      <c r="E635" t="s">
        <v>5</v>
      </c>
      <c r="F635" s="3">
        <v>245144417</v>
      </c>
      <c r="G635">
        <v>1</v>
      </c>
      <c r="H635" s="2">
        <v>2008</v>
      </c>
      <c r="I635" s="2">
        <v>2024</v>
      </c>
      <c r="J635" s="2">
        <f t="shared" si="18"/>
        <v>16</v>
      </c>
      <c r="K635" s="8">
        <f t="shared" si="19"/>
        <v>424003305.60947829</v>
      </c>
    </row>
    <row r="636" spans="1:11" x14ac:dyDescent="0.35">
      <c r="A636" s="2">
        <v>4668</v>
      </c>
      <c r="B636" t="s">
        <v>1019</v>
      </c>
      <c r="C636" s="1">
        <v>213719942</v>
      </c>
      <c r="D636" s="1">
        <v>102610330</v>
      </c>
      <c r="E636">
        <v>0.48</v>
      </c>
      <c r="F636" s="3">
        <v>111109612</v>
      </c>
      <c r="G636">
        <v>0.52</v>
      </c>
      <c r="H636" s="2">
        <v>2004</v>
      </c>
      <c r="I636" s="2">
        <v>2024</v>
      </c>
      <c r="J636" s="2">
        <f t="shared" si="18"/>
        <v>20</v>
      </c>
      <c r="K636" s="8">
        <f t="shared" si="19"/>
        <v>423915300.57711142</v>
      </c>
    </row>
    <row r="637" spans="1:11" x14ac:dyDescent="0.35">
      <c r="A637" s="2">
        <v>5874</v>
      </c>
      <c r="B637" t="s">
        <v>5817</v>
      </c>
      <c r="C637" s="1">
        <v>261930436</v>
      </c>
      <c r="D637" s="1">
        <v>76423035</v>
      </c>
      <c r="E637">
        <v>0.29199999999999998</v>
      </c>
      <c r="F637" s="3">
        <v>185507401</v>
      </c>
      <c r="G637">
        <v>0.70799999999999996</v>
      </c>
      <c r="H637" s="2">
        <v>2010</v>
      </c>
      <c r="I637" s="2">
        <v>2024</v>
      </c>
      <c r="J637" s="2">
        <f t="shared" si="18"/>
        <v>14</v>
      </c>
      <c r="K637" s="8">
        <f t="shared" si="19"/>
        <v>423048146.80482018</v>
      </c>
    </row>
    <row r="638" spans="1:11" x14ac:dyDescent="0.35">
      <c r="A638" s="2">
        <v>1050</v>
      </c>
      <c r="B638" t="s">
        <v>1055</v>
      </c>
      <c r="C638" s="1">
        <v>115103979</v>
      </c>
      <c r="D638" s="1">
        <v>115103979</v>
      </c>
      <c r="E638">
        <v>1</v>
      </c>
      <c r="F638" t="s">
        <v>5</v>
      </c>
      <c r="G638" t="s">
        <v>5</v>
      </c>
      <c r="H638" s="2">
        <v>1986</v>
      </c>
      <c r="I638" s="2">
        <v>2024</v>
      </c>
      <c r="J638" s="2">
        <f t="shared" si="18"/>
        <v>38</v>
      </c>
      <c r="K638" s="8">
        <f t="shared" si="19"/>
        <v>422877931.31686628</v>
      </c>
    </row>
    <row r="639" spans="1:11" x14ac:dyDescent="0.35">
      <c r="A639" s="2">
        <v>2251</v>
      </c>
      <c r="B639" t="s">
        <v>2253</v>
      </c>
      <c r="C639" s="1">
        <v>141354048</v>
      </c>
      <c r="D639" s="1">
        <v>141340178</v>
      </c>
      <c r="E639">
        <v>1</v>
      </c>
      <c r="F639" s="3">
        <v>13870</v>
      </c>
      <c r="G639" t="s">
        <v>7</v>
      </c>
      <c r="H639" s="2">
        <v>1992</v>
      </c>
      <c r="I639" s="2">
        <v>2024</v>
      </c>
      <c r="J639" s="2">
        <f t="shared" si="18"/>
        <v>32</v>
      </c>
      <c r="K639" s="8">
        <f t="shared" si="19"/>
        <v>422865954.63544673</v>
      </c>
    </row>
    <row r="640" spans="1:11" x14ac:dyDescent="0.35">
      <c r="A640" s="2">
        <v>4267</v>
      </c>
      <c r="B640" t="s">
        <v>4251</v>
      </c>
      <c r="C640" s="1">
        <v>199043242</v>
      </c>
      <c r="D640" s="1">
        <v>93354851</v>
      </c>
      <c r="E640">
        <v>0.46899999999999997</v>
      </c>
      <c r="F640" s="3">
        <v>105688391</v>
      </c>
      <c r="G640">
        <v>0.53100000000000003</v>
      </c>
      <c r="H640" s="2">
        <v>2002</v>
      </c>
      <c r="I640" s="2">
        <v>2024</v>
      </c>
      <c r="J640" s="2">
        <f t="shared" si="18"/>
        <v>22</v>
      </c>
      <c r="K640" s="8">
        <f t="shared" si="19"/>
        <v>422790174.26918119</v>
      </c>
    </row>
    <row r="641" spans="1:11" x14ac:dyDescent="0.35">
      <c r="A641" s="2">
        <v>7075</v>
      </c>
      <c r="B641" t="s">
        <v>6959</v>
      </c>
      <c r="C641" s="1">
        <v>321370008</v>
      </c>
      <c r="D641" s="1">
        <v>102470008</v>
      </c>
      <c r="E641">
        <v>0.31899999999999995</v>
      </c>
      <c r="F641" s="3">
        <v>218900000</v>
      </c>
      <c r="G641">
        <v>0.68100000000000005</v>
      </c>
      <c r="H641" s="2">
        <v>2016</v>
      </c>
      <c r="I641" s="2">
        <v>2024</v>
      </c>
      <c r="J641" s="2">
        <f t="shared" si="18"/>
        <v>8</v>
      </c>
      <c r="K641" s="8">
        <f t="shared" si="19"/>
        <v>422648139.30738556</v>
      </c>
    </row>
    <row r="642" spans="1:11" x14ac:dyDescent="0.35">
      <c r="A642" s="2">
        <v>5471</v>
      </c>
      <c r="B642" t="s">
        <v>5425</v>
      </c>
      <c r="C642" s="1">
        <v>244232688</v>
      </c>
      <c r="D642" s="1">
        <v>101704370</v>
      </c>
      <c r="E642">
        <v>0.41599999999999998</v>
      </c>
      <c r="F642" s="3">
        <v>142528318</v>
      </c>
      <c r="G642">
        <v>0.58399999999999996</v>
      </c>
      <c r="H642" s="2">
        <v>2008</v>
      </c>
      <c r="I642" s="2">
        <v>2024</v>
      </c>
      <c r="J642" s="2">
        <f t="shared" ref="J642:J705" si="20">I642-H642</f>
        <v>16</v>
      </c>
      <c r="K642" s="8">
        <f t="shared" ref="K642:K705" si="21">C642*(1+$L$2)^J642</f>
        <v>422426373.47065651</v>
      </c>
    </row>
    <row r="643" spans="1:11" x14ac:dyDescent="0.35">
      <c r="A643" s="2">
        <v>8261</v>
      </c>
      <c r="B643" t="s">
        <v>8087</v>
      </c>
      <c r="C643" s="1">
        <v>393452111</v>
      </c>
      <c r="D643" s="1">
        <v>168152111</v>
      </c>
      <c r="E643">
        <v>0.42700000000000005</v>
      </c>
      <c r="F643" s="3">
        <v>225300000</v>
      </c>
      <c r="G643">
        <v>0.57299999999999995</v>
      </c>
      <c r="H643" s="2">
        <v>2022</v>
      </c>
      <c r="I643" s="2">
        <v>2024</v>
      </c>
      <c r="J643" s="2">
        <f t="shared" si="20"/>
        <v>2</v>
      </c>
      <c r="K643" s="8">
        <f t="shared" si="21"/>
        <v>421342515.95676196</v>
      </c>
    </row>
    <row r="644" spans="1:11" x14ac:dyDescent="0.35">
      <c r="A644" s="2">
        <v>8059</v>
      </c>
      <c r="B644" t="s">
        <v>1301</v>
      </c>
      <c r="C644" s="1">
        <v>379751655</v>
      </c>
      <c r="D644" s="1">
        <v>183651655</v>
      </c>
      <c r="E644">
        <v>0.48399999999999999</v>
      </c>
      <c r="F644" s="3">
        <v>196100000</v>
      </c>
      <c r="G644">
        <v>0.51600000000000001</v>
      </c>
      <c r="H644" s="2">
        <v>2021</v>
      </c>
      <c r="I644" s="2">
        <v>2024</v>
      </c>
      <c r="J644" s="2">
        <f t="shared" si="20"/>
        <v>3</v>
      </c>
      <c r="K644" s="8">
        <f t="shared" si="21"/>
        <v>420837839.06525528</v>
      </c>
    </row>
    <row r="645" spans="1:11" x14ac:dyDescent="0.35">
      <c r="A645" s="2">
        <v>4669</v>
      </c>
      <c r="B645" t="s">
        <v>4645</v>
      </c>
      <c r="C645" s="1">
        <v>211468235</v>
      </c>
      <c r="D645" s="1">
        <v>118634549</v>
      </c>
      <c r="E645">
        <v>0.56100000000000005</v>
      </c>
      <c r="F645" s="3">
        <v>92833686</v>
      </c>
      <c r="G645">
        <v>0.439</v>
      </c>
      <c r="H645" s="2">
        <v>2004</v>
      </c>
      <c r="I645" s="2">
        <v>2024</v>
      </c>
      <c r="J645" s="2">
        <f t="shared" si="20"/>
        <v>20</v>
      </c>
      <c r="K645" s="8">
        <f t="shared" si="21"/>
        <v>419449020.82434702</v>
      </c>
    </row>
    <row r="646" spans="1:11" x14ac:dyDescent="0.35">
      <c r="A646" s="2">
        <v>7672</v>
      </c>
      <c r="B646" t="s">
        <v>7528</v>
      </c>
      <c r="C646" s="1">
        <v>353284621</v>
      </c>
      <c r="D646" s="1">
        <v>114766307</v>
      </c>
      <c r="E646">
        <v>0.32500000000000001</v>
      </c>
      <c r="F646" s="3">
        <v>238518314</v>
      </c>
      <c r="G646">
        <v>0.67500000000000004</v>
      </c>
      <c r="H646" s="2">
        <v>2019</v>
      </c>
      <c r="I646" s="2">
        <v>2024</v>
      </c>
      <c r="J646" s="2">
        <f t="shared" si="20"/>
        <v>5</v>
      </c>
      <c r="K646" s="8">
        <f t="shared" si="21"/>
        <v>419259819.92735642</v>
      </c>
    </row>
    <row r="647" spans="1:11" x14ac:dyDescent="0.35">
      <c r="A647" s="2">
        <v>7851</v>
      </c>
      <c r="B647" t="s">
        <v>7695</v>
      </c>
      <c r="C647" s="1">
        <v>365304105</v>
      </c>
      <c r="D647" s="1">
        <v>58504105</v>
      </c>
      <c r="E647">
        <v>0.16</v>
      </c>
      <c r="F647" s="3">
        <v>306800000</v>
      </c>
      <c r="G647">
        <v>0.84</v>
      </c>
      <c r="H647" s="2">
        <v>2020</v>
      </c>
      <c r="I647" s="2">
        <v>2024</v>
      </c>
      <c r="J647" s="2">
        <f t="shared" si="20"/>
        <v>4</v>
      </c>
      <c r="K647" s="8">
        <f t="shared" si="21"/>
        <v>418929903.18829864</v>
      </c>
    </row>
    <row r="648" spans="1:11" x14ac:dyDescent="0.35">
      <c r="A648" s="2">
        <v>7478</v>
      </c>
      <c r="B648" t="s">
        <v>7345</v>
      </c>
      <c r="C648" s="1">
        <v>340939361</v>
      </c>
      <c r="D648" s="1">
        <v>188024361</v>
      </c>
      <c r="E648">
        <v>0.55100000000000005</v>
      </c>
      <c r="F648" s="3">
        <v>152915000</v>
      </c>
      <c r="G648">
        <v>0.44900000000000001</v>
      </c>
      <c r="H648" s="2">
        <v>2018</v>
      </c>
      <c r="I648" s="2">
        <v>2024</v>
      </c>
      <c r="J648" s="2">
        <f t="shared" si="20"/>
        <v>6</v>
      </c>
      <c r="K648" s="8">
        <f t="shared" si="21"/>
        <v>418704237.47479057</v>
      </c>
    </row>
    <row r="649" spans="1:11" x14ac:dyDescent="0.35">
      <c r="A649" s="2">
        <v>3665</v>
      </c>
      <c r="B649" t="s">
        <v>3659</v>
      </c>
      <c r="C649" s="1">
        <v>177841558</v>
      </c>
      <c r="D649" s="1">
        <v>116741558</v>
      </c>
      <c r="E649">
        <v>0.65600000000000003</v>
      </c>
      <c r="F649" s="3">
        <v>61100000</v>
      </c>
      <c r="G649">
        <v>0.34399999999999997</v>
      </c>
      <c r="H649" s="2">
        <v>1999</v>
      </c>
      <c r="I649" s="2">
        <v>2024</v>
      </c>
      <c r="J649" s="2">
        <f t="shared" si="20"/>
        <v>25</v>
      </c>
      <c r="K649" s="8">
        <f t="shared" si="21"/>
        <v>418625625.91288716</v>
      </c>
    </row>
    <row r="650" spans="1:11" x14ac:dyDescent="0.35">
      <c r="A650" s="2">
        <v>3468</v>
      </c>
      <c r="B650" t="s">
        <v>3462</v>
      </c>
      <c r="C650" s="1">
        <v>171757863</v>
      </c>
      <c r="D650" s="1">
        <v>90757863</v>
      </c>
      <c r="E650">
        <v>0.52800000000000002</v>
      </c>
      <c r="F650" s="3">
        <v>81000000</v>
      </c>
      <c r="G650">
        <v>0.47199999999999998</v>
      </c>
      <c r="H650" s="2">
        <v>1998</v>
      </c>
      <c r="I650" s="2">
        <v>2024</v>
      </c>
      <c r="J650" s="2">
        <f t="shared" si="20"/>
        <v>26</v>
      </c>
      <c r="K650" s="8">
        <f t="shared" si="21"/>
        <v>418389604.88816357</v>
      </c>
    </row>
    <row r="651" spans="1:11" x14ac:dyDescent="0.35">
      <c r="A651" s="2">
        <v>4863</v>
      </c>
      <c r="B651" t="s">
        <v>4836</v>
      </c>
      <c r="C651" s="1">
        <v>218122627</v>
      </c>
      <c r="D651" s="1">
        <v>47398413</v>
      </c>
      <c r="E651">
        <v>0.217</v>
      </c>
      <c r="F651" s="3">
        <v>170724214</v>
      </c>
      <c r="G651">
        <v>0.78300000000000003</v>
      </c>
      <c r="H651" s="2">
        <v>2005</v>
      </c>
      <c r="I651" s="2">
        <v>2024</v>
      </c>
      <c r="J651" s="2">
        <f t="shared" si="20"/>
        <v>19</v>
      </c>
      <c r="K651" s="8">
        <f t="shared" si="21"/>
        <v>418083532.36596948</v>
      </c>
    </row>
    <row r="652" spans="1:11" x14ac:dyDescent="0.35">
      <c r="A652" s="2">
        <v>3869</v>
      </c>
      <c r="B652" t="s">
        <v>3861</v>
      </c>
      <c r="C652" s="1">
        <v>183611771</v>
      </c>
      <c r="D652" s="1">
        <v>66957026</v>
      </c>
      <c r="E652">
        <v>0.36499999999999999</v>
      </c>
      <c r="F652" s="3">
        <v>116654745</v>
      </c>
      <c r="G652">
        <v>0.63500000000000001</v>
      </c>
      <c r="H652" s="2">
        <v>2000</v>
      </c>
      <c r="I652" s="2">
        <v>2024</v>
      </c>
      <c r="J652" s="2">
        <f t="shared" si="20"/>
        <v>24</v>
      </c>
      <c r="K652" s="8">
        <f t="shared" si="21"/>
        <v>417658546.57064515</v>
      </c>
    </row>
    <row r="653" spans="1:11" x14ac:dyDescent="0.35">
      <c r="A653" s="2">
        <v>2252</v>
      </c>
      <c r="B653" t="s">
        <v>2254</v>
      </c>
      <c r="C653" s="1">
        <v>139607519</v>
      </c>
      <c r="D653" s="1">
        <v>139605150</v>
      </c>
      <c r="E653">
        <v>1</v>
      </c>
      <c r="F653" s="3">
        <v>49</v>
      </c>
      <c r="G653" t="s">
        <v>7</v>
      </c>
      <c r="H653" s="2">
        <v>1992</v>
      </c>
      <c r="I653" s="2">
        <v>2024</v>
      </c>
      <c r="J653" s="2">
        <f t="shared" si="20"/>
        <v>32</v>
      </c>
      <c r="K653" s="8">
        <f t="shared" si="21"/>
        <v>417641147.39905626</v>
      </c>
    </row>
    <row r="654" spans="1:11" x14ac:dyDescent="0.35">
      <c r="A654" s="2">
        <v>3666</v>
      </c>
      <c r="B654" t="s">
        <v>3660</v>
      </c>
      <c r="C654" s="1">
        <v>177311151</v>
      </c>
      <c r="D654" s="1">
        <v>91411151</v>
      </c>
      <c r="E654">
        <v>0.51600000000000001</v>
      </c>
      <c r="F654" s="3">
        <v>85900000</v>
      </c>
      <c r="G654">
        <v>0.48399999999999999</v>
      </c>
      <c r="H654" s="2">
        <v>1999</v>
      </c>
      <c r="I654" s="2">
        <v>2024</v>
      </c>
      <c r="J654" s="2">
        <f t="shared" si="20"/>
        <v>25</v>
      </c>
      <c r="K654" s="8">
        <f t="shared" si="21"/>
        <v>417377087.8048057</v>
      </c>
    </row>
    <row r="655" spans="1:11" x14ac:dyDescent="0.35">
      <c r="A655" s="2">
        <v>4268</v>
      </c>
      <c r="B655" t="s">
        <v>4252</v>
      </c>
      <c r="C655" s="1">
        <v>196397415</v>
      </c>
      <c r="D655" s="1">
        <v>96397334</v>
      </c>
      <c r="E655">
        <v>0.49099999999999999</v>
      </c>
      <c r="F655" s="3">
        <v>100000081</v>
      </c>
      <c r="G655">
        <v>0.50900000000000001</v>
      </c>
      <c r="H655" s="2">
        <v>2002</v>
      </c>
      <c r="I655" s="2">
        <v>2024</v>
      </c>
      <c r="J655" s="2">
        <f t="shared" si="20"/>
        <v>22</v>
      </c>
      <c r="K655" s="8">
        <f t="shared" si="21"/>
        <v>417170140.91775441</v>
      </c>
    </row>
    <row r="656" spans="1:11" x14ac:dyDescent="0.35">
      <c r="A656" s="2">
        <v>6471</v>
      </c>
      <c r="B656" t="s">
        <v>6391</v>
      </c>
      <c r="C656" s="1">
        <v>286168572</v>
      </c>
      <c r="D656" s="1">
        <v>89107235</v>
      </c>
      <c r="E656">
        <v>0.311</v>
      </c>
      <c r="F656" s="3">
        <v>197061337</v>
      </c>
      <c r="G656">
        <v>0.68899999999999995</v>
      </c>
      <c r="H656" s="2">
        <v>2013</v>
      </c>
      <c r="I656" s="2">
        <v>2024</v>
      </c>
      <c r="J656" s="2">
        <f t="shared" si="20"/>
        <v>11</v>
      </c>
      <c r="K656" s="8">
        <f t="shared" si="21"/>
        <v>417071640.99967003</v>
      </c>
    </row>
    <row r="657" spans="1:11" x14ac:dyDescent="0.35">
      <c r="A657" s="2">
        <v>6472</v>
      </c>
      <c r="B657" t="s">
        <v>6392</v>
      </c>
      <c r="C657" s="1">
        <v>286140700</v>
      </c>
      <c r="D657" s="1">
        <v>93050117</v>
      </c>
      <c r="E657">
        <v>0.32500000000000001</v>
      </c>
      <c r="F657" s="3">
        <v>193090583</v>
      </c>
      <c r="G657">
        <v>0.67500000000000004</v>
      </c>
      <c r="H657" s="2">
        <v>2013</v>
      </c>
      <c r="I657" s="2">
        <v>2024</v>
      </c>
      <c r="J657" s="2">
        <f t="shared" si="20"/>
        <v>11</v>
      </c>
      <c r="K657" s="8">
        <f t="shared" si="21"/>
        <v>417031019.41534752</v>
      </c>
    </row>
    <row r="658" spans="1:11" x14ac:dyDescent="0.35">
      <c r="A658" s="2">
        <v>6275</v>
      </c>
      <c r="B658" t="s">
        <v>6203</v>
      </c>
      <c r="C658" s="1">
        <v>276144750</v>
      </c>
      <c r="D658" s="1">
        <v>113203870</v>
      </c>
      <c r="E658">
        <v>0.40999999999999992</v>
      </c>
      <c r="F658" s="3">
        <v>162940880</v>
      </c>
      <c r="G658">
        <v>0.59</v>
      </c>
      <c r="H658" s="2">
        <v>2012</v>
      </c>
      <c r="I658" s="2">
        <v>2024</v>
      </c>
      <c r="J658" s="2">
        <f t="shared" si="20"/>
        <v>12</v>
      </c>
      <c r="K658" s="8">
        <f t="shared" si="21"/>
        <v>416482941.01791316</v>
      </c>
    </row>
    <row r="659" spans="1:11" x14ac:dyDescent="0.35">
      <c r="A659" s="2">
        <v>3667</v>
      </c>
      <c r="B659" t="s">
        <v>3661</v>
      </c>
      <c r="C659" s="1">
        <v>176885658</v>
      </c>
      <c r="D659" s="1">
        <v>106885658</v>
      </c>
      <c r="E659">
        <v>0.60399999999999998</v>
      </c>
      <c r="F659" s="3">
        <v>70000000</v>
      </c>
      <c r="G659">
        <v>0.39600000000000002</v>
      </c>
      <c r="H659" s="2">
        <v>1999</v>
      </c>
      <c r="I659" s="2">
        <v>2024</v>
      </c>
      <c r="J659" s="2">
        <f t="shared" si="20"/>
        <v>25</v>
      </c>
      <c r="K659" s="8">
        <f t="shared" si="21"/>
        <v>416375509.34671241</v>
      </c>
    </row>
    <row r="660" spans="1:11" x14ac:dyDescent="0.35">
      <c r="A660" s="2">
        <v>299</v>
      </c>
      <c r="B660" t="s">
        <v>304</v>
      </c>
      <c r="C660" s="1">
        <v>95461682</v>
      </c>
      <c r="D660" s="1">
        <v>95461682</v>
      </c>
      <c r="E660">
        <v>1</v>
      </c>
      <c r="F660" t="s">
        <v>5</v>
      </c>
      <c r="G660" t="s">
        <v>5</v>
      </c>
      <c r="H660" s="2">
        <v>1981</v>
      </c>
      <c r="I660" s="2">
        <v>2024</v>
      </c>
      <c r="J660" s="2">
        <f t="shared" si="20"/>
        <v>43</v>
      </c>
      <c r="K660" s="8">
        <f t="shared" si="21"/>
        <v>416209776.8553198</v>
      </c>
    </row>
    <row r="661" spans="1:11" x14ac:dyDescent="0.35">
      <c r="A661" s="2">
        <v>5268</v>
      </c>
      <c r="B661" t="s">
        <v>5228</v>
      </c>
      <c r="C661" s="1">
        <v>232372681</v>
      </c>
      <c r="D661" s="1">
        <v>143495265</v>
      </c>
      <c r="E661">
        <v>0.61799999999999999</v>
      </c>
      <c r="F661" s="3">
        <v>88877416</v>
      </c>
      <c r="G661">
        <v>0.38200000000000001</v>
      </c>
      <c r="H661" s="2">
        <v>2007</v>
      </c>
      <c r="I661" s="2">
        <v>2024</v>
      </c>
      <c r="J661" s="2">
        <f t="shared" si="20"/>
        <v>17</v>
      </c>
      <c r="K661" s="8">
        <f t="shared" si="21"/>
        <v>415914447.34736729</v>
      </c>
    </row>
    <row r="662" spans="1:11" x14ac:dyDescent="0.35">
      <c r="A662" s="2">
        <v>5269</v>
      </c>
      <c r="B662" t="s">
        <v>5229</v>
      </c>
      <c r="C662" s="1">
        <v>232225908</v>
      </c>
      <c r="D662" s="1">
        <v>33302167</v>
      </c>
      <c r="E662">
        <v>0.14299999999999999</v>
      </c>
      <c r="F662" s="3">
        <v>198923741</v>
      </c>
      <c r="G662">
        <v>0.85699999999999998</v>
      </c>
      <c r="H662" s="2">
        <v>2007</v>
      </c>
      <c r="I662" s="2">
        <v>2024</v>
      </c>
      <c r="J662" s="2">
        <f t="shared" si="20"/>
        <v>17</v>
      </c>
      <c r="K662" s="8">
        <f t="shared" si="21"/>
        <v>415651744.30104613</v>
      </c>
    </row>
    <row r="663" spans="1:11" x14ac:dyDescent="0.35">
      <c r="A663" s="2">
        <v>6276</v>
      </c>
      <c r="B663" t="s">
        <v>6204</v>
      </c>
      <c r="C663" s="1">
        <v>275293450</v>
      </c>
      <c r="D663" s="1">
        <v>182207973</v>
      </c>
      <c r="E663">
        <v>0.66200000000000014</v>
      </c>
      <c r="F663" s="3">
        <v>93085477</v>
      </c>
      <c r="G663">
        <v>0.33800000000000002</v>
      </c>
      <c r="H663" s="2">
        <v>2012</v>
      </c>
      <c r="I663" s="2">
        <v>2024</v>
      </c>
      <c r="J663" s="2">
        <f t="shared" si="20"/>
        <v>12</v>
      </c>
      <c r="K663" s="8">
        <f t="shared" si="21"/>
        <v>415199005.95237762</v>
      </c>
    </row>
    <row r="664" spans="1:11" x14ac:dyDescent="0.35">
      <c r="A664" s="2">
        <v>3254</v>
      </c>
      <c r="B664" t="s">
        <v>3250</v>
      </c>
      <c r="C664" s="1">
        <v>164508066</v>
      </c>
      <c r="D664" s="1">
        <v>48608066</v>
      </c>
      <c r="E664">
        <v>0.29499999999999998</v>
      </c>
      <c r="F664" s="3">
        <v>115900000</v>
      </c>
      <c r="G664">
        <v>0.70499999999999996</v>
      </c>
      <c r="H664" s="2">
        <v>1997</v>
      </c>
      <c r="I664" s="2">
        <v>2024</v>
      </c>
      <c r="J664" s="2">
        <f t="shared" si="20"/>
        <v>27</v>
      </c>
      <c r="K664" s="8">
        <f t="shared" si="21"/>
        <v>414689612.24314898</v>
      </c>
    </row>
    <row r="665" spans="1:11" x14ac:dyDescent="0.35">
      <c r="A665" s="2">
        <v>4269</v>
      </c>
      <c r="B665" t="s">
        <v>4253</v>
      </c>
      <c r="C665" s="1">
        <v>193921372</v>
      </c>
      <c r="D665" s="1">
        <v>118907036</v>
      </c>
      <c r="E665">
        <v>0.61299999999999999</v>
      </c>
      <c r="F665" s="3">
        <v>75014336</v>
      </c>
      <c r="G665">
        <v>0.38700000000000001</v>
      </c>
      <c r="H665" s="2">
        <v>2002</v>
      </c>
      <c r="I665" s="2">
        <v>2024</v>
      </c>
      <c r="J665" s="2">
        <f t="shared" si="20"/>
        <v>22</v>
      </c>
      <c r="K665" s="8">
        <f t="shared" si="21"/>
        <v>411910747.82834733</v>
      </c>
    </row>
    <row r="666" spans="1:11" x14ac:dyDescent="0.35">
      <c r="A666" s="2">
        <v>6473</v>
      </c>
      <c r="B666" t="s">
        <v>6393</v>
      </c>
      <c r="C666" s="1">
        <v>282570682</v>
      </c>
      <c r="D666" s="1">
        <v>83028128</v>
      </c>
      <c r="E666">
        <v>0.29399999999999998</v>
      </c>
      <c r="F666" s="3">
        <v>199542554</v>
      </c>
      <c r="G666">
        <v>0.70599999999999996</v>
      </c>
      <c r="H666" s="2">
        <v>2013</v>
      </c>
      <c r="I666" s="2">
        <v>2024</v>
      </c>
      <c r="J666" s="2">
        <f t="shared" si="20"/>
        <v>11</v>
      </c>
      <c r="K666" s="8">
        <f t="shared" si="21"/>
        <v>411827955.86699128</v>
      </c>
    </row>
    <row r="667" spans="1:11" x14ac:dyDescent="0.35">
      <c r="A667" s="2">
        <v>8461</v>
      </c>
      <c r="B667" t="s">
        <v>8277</v>
      </c>
      <c r="C667" s="1">
        <v>397800317</v>
      </c>
      <c r="D667" s="1">
        <v>82600317</v>
      </c>
      <c r="E667">
        <v>0.20799999999999999</v>
      </c>
      <c r="F667" s="3">
        <v>315200000</v>
      </c>
      <c r="G667">
        <v>0.79200000000000004</v>
      </c>
      <c r="H667" s="2">
        <v>2023</v>
      </c>
      <c r="I667" s="2">
        <v>2024</v>
      </c>
      <c r="J667" s="2">
        <f t="shared" si="20"/>
        <v>1</v>
      </c>
      <c r="K667" s="8">
        <f t="shared" si="21"/>
        <v>411658253.4170121</v>
      </c>
    </row>
    <row r="668" spans="1:11" x14ac:dyDescent="0.35">
      <c r="A668" s="2">
        <v>41</v>
      </c>
      <c r="B668" t="s">
        <v>46</v>
      </c>
      <c r="C668" s="1">
        <v>85196485</v>
      </c>
      <c r="D668" s="1">
        <v>85196485</v>
      </c>
      <c r="E668">
        <v>1</v>
      </c>
      <c r="F668" t="s">
        <v>5</v>
      </c>
      <c r="G668" t="s">
        <v>5</v>
      </c>
      <c r="H668" s="2">
        <v>1978</v>
      </c>
      <c r="I668" s="2">
        <v>2024</v>
      </c>
      <c r="J668" s="2">
        <f t="shared" si="20"/>
        <v>46</v>
      </c>
      <c r="K668" s="8">
        <f t="shared" si="21"/>
        <v>411642284.09084851</v>
      </c>
    </row>
    <row r="669" spans="1:11" x14ac:dyDescent="0.35">
      <c r="A669" s="2">
        <v>4270</v>
      </c>
      <c r="B669" t="s">
        <v>4254</v>
      </c>
      <c r="C669" s="1">
        <v>193772504</v>
      </c>
      <c r="D669" s="1">
        <v>77812000</v>
      </c>
      <c r="E669">
        <v>0.40200000000000002</v>
      </c>
      <c r="F669" s="3">
        <v>115960504</v>
      </c>
      <c r="G669">
        <v>0.59799999999999998</v>
      </c>
      <c r="H669" s="2">
        <v>2002</v>
      </c>
      <c r="I669" s="2">
        <v>2024</v>
      </c>
      <c r="J669" s="2">
        <f t="shared" si="20"/>
        <v>22</v>
      </c>
      <c r="K669" s="8">
        <f t="shared" si="21"/>
        <v>411594535.49664152</v>
      </c>
    </row>
    <row r="670" spans="1:11" x14ac:dyDescent="0.35">
      <c r="A670" s="2">
        <v>7076</v>
      </c>
      <c r="B670" t="s">
        <v>6960</v>
      </c>
      <c r="C670" s="1">
        <v>312242626</v>
      </c>
      <c r="D670" s="1">
        <v>26830068</v>
      </c>
      <c r="E670">
        <v>8.5999999999999993E-2</v>
      </c>
      <c r="F670" s="3">
        <v>285412558</v>
      </c>
      <c r="G670">
        <v>0.91400000000000003</v>
      </c>
      <c r="H670" s="2">
        <v>2016</v>
      </c>
      <c r="I670" s="2">
        <v>2024</v>
      </c>
      <c r="J670" s="2">
        <f t="shared" si="20"/>
        <v>8</v>
      </c>
      <c r="K670" s="8">
        <f t="shared" si="21"/>
        <v>410644309.07115602</v>
      </c>
    </row>
    <row r="671" spans="1:11" x14ac:dyDescent="0.35">
      <c r="A671" s="2">
        <v>5270</v>
      </c>
      <c r="B671" t="s">
        <v>5230</v>
      </c>
      <c r="C671" s="1">
        <v>228738393</v>
      </c>
      <c r="D671" s="1">
        <v>115802596</v>
      </c>
      <c r="E671">
        <v>0.50600000000000001</v>
      </c>
      <c r="F671" s="3">
        <v>112935797</v>
      </c>
      <c r="G671">
        <v>0.49399999999999999</v>
      </c>
      <c r="H671" s="2">
        <v>2007</v>
      </c>
      <c r="I671" s="2">
        <v>2024</v>
      </c>
      <c r="J671" s="2">
        <f t="shared" si="20"/>
        <v>17</v>
      </c>
      <c r="K671" s="8">
        <f t="shared" si="21"/>
        <v>409409582.49614513</v>
      </c>
    </row>
    <row r="672" spans="1:11" x14ac:dyDescent="0.35">
      <c r="A672" s="2">
        <v>4068</v>
      </c>
      <c r="B672" t="s">
        <v>4056</v>
      </c>
      <c r="C672" s="1">
        <v>186053725</v>
      </c>
      <c r="D672" s="1">
        <v>84056472</v>
      </c>
      <c r="E672">
        <v>0.45200000000000007</v>
      </c>
      <c r="F672" s="3">
        <v>101997253</v>
      </c>
      <c r="G672">
        <v>0.54800000000000004</v>
      </c>
      <c r="H672" s="2">
        <v>2001</v>
      </c>
      <c r="I672" s="2">
        <v>2024</v>
      </c>
      <c r="J672" s="2">
        <f t="shared" si="20"/>
        <v>23</v>
      </c>
      <c r="K672" s="8">
        <f t="shared" si="21"/>
        <v>408966298.29432416</v>
      </c>
    </row>
    <row r="673" spans="1:11" x14ac:dyDescent="0.35">
      <c r="A673" s="2">
        <v>2649</v>
      </c>
      <c r="B673" t="s">
        <v>2651</v>
      </c>
      <c r="C673" s="1">
        <v>146282411</v>
      </c>
      <c r="D673" s="1">
        <v>146282411</v>
      </c>
      <c r="E673">
        <v>1</v>
      </c>
      <c r="F673" t="s">
        <v>5</v>
      </c>
      <c r="G673" t="s">
        <v>5</v>
      </c>
      <c r="H673" s="2">
        <v>1994</v>
      </c>
      <c r="I673" s="2">
        <v>2024</v>
      </c>
      <c r="J673" s="2">
        <f t="shared" si="20"/>
        <v>30</v>
      </c>
      <c r="K673" s="8">
        <f t="shared" si="21"/>
        <v>408642164.80107021</v>
      </c>
    </row>
    <row r="674" spans="1:11" x14ac:dyDescent="0.35">
      <c r="A674" s="2">
        <v>5875</v>
      </c>
      <c r="B674" t="s">
        <v>5818</v>
      </c>
      <c r="C674" s="1">
        <v>252276927</v>
      </c>
      <c r="D674" s="1">
        <v>171243005</v>
      </c>
      <c r="E674">
        <v>0.67900000000000005</v>
      </c>
      <c r="F674" s="3">
        <v>81033922</v>
      </c>
      <c r="G674">
        <v>0.32100000000000001</v>
      </c>
      <c r="H674" s="2">
        <v>2010</v>
      </c>
      <c r="I674" s="2">
        <v>2024</v>
      </c>
      <c r="J674" s="2">
        <f t="shared" si="20"/>
        <v>14</v>
      </c>
      <c r="K674" s="8">
        <f t="shared" si="21"/>
        <v>407456605.9553495</v>
      </c>
    </row>
    <row r="675" spans="1:11" x14ac:dyDescent="0.35">
      <c r="A675" s="2">
        <v>6277</v>
      </c>
      <c r="B675" t="s">
        <v>6205</v>
      </c>
      <c r="C675" s="1">
        <v>269994119</v>
      </c>
      <c r="D675" s="1">
        <v>150394119</v>
      </c>
      <c r="E675">
        <v>0.55700000000000005</v>
      </c>
      <c r="F675" s="3">
        <v>119600000</v>
      </c>
      <c r="G675">
        <v>0.443</v>
      </c>
      <c r="H675" s="2">
        <v>2012</v>
      </c>
      <c r="I675" s="2">
        <v>2024</v>
      </c>
      <c r="J675" s="2">
        <f t="shared" si="20"/>
        <v>12</v>
      </c>
      <c r="K675" s="8">
        <f t="shared" si="21"/>
        <v>407206527.51377827</v>
      </c>
    </row>
    <row r="676" spans="1:11" x14ac:dyDescent="0.35">
      <c r="A676" s="2">
        <v>6674</v>
      </c>
      <c r="B676" t="s">
        <v>6584</v>
      </c>
      <c r="C676" s="1">
        <v>288885818</v>
      </c>
      <c r="D676" s="1">
        <v>150947895</v>
      </c>
      <c r="E676">
        <v>0.52300000000000002</v>
      </c>
      <c r="F676" s="3">
        <v>137937923</v>
      </c>
      <c r="G676">
        <v>0.47699999999999998</v>
      </c>
      <c r="H676" s="2">
        <v>2014</v>
      </c>
      <c r="I676" s="2">
        <v>2024</v>
      </c>
      <c r="J676" s="2">
        <f t="shared" si="20"/>
        <v>10</v>
      </c>
      <c r="K676" s="8">
        <f t="shared" si="21"/>
        <v>406858359.98452985</v>
      </c>
    </row>
    <row r="677" spans="1:11" x14ac:dyDescent="0.35">
      <c r="A677" s="2">
        <v>5673</v>
      </c>
      <c r="B677" t="s">
        <v>5624</v>
      </c>
      <c r="C677" s="1">
        <v>243006126</v>
      </c>
      <c r="D677" s="1">
        <v>124870275</v>
      </c>
      <c r="E677">
        <v>0.51400000000000001</v>
      </c>
      <c r="F677" s="3">
        <v>118135851</v>
      </c>
      <c r="G677">
        <v>0.48599999999999999</v>
      </c>
      <c r="H677" s="2">
        <v>2009</v>
      </c>
      <c r="I677" s="2">
        <v>2024</v>
      </c>
      <c r="J677" s="2">
        <f t="shared" si="20"/>
        <v>15</v>
      </c>
      <c r="K677" s="8">
        <f t="shared" si="21"/>
        <v>406155889.61886317</v>
      </c>
    </row>
    <row r="678" spans="1:11" x14ac:dyDescent="0.35">
      <c r="A678" s="2">
        <v>6069</v>
      </c>
      <c r="B678" t="s">
        <v>6008</v>
      </c>
      <c r="C678" s="1">
        <v>260095986</v>
      </c>
      <c r="D678" s="1">
        <v>127004179</v>
      </c>
      <c r="E678">
        <v>0.48799999999999999</v>
      </c>
      <c r="F678" s="3">
        <v>133091807</v>
      </c>
      <c r="G678">
        <v>0.51200000000000001</v>
      </c>
      <c r="H678" s="2">
        <v>2011</v>
      </c>
      <c r="I678" s="2">
        <v>2024</v>
      </c>
      <c r="J678" s="2">
        <f t="shared" si="20"/>
        <v>13</v>
      </c>
      <c r="K678" s="8">
        <f t="shared" si="21"/>
        <v>405943674.70217717</v>
      </c>
    </row>
    <row r="679" spans="1:11" x14ac:dyDescent="0.35">
      <c r="A679" s="2">
        <v>3255</v>
      </c>
      <c r="B679" t="s">
        <v>3251</v>
      </c>
      <c r="C679" s="1">
        <v>160703600</v>
      </c>
      <c r="D679" s="1">
        <v>138257865</v>
      </c>
      <c r="E679">
        <v>0.85999999999999988</v>
      </c>
      <c r="F679" s="3">
        <v>22445735</v>
      </c>
      <c r="G679">
        <v>0.14000000000000001</v>
      </c>
      <c r="H679" s="2">
        <v>1997</v>
      </c>
      <c r="I679" s="2">
        <v>2024</v>
      </c>
      <c r="J679" s="2">
        <f t="shared" si="20"/>
        <v>27</v>
      </c>
      <c r="K679" s="8">
        <f t="shared" si="21"/>
        <v>405099368.01565778</v>
      </c>
    </row>
    <row r="680" spans="1:11" x14ac:dyDescent="0.35">
      <c r="A680" s="2">
        <v>2050</v>
      </c>
      <c r="B680" t="s">
        <v>2053</v>
      </c>
      <c r="C680" s="1">
        <v>130746887</v>
      </c>
      <c r="D680" s="1">
        <v>130742922</v>
      </c>
      <c r="E680">
        <v>1</v>
      </c>
      <c r="F680" t="s">
        <v>5</v>
      </c>
      <c r="G680" t="s">
        <v>5</v>
      </c>
      <c r="H680" s="2">
        <v>1991</v>
      </c>
      <c r="I680" s="2">
        <v>2024</v>
      </c>
      <c r="J680" s="2">
        <f t="shared" si="20"/>
        <v>33</v>
      </c>
      <c r="K680" s="8">
        <f t="shared" si="21"/>
        <v>404759947.25669867</v>
      </c>
    </row>
    <row r="681" spans="1:11" x14ac:dyDescent="0.35">
      <c r="A681" s="2">
        <v>2650</v>
      </c>
      <c r="B681" t="s">
        <v>2652</v>
      </c>
      <c r="C681" s="1">
        <v>144833964</v>
      </c>
      <c r="D681" s="1">
        <v>144833357</v>
      </c>
      <c r="E681">
        <v>1</v>
      </c>
      <c r="F681" s="3">
        <v>165</v>
      </c>
      <c r="G681" t="s">
        <v>7</v>
      </c>
      <c r="H681" s="2">
        <v>1994</v>
      </c>
      <c r="I681" s="2">
        <v>2024</v>
      </c>
      <c r="J681" s="2">
        <f t="shared" si="20"/>
        <v>30</v>
      </c>
      <c r="K681" s="8">
        <f t="shared" si="21"/>
        <v>404595905.8309496</v>
      </c>
    </row>
    <row r="682" spans="1:11" x14ac:dyDescent="0.35">
      <c r="A682" s="2">
        <v>4469</v>
      </c>
      <c r="B682" t="s">
        <v>4448</v>
      </c>
      <c r="C682" s="1">
        <v>197011982</v>
      </c>
      <c r="D682" s="1">
        <v>111761982</v>
      </c>
      <c r="E682">
        <v>0.56699999999999995</v>
      </c>
      <c r="F682" s="3">
        <v>85250000</v>
      </c>
      <c r="G682">
        <v>0.433</v>
      </c>
      <c r="H682" s="2">
        <v>2003</v>
      </c>
      <c r="I682" s="2">
        <v>2024</v>
      </c>
      <c r="J682" s="2">
        <f t="shared" si="20"/>
        <v>21</v>
      </c>
      <c r="K682" s="8">
        <f t="shared" si="21"/>
        <v>404388118.37544847</v>
      </c>
    </row>
    <row r="683" spans="1:11" x14ac:dyDescent="0.35">
      <c r="A683" s="2">
        <v>6872</v>
      </c>
      <c r="B683" t="s">
        <v>6773</v>
      </c>
      <c r="C683" s="1">
        <v>297002527</v>
      </c>
      <c r="D683" s="1">
        <v>130179072</v>
      </c>
      <c r="E683">
        <v>0.438</v>
      </c>
      <c r="F683" s="3">
        <v>166823455</v>
      </c>
      <c r="G683">
        <v>0.56200000000000006</v>
      </c>
      <c r="H683" s="2">
        <v>2015</v>
      </c>
      <c r="I683" s="2">
        <v>2024</v>
      </c>
      <c r="J683" s="2">
        <f t="shared" si="20"/>
        <v>9</v>
      </c>
      <c r="K683" s="8">
        <f t="shared" si="21"/>
        <v>404208520.93531001</v>
      </c>
    </row>
    <row r="684" spans="1:11" x14ac:dyDescent="0.35">
      <c r="A684" s="2">
        <v>4670</v>
      </c>
      <c r="B684" t="s">
        <v>4646</v>
      </c>
      <c r="C684" s="1">
        <v>203567857</v>
      </c>
      <c r="D684" s="1">
        <v>51882244</v>
      </c>
      <c r="E684">
        <v>0.255</v>
      </c>
      <c r="F684" s="3">
        <v>151685613</v>
      </c>
      <c r="G684">
        <v>0.745</v>
      </c>
      <c r="H684" s="2">
        <v>2004</v>
      </c>
      <c r="I684" s="2">
        <v>2024</v>
      </c>
      <c r="J684" s="2">
        <f t="shared" si="20"/>
        <v>20</v>
      </c>
      <c r="K684" s="8">
        <f t="shared" si="21"/>
        <v>403778554.68439829</v>
      </c>
    </row>
    <row r="685" spans="1:11" x14ac:dyDescent="0.35">
      <c r="A685" s="2">
        <v>95</v>
      </c>
      <c r="B685" t="s">
        <v>100</v>
      </c>
      <c r="C685" s="1">
        <v>86432000</v>
      </c>
      <c r="D685" s="1">
        <v>86432000</v>
      </c>
      <c r="E685">
        <v>1</v>
      </c>
      <c r="F685" t="s">
        <v>5</v>
      </c>
      <c r="G685" t="s">
        <v>5</v>
      </c>
      <c r="H685" s="2">
        <v>1979</v>
      </c>
      <c r="I685" s="2">
        <v>2024</v>
      </c>
      <c r="J685" s="2">
        <f t="shared" si="20"/>
        <v>45</v>
      </c>
      <c r="K685" s="8">
        <f t="shared" si="21"/>
        <v>403553541.00370044</v>
      </c>
    </row>
    <row r="686" spans="1:11" x14ac:dyDescent="0.35">
      <c r="A686" s="2">
        <v>5472</v>
      </c>
      <c r="B686" t="s">
        <v>5426</v>
      </c>
      <c r="C686" s="1">
        <v>233093859</v>
      </c>
      <c r="D686" s="1">
        <v>79366978</v>
      </c>
      <c r="E686">
        <v>0.34</v>
      </c>
      <c r="F686" s="3">
        <v>153726881</v>
      </c>
      <c r="G686">
        <v>0.66</v>
      </c>
      <c r="H686" s="2">
        <v>2008</v>
      </c>
      <c r="I686" s="2">
        <v>2024</v>
      </c>
      <c r="J686" s="2">
        <f t="shared" si="20"/>
        <v>16</v>
      </c>
      <c r="K686" s="8">
        <f t="shared" si="21"/>
        <v>403160585.67741984</v>
      </c>
    </row>
    <row r="687" spans="1:11" x14ac:dyDescent="0.35">
      <c r="A687" s="2">
        <v>1051</v>
      </c>
      <c r="B687" t="s">
        <v>1056</v>
      </c>
      <c r="C687" s="1">
        <v>109713132</v>
      </c>
      <c r="D687" s="1">
        <v>109713132</v>
      </c>
      <c r="E687">
        <v>1</v>
      </c>
      <c r="F687" t="s">
        <v>5</v>
      </c>
      <c r="G687" t="s">
        <v>5</v>
      </c>
      <c r="H687" s="2">
        <v>1986</v>
      </c>
      <c r="I687" s="2">
        <v>2024</v>
      </c>
      <c r="J687" s="2">
        <f t="shared" si="20"/>
        <v>38</v>
      </c>
      <c r="K687" s="8">
        <f t="shared" si="21"/>
        <v>403072619.22243613</v>
      </c>
    </row>
    <row r="688" spans="1:11" x14ac:dyDescent="0.35">
      <c r="A688" s="2">
        <v>4671</v>
      </c>
      <c r="B688" t="s">
        <v>4647</v>
      </c>
      <c r="C688" s="1">
        <v>203172417</v>
      </c>
      <c r="D688" s="1">
        <v>75369589</v>
      </c>
      <c r="E688">
        <v>0.371</v>
      </c>
      <c r="F688" s="3">
        <v>127802828</v>
      </c>
      <c r="G688">
        <v>0.629</v>
      </c>
      <c r="H688" s="2">
        <v>2004</v>
      </c>
      <c r="I688" s="2">
        <v>2024</v>
      </c>
      <c r="J688" s="2">
        <f t="shared" si="20"/>
        <v>20</v>
      </c>
      <c r="K688" s="8">
        <f t="shared" si="21"/>
        <v>402994196.12201291</v>
      </c>
    </row>
    <row r="689" spans="1:11" x14ac:dyDescent="0.35">
      <c r="A689" s="2">
        <v>4470</v>
      </c>
      <c r="B689" t="s">
        <v>4449</v>
      </c>
      <c r="C689" s="1">
        <v>195745823</v>
      </c>
      <c r="D689" s="1">
        <v>135645823</v>
      </c>
      <c r="E689">
        <v>0.69300000000000006</v>
      </c>
      <c r="F689" s="3">
        <v>60100000</v>
      </c>
      <c r="G689">
        <v>0.307</v>
      </c>
      <c r="H689" s="2">
        <v>2003</v>
      </c>
      <c r="I689" s="2">
        <v>2024</v>
      </c>
      <c r="J689" s="2">
        <f t="shared" si="20"/>
        <v>21</v>
      </c>
      <c r="K689" s="8">
        <f t="shared" si="21"/>
        <v>401789191.90216351</v>
      </c>
    </row>
    <row r="690" spans="1:11" x14ac:dyDescent="0.35">
      <c r="A690" s="2">
        <v>3050</v>
      </c>
      <c r="B690" t="s">
        <v>3049</v>
      </c>
      <c r="C690" s="1">
        <v>153952627</v>
      </c>
      <c r="D690" s="1">
        <v>153952592</v>
      </c>
      <c r="E690">
        <v>1</v>
      </c>
      <c r="F690" t="s">
        <v>5</v>
      </c>
      <c r="G690" t="s">
        <v>5</v>
      </c>
      <c r="H690" s="2">
        <v>1996</v>
      </c>
      <c r="I690" s="2">
        <v>2024</v>
      </c>
      <c r="J690" s="2">
        <f t="shared" si="20"/>
        <v>28</v>
      </c>
      <c r="K690" s="8">
        <f t="shared" si="21"/>
        <v>401600982.04246283</v>
      </c>
    </row>
    <row r="691" spans="1:11" x14ac:dyDescent="0.35">
      <c r="A691" s="2">
        <v>3469</v>
      </c>
      <c r="B691" t="s">
        <v>3463</v>
      </c>
      <c r="C691" s="1">
        <v>164839294</v>
      </c>
      <c r="D691" s="1">
        <v>74339294</v>
      </c>
      <c r="E691">
        <v>0.45100000000000001</v>
      </c>
      <c r="F691" s="3">
        <v>90500000</v>
      </c>
      <c r="G691">
        <v>0.54900000000000004</v>
      </c>
      <c r="H691" s="2">
        <v>1998</v>
      </c>
      <c r="I691" s="2">
        <v>2024</v>
      </c>
      <c r="J691" s="2">
        <f t="shared" si="20"/>
        <v>26</v>
      </c>
      <c r="K691" s="8">
        <f t="shared" si="21"/>
        <v>401536476.30504018</v>
      </c>
    </row>
    <row r="692" spans="1:11" x14ac:dyDescent="0.35">
      <c r="A692" s="2">
        <v>6474</v>
      </c>
      <c r="B692" t="s">
        <v>6394</v>
      </c>
      <c r="C692" s="1">
        <v>274325949</v>
      </c>
      <c r="D692" s="1">
        <v>119793567</v>
      </c>
      <c r="E692">
        <v>0.43700000000000006</v>
      </c>
      <c r="F692" s="3">
        <v>154532382</v>
      </c>
      <c r="G692">
        <v>0.56299999999999994</v>
      </c>
      <c r="H692" s="2">
        <v>2013</v>
      </c>
      <c r="I692" s="2">
        <v>2024</v>
      </c>
      <c r="J692" s="2">
        <f t="shared" si="20"/>
        <v>11</v>
      </c>
      <c r="K692" s="8">
        <f t="shared" si="21"/>
        <v>399811806.44191003</v>
      </c>
    </row>
    <row r="693" spans="1:11" x14ac:dyDescent="0.35">
      <c r="A693" s="2">
        <v>7077</v>
      </c>
      <c r="B693" t="s">
        <v>6961</v>
      </c>
      <c r="C693" s="1">
        <v>303723636</v>
      </c>
      <c r="D693" s="1">
        <v>12391761</v>
      </c>
      <c r="E693">
        <v>4.1000000000000002E-2</v>
      </c>
      <c r="F693" s="3">
        <v>291331875</v>
      </c>
      <c r="G693">
        <v>0.95899999999999996</v>
      </c>
      <c r="H693" s="2">
        <v>2016</v>
      </c>
      <c r="I693" s="2">
        <v>2024</v>
      </c>
      <c r="J693" s="2">
        <f t="shared" si="20"/>
        <v>8</v>
      </c>
      <c r="K693" s="8">
        <f t="shared" si="21"/>
        <v>399440602.49416202</v>
      </c>
    </row>
    <row r="694" spans="1:11" x14ac:dyDescent="0.35">
      <c r="A694" s="2">
        <v>5473</v>
      </c>
      <c r="B694" t="s">
        <v>5427</v>
      </c>
      <c r="C694" s="1">
        <v>230685453</v>
      </c>
      <c r="D694" s="1">
        <v>130319208</v>
      </c>
      <c r="E694">
        <v>0.56499999999999995</v>
      </c>
      <c r="F694" s="3">
        <v>100366245</v>
      </c>
      <c r="G694">
        <v>0.435</v>
      </c>
      <c r="H694" s="2">
        <v>2008</v>
      </c>
      <c r="I694" s="2">
        <v>2024</v>
      </c>
      <c r="J694" s="2">
        <f t="shared" si="20"/>
        <v>16</v>
      </c>
      <c r="K694" s="8">
        <f t="shared" si="21"/>
        <v>398994991.70735729</v>
      </c>
    </row>
    <row r="695" spans="1:11" x14ac:dyDescent="0.35">
      <c r="A695" s="2">
        <v>7078</v>
      </c>
      <c r="B695" t="s">
        <v>6962</v>
      </c>
      <c r="C695" s="1">
        <v>303144152</v>
      </c>
      <c r="D695" s="1">
        <v>100014699</v>
      </c>
      <c r="E695">
        <v>0.33</v>
      </c>
      <c r="F695" s="3">
        <v>203129453</v>
      </c>
      <c r="G695">
        <v>0.67</v>
      </c>
      <c r="H695" s="2">
        <v>2016</v>
      </c>
      <c r="I695" s="2">
        <v>2024</v>
      </c>
      <c r="J695" s="2">
        <f t="shared" si="20"/>
        <v>8</v>
      </c>
      <c r="K695" s="8">
        <f t="shared" si="21"/>
        <v>398678497.04479975</v>
      </c>
    </row>
    <row r="696" spans="1:11" x14ac:dyDescent="0.35">
      <c r="A696" s="2">
        <v>96</v>
      </c>
      <c r="B696" t="s">
        <v>101</v>
      </c>
      <c r="C696" s="1">
        <v>85182160</v>
      </c>
      <c r="D696" s="1">
        <v>85182160</v>
      </c>
      <c r="E696">
        <v>1</v>
      </c>
      <c r="F696" t="s">
        <v>5</v>
      </c>
      <c r="G696" t="s">
        <v>5</v>
      </c>
      <c r="H696" s="2">
        <v>1979</v>
      </c>
      <c r="I696" s="2">
        <v>2024</v>
      </c>
      <c r="J696" s="2">
        <f t="shared" si="20"/>
        <v>45</v>
      </c>
      <c r="K696" s="8">
        <f t="shared" si="21"/>
        <v>397718001.41549164</v>
      </c>
    </row>
    <row r="697" spans="1:11" x14ac:dyDescent="0.35">
      <c r="A697" s="2">
        <v>6675</v>
      </c>
      <c r="B697" t="s">
        <v>6585</v>
      </c>
      <c r="C697" s="1">
        <v>282370135</v>
      </c>
      <c r="D697" s="1">
        <v>76271832</v>
      </c>
      <c r="E697">
        <v>0.27</v>
      </c>
      <c r="F697" s="3">
        <v>206098303</v>
      </c>
      <c r="G697">
        <v>0.73</v>
      </c>
      <c r="H697" s="2">
        <v>2014</v>
      </c>
      <c r="I697" s="2">
        <v>2024</v>
      </c>
      <c r="J697" s="2">
        <f t="shared" si="20"/>
        <v>10</v>
      </c>
      <c r="K697" s="8">
        <f t="shared" si="21"/>
        <v>397681862.09372973</v>
      </c>
    </row>
    <row r="698" spans="1:11" x14ac:dyDescent="0.35">
      <c r="A698" s="2">
        <v>8462</v>
      </c>
      <c r="B698" t="s">
        <v>8278</v>
      </c>
      <c r="C698" s="1">
        <v>383963057</v>
      </c>
      <c r="D698" s="1">
        <v>174480468</v>
      </c>
      <c r="E698">
        <v>0.45400000000000001</v>
      </c>
      <c r="F698" s="3">
        <v>209482589</v>
      </c>
      <c r="G698">
        <v>0.54600000000000004</v>
      </c>
      <c r="H698" s="2">
        <v>2023</v>
      </c>
      <c r="I698" s="2">
        <v>2024</v>
      </c>
      <c r="J698" s="2">
        <f t="shared" si="20"/>
        <v>1</v>
      </c>
      <c r="K698" s="8">
        <f t="shared" si="21"/>
        <v>397338952.9030382</v>
      </c>
    </row>
    <row r="699" spans="1:11" x14ac:dyDescent="0.35">
      <c r="A699" s="2">
        <v>7275</v>
      </c>
      <c r="B699" t="s">
        <v>7150</v>
      </c>
      <c r="C699" s="1">
        <v>312150384</v>
      </c>
      <c r="D699" s="1">
        <v>175750384</v>
      </c>
      <c r="E699">
        <v>0.56299999999999994</v>
      </c>
      <c r="F699" s="3">
        <v>136400000</v>
      </c>
      <c r="G699">
        <v>0.437</v>
      </c>
      <c r="H699" s="2">
        <v>2017</v>
      </c>
      <c r="I699" s="2">
        <v>2024</v>
      </c>
      <c r="J699" s="2">
        <f t="shared" si="20"/>
        <v>7</v>
      </c>
      <c r="K699" s="8">
        <f t="shared" si="21"/>
        <v>396703277.96058846</v>
      </c>
    </row>
    <row r="700" spans="1:11" x14ac:dyDescent="0.35">
      <c r="A700" s="2">
        <v>3870</v>
      </c>
      <c r="B700" t="s">
        <v>3862</v>
      </c>
      <c r="C700" s="1">
        <v>173959438</v>
      </c>
      <c r="D700" s="1">
        <v>117559438</v>
      </c>
      <c r="E700">
        <v>0.67600000000000005</v>
      </c>
      <c r="F700" s="3">
        <v>56400000</v>
      </c>
      <c r="G700">
        <v>0.32400000000000001</v>
      </c>
      <c r="H700" s="2">
        <v>2000</v>
      </c>
      <c r="I700" s="2">
        <v>2024</v>
      </c>
      <c r="J700" s="2">
        <f t="shared" si="20"/>
        <v>24</v>
      </c>
      <c r="K700" s="8">
        <f t="shared" si="21"/>
        <v>395702550.23206687</v>
      </c>
    </row>
    <row r="701" spans="1:11" x14ac:dyDescent="0.35">
      <c r="A701" s="2">
        <v>7479</v>
      </c>
      <c r="B701" t="s">
        <v>7346</v>
      </c>
      <c r="C701" s="1">
        <v>321752656</v>
      </c>
      <c r="D701" s="1">
        <v>85080171</v>
      </c>
      <c r="E701">
        <v>0.26400000000000001</v>
      </c>
      <c r="F701" s="3">
        <v>236672485</v>
      </c>
      <c r="G701">
        <v>0.73599999999999999</v>
      </c>
      <c r="H701" s="2">
        <v>2018</v>
      </c>
      <c r="I701" s="2">
        <v>2024</v>
      </c>
      <c r="J701" s="2">
        <f t="shared" si="20"/>
        <v>6</v>
      </c>
      <c r="K701" s="8">
        <f t="shared" si="21"/>
        <v>395141235.93951535</v>
      </c>
    </row>
    <row r="702" spans="1:11" x14ac:dyDescent="0.35">
      <c r="A702" s="2">
        <v>42</v>
      </c>
      <c r="B702" t="s">
        <v>47</v>
      </c>
      <c r="C702" s="1">
        <v>81640278</v>
      </c>
      <c r="D702" s="1">
        <v>81640278</v>
      </c>
      <c r="E702">
        <v>1</v>
      </c>
      <c r="F702" t="s">
        <v>5</v>
      </c>
      <c r="G702" t="s">
        <v>5</v>
      </c>
      <c r="H702" s="2">
        <v>1978</v>
      </c>
      <c r="I702" s="2">
        <v>2024</v>
      </c>
      <c r="J702" s="2">
        <f t="shared" si="20"/>
        <v>46</v>
      </c>
      <c r="K702" s="8">
        <f t="shared" si="21"/>
        <v>394459824.36636734</v>
      </c>
    </row>
    <row r="703" spans="1:11" x14ac:dyDescent="0.35">
      <c r="A703" s="2">
        <v>1450</v>
      </c>
      <c r="B703" t="s">
        <v>1455</v>
      </c>
      <c r="C703" s="1">
        <v>114968970</v>
      </c>
      <c r="D703" s="1">
        <v>114968774</v>
      </c>
      <c r="E703">
        <v>1</v>
      </c>
      <c r="F703" s="3">
        <v>122</v>
      </c>
      <c r="G703" t="s">
        <v>7</v>
      </c>
      <c r="H703" s="2">
        <v>1988</v>
      </c>
      <c r="I703" s="2">
        <v>2024</v>
      </c>
      <c r="J703" s="2">
        <f t="shared" si="20"/>
        <v>36</v>
      </c>
      <c r="K703" s="8">
        <f t="shared" si="21"/>
        <v>394422717.04631156</v>
      </c>
    </row>
    <row r="704" spans="1:11" x14ac:dyDescent="0.35">
      <c r="A704" s="2">
        <v>4069</v>
      </c>
      <c r="B704" t="s">
        <v>4057</v>
      </c>
      <c r="C704" s="1">
        <v>179213434</v>
      </c>
      <c r="D704" s="1">
        <v>57386607</v>
      </c>
      <c r="E704">
        <v>0.32</v>
      </c>
      <c r="F704" s="3">
        <v>121826827</v>
      </c>
      <c r="G704">
        <v>0.68</v>
      </c>
      <c r="H704" s="2">
        <v>2001</v>
      </c>
      <c r="I704" s="2">
        <v>2024</v>
      </c>
      <c r="J704" s="2">
        <f t="shared" si="20"/>
        <v>23</v>
      </c>
      <c r="K704" s="8">
        <f t="shared" si="21"/>
        <v>393930595.6255064</v>
      </c>
    </row>
    <row r="705" spans="1:11" x14ac:dyDescent="0.35">
      <c r="A705" s="2">
        <v>7079</v>
      </c>
      <c r="B705" t="s">
        <v>6963</v>
      </c>
      <c r="C705" s="1">
        <v>299457024</v>
      </c>
      <c r="D705" s="1">
        <v>77041381</v>
      </c>
      <c r="E705">
        <v>0.25700000000000001</v>
      </c>
      <c r="F705" s="3">
        <v>222415643</v>
      </c>
      <c r="G705">
        <v>0.74299999999999999</v>
      </c>
      <c r="H705" s="2">
        <v>2016</v>
      </c>
      <c r="I705" s="2">
        <v>2024</v>
      </c>
      <c r="J705" s="2">
        <f t="shared" si="20"/>
        <v>8</v>
      </c>
      <c r="K705" s="8">
        <f t="shared" si="21"/>
        <v>393829389.3191399</v>
      </c>
    </row>
    <row r="706" spans="1:11" x14ac:dyDescent="0.35">
      <c r="A706" s="2">
        <v>5271</v>
      </c>
      <c r="B706" t="s">
        <v>5231</v>
      </c>
      <c r="C706" s="1">
        <v>219922417</v>
      </c>
      <c r="D706" s="1">
        <v>148768917</v>
      </c>
      <c r="E706">
        <v>0.67600000000000005</v>
      </c>
      <c r="F706" s="3">
        <v>71153500</v>
      </c>
      <c r="G706">
        <v>0.32400000000000001</v>
      </c>
      <c r="H706" s="2">
        <v>2007</v>
      </c>
      <c r="I706" s="2">
        <v>2024</v>
      </c>
      <c r="J706" s="2">
        <f t="shared" ref="J706:J769" si="22">I706-H706</f>
        <v>17</v>
      </c>
      <c r="K706" s="8">
        <f t="shared" ref="K706:K769" si="23">C706*(1+$L$2)^J706</f>
        <v>393630224.22524899</v>
      </c>
    </row>
    <row r="707" spans="1:11" x14ac:dyDescent="0.35">
      <c r="A707" s="2">
        <v>4672</v>
      </c>
      <c r="B707" t="s">
        <v>4648</v>
      </c>
      <c r="C707" s="1">
        <v>198413428</v>
      </c>
      <c r="D707" s="1">
        <v>120908074</v>
      </c>
      <c r="E707">
        <v>0.60899999999999999</v>
      </c>
      <c r="F707" s="3">
        <v>77505354</v>
      </c>
      <c r="G707">
        <v>0.39100000000000001</v>
      </c>
      <c r="H707" s="2">
        <v>2004</v>
      </c>
      <c r="I707" s="2">
        <v>2024</v>
      </c>
      <c r="J707" s="2">
        <f t="shared" si="22"/>
        <v>20</v>
      </c>
      <c r="K707" s="8">
        <f t="shared" si="23"/>
        <v>393554701.45670849</v>
      </c>
    </row>
    <row r="708" spans="1:11" x14ac:dyDescent="0.35">
      <c r="A708" s="2">
        <v>1653</v>
      </c>
      <c r="B708" t="s">
        <v>1658</v>
      </c>
      <c r="C708" s="1">
        <v>118550294</v>
      </c>
      <c r="D708" s="1">
        <v>118450002</v>
      </c>
      <c r="E708">
        <v>0.999</v>
      </c>
      <c r="F708" s="3">
        <v>99328</v>
      </c>
      <c r="G708" t="s">
        <v>7</v>
      </c>
      <c r="H708" s="2">
        <v>1989</v>
      </c>
      <c r="I708" s="2">
        <v>2024</v>
      </c>
      <c r="J708" s="2">
        <f t="shared" si="22"/>
        <v>35</v>
      </c>
      <c r="K708" s="8">
        <f t="shared" si="23"/>
        <v>393017793.46645993</v>
      </c>
    </row>
    <row r="709" spans="1:11" x14ac:dyDescent="0.35">
      <c r="A709" s="2">
        <v>5474</v>
      </c>
      <c r="B709" t="s">
        <v>5428</v>
      </c>
      <c r="C709" s="1">
        <v>226837760</v>
      </c>
      <c r="D709" s="1">
        <v>145000989</v>
      </c>
      <c r="E709">
        <v>0.63900000000000001</v>
      </c>
      <c r="F709" s="3">
        <v>81836771</v>
      </c>
      <c r="G709">
        <v>0.36099999999999999</v>
      </c>
      <c r="H709" s="2">
        <v>2008</v>
      </c>
      <c r="I709" s="2">
        <v>2024</v>
      </c>
      <c r="J709" s="2">
        <f t="shared" si="22"/>
        <v>16</v>
      </c>
      <c r="K709" s="8">
        <f t="shared" si="23"/>
        <v>392339998.00635672</v>
      </c>
    </row>
    <row r="710" spans="1:11" x14ac:dyDescent="0.35">
      <c r="A710" s="2">
        <v>4864</v>
      </c>
      <c r="B710" t="s">
        <v>4837</v>
      </c>
      <c r="C710" s="1">
        <v>204681899</v>
      </c>
      <c r="D710" s="1">
        <v>110332737</v>
      </c>
      <c r="E710">
        <v>0.53900000000000003</v>
      </c>
      <c r="F710" s="3">
        <v>94349162</v>
      </c>
      <c r="G710">
        <v>0.46100000000000002</v>
      </c>
      <c r="H710" s="2">
        <v>2005</v>
      </c>
      <c r="I710" s="2">
        <v>2024</v>
      </c>
      <c r="J710" s="2">
        <f t="shared" si="22"/>
        <v>19</v>
      </c>
      <c r="K710" s="8">
        <f t="shared" si="23"/>
        <v>392321202.62926501</v>
      </c>
    </row>
    <row r="711" spans="1:11" x14ac:dyDescent="0.35">
      <c r="A711" s="2">
        <v>6475</v>
      </c>
      <c r="B711" t="s">
        <v>6395</v>
      </c>
      <c r="C711" s="1">
        <v>268426634</v>
      </c>
      <c r="D711" s="1">
        <v>107518682</v>
      </c>
      <c r="E711">
        <v>0.40100000000000002</v>
      </c>
      <c r="F711" s="3">
        <v>160907952</v>
      </c>
      <c r="G711">
        <v>0.59899999999999998</v>
      </c>
      <c r="H711" s="2">
        <v>2013</v>
      </c>
      <c r="I711" s="2">
        <v>2024</v>
      </c>
      <c r="J711" s="2">
        <f t="shared" si="22"/>
        <v>11</v>
      </c>
      <c r="K711" s="8">
        <f t="shared" si="23"/>
        <v>391213947.59728479</v>
      </c>
    </row>
    <row r="712" spans="1:11" x14ac:dyDescent="0.35">
      <c r="A712" s="2">
        <v>7276</v>
      </c>
      <c r="B712" t="s">
        <v>7151</v>
      </c>
      <c r="C712" s="1">
        <v>307592427</v>
      </c>
      <c r="D712" s="1">
        <v>838959</v>
      </c>
      <c r="E712">
        <v>3.0000000000000001E-3</v>
      </c>
      <c r="F712" s="3">
        <v>306753468</v>
      </c>
      <c r="G712">
        <v>0.997</v>
      </c>
      <c r="H712" s="2">
        <v>2017</v>
      </c>
      <c r="I712" s="2">
        <v>2024</v>
      </c>
      <c r="J712" s="2">
        <f t="shared" si="22"/>
        <v>7</v>
      </c>
      <c r="K712" s="8">
        <f t="shared" si="23"/>
        <v>390910696.64278549</v>
      </c>
    </row>
    <row r="713" spans="1:11" x14ac:dyDescent="0.35">
      <c r="A713" s="2">
        <v>1852</v>
      </c>
      <c r="B713" t="s">
        <v>1856</v>
      </c>
      <c r="C713" s="1">
        <v>122012643</v>
      </c>
      <c r="D713" s="1">
        <v>122012643</v>
      </c>
      <c r="E713">
        <v>1</v>
      </c>
      <c r="F713" t="s">
        <v>5</v>
      </c>
      <c r="G713" t="s">
        <v>5</v>
      </c>
      <c r="H713" s="2">
        <v>1990</v>
      </c>
      <c r="I713" s="2">
        <v>2024</v>
      </c>
      <c r="J713" s="2">
        <f t="shared" si="22"/>
        <v>34</v>
      </c>
      <c r="K713" s="8">
        <f t="shared" si="23"/>
        <v>390879334.53863341</v>
      </c>
    </row>
    <row r="714" spans="1:11" x14ac:dyDescent="0.35">
      <c r="A714" s="2">
        <v>6873</v>
      </c>
      <c r="B714" t="s">
        <v>6774</v>
      </c>
      <c r="C714" s="1">
        <v>287144079</v>
      </c>
      <c r="D714" s="1">
        <v>184296230</v>
      </c>
      <c r="E714">
        <v>0.64200000000000013</v>
      </c>
      <c r="F714" s="3">
        <v>102847849</v>
      </c>
      <c r="G714">
        <v>0.35799999999999998</v>
      </c>
      <c r="H714" s="2">
        <v>2015</v>
      </c>
      <c r="I714" s="2">
        <v>2024</v>
      </c>
      <c r="J714" s="2">
        <f t="shared" si="22"/>
        <v>9</v>
      </c>
      <c r="K714" s="8">
        <f t="shared" si="23"/>
        <v>390791568.81356037</v>
      </c>
    </row>
    <row r="715" spans="1:11" x14ac:dyDescent="0.35">
      <c r="A715" s="2">
        <v>4471</v>
      </c>
      <c r="B715" t="s">
        <v>4450</v>
      </c>
      <c r="C715" s="1">
        <v>190212113</v>
      </c>
      <c r="D715" s="1">
        <v>138614544</v>
      </c>
      <c r="E715">
        <v>0.72899999999999987</v>
      </c>
      <c r="F715" s="3">
        <v>51597569</v>
      </c>
      <c r="G715">
        <v>0.27100000000000002</v>
      </c>
      <c r="H715" s="2">
        <v>2003</v>
      </c>
      <c r="I715" s="2">
        <v>2024</v>
      </c>
      <c r="J715" s="2">
        <f t="shared" si="22"/>
        <v>21</v>
      </c>
      <c r="K715" s="8">
        <f t="shared" si="23"/>
        <v>390430661.5639661</v>
      </c>
    </row>
    <row r="716" spans="1:11" x14ac:dyDescent="0.35">
      <c r="A716" s="2">
        <v>7080</v>
      </c>
      <c r="B716" t="s">
        <v>6964</v>
      </c>
      <c r="C716" s="1">
        <v>296482446</v>
      </c>
      <c r="D716" s="1">
        <v>87242834</v>
      </c>
      <c r="E716">
        <v>0.29399999999999998</v>
      </c>
      <c r="F716" s="3">
        <v>209239612</v>
      </c>
      <c r="G716">
        <v>0.70599999999999996</v>
      </c>
      <c r="H716" s="2">
        <v>2016</v>
      </c>
      <c r="I716" s="2">
        <v>2024</v>
      </c>
      <c r="J716" s="2">
        <f t="shared" si="22"/>
        <v>8</v>
      </c>
      <c r="K716" s="8">
        <f t="shared" si="23"/>
        <v>389917388.11918759</v>
      </c>
    </row>
    <row r="717" spans="1:11" x14ac:dyDescent="0.35">
      <c r="A717" s="2">
        <v>7277</v>
      </c>
      <c r="B717" t="s">
        <v>7152</v>
      </c>
      <c r="C717" s="1">
        <v>306592201</v>
      </c>
      <c r="D717" s="1">
        <v>102092201</v>
      </c>
      <c r="E717">
        <v>0.33300000000000002</v>
      </c>
      <c r="F717" s="3">
        <v>204500000</v>
      </c>
      <c r="G717">
        <v>0.66700000000000004</v>
      </c>
      <c r="H717" s="2">
        <v>2017</v>
      </c>
      <c r="I717" s="2">
        <v>2024</v>
      </c>
      <c r="J717" s="2">
        <f t="shared" si="22"/>
        <v>7</v>
      </c>
      <c r="K717" s="8">
        <f t="shared" si="23"/>
        <v>389639537.12083727</v>
      </c>
    </row>
    <row r="718" spans="1:11" x14ac:dyDescent="0.35">
      <c r="A718" s="2">
        <v>5475</v>
      </c>
      <c r="B718" t="s">
        <v>5429</v>
      </c>
      <c r="C718" s="1">
        <v>225132113</v>
      </c>
      <c r="D718" s="1">
        <v>80172128</v>
      </c>
      <c r="E718">
        <v>0.35599999999999998</v>
      </c>
      <c r="F718" s="3">
        <v>144959985</v>
      </c>
      <c r="G718">
        <v>0.64400000000000002</v>
      </c>
      <c r="H718" s="2">
        <v>2008</v>
      </c>
      <c r="I718" s="2">
        <v>2024</v>
      </c>
      <c r="J718" s="2">
        <f t="shared" si="22"/>
        <v>16</v>
      </c>
      <c r="K718" s="8">
        <f t="shared" si="23"/>
        <v>389389900.36573666</v>
      </c>
    </row>
    <row r="719" spans="1:11" x14ac:dyDescent="0.35">
      <c r="A719" s="2">
        <v>3470</v>
      </c>
      <c r="B719" t="s">
        <v>3464</v>
      </c>
      <c r="C719" s="1">
        <v>159710793</v>
      </c>
      <c r="D719" s="1">
        <v>91137662</v>
      </c>
      <c r="E719">
        <v>0.57099999999999995</v>
      </c>
      <c r="F719" s="3">
        <v>68573131</v>
      </c>
      <c r="G719">
        <v>0.42899999999999999</v>
      </c>
      <c r="H719" s="2">
        <v>1998</v>
      </c>
      <c r="I719" s="2">
        <v>2024</v>
      </c>
      <c r="J719" s="2">
        <f t="shared" si="22"/>
        <v>26</v>
      </c>
      <c r="K719" s="8">
        <f t="shared" si="23"/>
        <v>389043822.57972831</v>
      </c>
    </row>
    <row r="720" spans="1:11" x14ac:dyDescent="0.35">
      <c r="A720" s="2">
        <v>7673</v>
      </c>
      <c r="B720" t="s">
        <v>7529</v>
      </c>
      <c r="C720" s="1">
        <v>327777335</v>
      </c>
      <c r="D720" s="1">
        <v>171015687</v>
      </c>
      <c r="E720">
        <v>0.52200000000000002</v>
      </c>
      <c r="F720" s="3">
        <v>156761648</v>
      </c>
      <c r="G720">
        <v>0.47799999999999998</v>
      </c>
      <c r="H720" s="2">
        <v>2019</v>
      </c>
      <c r="I720" s="2">
        <v>2024</v>
      </c>
      <c r="J720" s="2">
        <f t="shared" si="22"/>
        <v>5</v>
      </c>
      <c r="K720" s="8">
        <f t="shared" si="23"/>
        <v>388989099.09913337</v>
      </c>
    </row>
    <row r="721" spans="1:11" x14ac:dyDescent="0.35">
      <c r="A721" s="2">
        <v>7278</v>
      </c>
      <c r="B721" t="s">
        <v>7153</v>
      </c>
      <c r="C721" s="1">
        <v>305937718</v>
      </c>
      <c r="D721" s="1">
        <v>132422809</v>
      </c>
      <c r="E721">
        <v>0.433</v>
      </c>
      <c r="F721" s="3">
        <v>173514909</v>
      </c>
      <c r="G721">
        <v>0.56699999999999995</v>
      </c>
      <c r="H721" s="2">
        <v>2017</v>
      </c>
      <c r="I721" s="2">
        <v>2024</v>
      </c>
      <c r="J721" s="2">
        <f t="shared" si="22"/>
        <v>7</v>
      </c>
      <c r="K721" s="8">
        <f t="shared" si="23"/>
        <v>388807772.80216998</v>
      </c>
    </row>
    <row r="722" spans="1:11" x14ac:dyDescent="0.35">
      <c r="A722" s="2">
        <v>7674</v>
      </c>
      <c r="B722" t="s">
        <v>7530</v>
      </c>
      <c r="C722" s="1">
        <v>327598891</v>
      </c>
      <c r="D722" s="1" t="s">
        <v>5</v>
      </c>
      <c r="E722" t="s">
        <v>5</v>
      </c>
      <c r="F722" s="3">
        <v>327598891</v>
      </c>
      <c r="G722">
        <v>1</v>
      </c>
      <c r="H722" s="2">
        <v>2019</v>
      </c>
      <c r="I722" s="2">
        <v>2024</v>
      </c>
      <c r="J722" s="2">
        <f t="shared" si="22"/>
        <v>5</v>
      </c>
      <c r="K722" s="8">
        <f t="shared" si="23"/>
        <v>388777331.03774607</v>
      </c>
    </row>
    <row r="723" spans="1:11" x14ac:dyDescent="0.35">
      <c r="A723" s="2">
        <v>6676</v>
      </c>
      <c r="B723" t="s">
        <v>6586</v>
      </c>
      <c r="C723" s="1">
        <v>275698039</v>
      </c>
      <c r="D723" s="1">
        <v>111506430</v>
      </c>
      <c r="E723">
        <v>0.40400000000000003</v>
      </c>
      <c r="F723" s="3">
        <v>164191609</v>
      </c>
      <c r="G723">
        <v>0.59599999999999997</v>
      </c>
      <c r="H723" s="2">
        <v>2014</v>
      </c>
      <c r="I723" s="2">
        <v>2024</v>
      </c>
      <c r="J723" s="2">
        <f t="shared" si="22"/>
        <v>10</v>
      </c>
      <c r="K723" s="8">
        <f t="shared" si="23"/>
        <v>388285076.69591087</v>
      </c>
    </row>
    <row r="724" spans="1:11" x14ac:dyDescent="0.35">
      <c r="A724" s="2">
        <v>3668</v>
      </c>
      <c r="B724" t="s">
        <v>3662</v>
      </c>
      <c r="C724" s="1">
        <v>164648142</v>
      </c>
      <c r="D724" s="1">
        <v>73648142</v>
      </c>
      <c r="E724">
        <v>0.44700000000000006</v>
      </c>
      <c r="F724" s="3">
        <v>91000000</v>
      </c>
      <c r="G724">
        <v>0.55300000000000005</v>
      </c>
      <c r="H724" s="2">
        <v>1999</v>
      </c>
      <c r="I724" s="2">
        <v>2024</v>
      </c>
      <c r="J724" s="2">
        <f t="shared" si="22"/>
        <v>25</v>
      </c>
      <c r="K724" s="8">
        <f t="shared" si="23"/>
        <v>387569318.86608821</v>
      </c>
    </row>
    <row r="725" spans="1:11" x14ac:dyDescent="0.35">
      <c r="A725" s="2">
        <v>4070</v>
      </c>
      <c r="B725" t="s">
        <v>4058</v>
      </c>
      <c r="C725" s="1">
        <v>176104344</v>
      </c>
      <c r="D725" s="1">
        <v>112952899</v>
      </c>
      <c r="E725">
        <v>0.64100000000000001</v>
      </c>
      <c r="F725" s="3">
        <v>63151445</v>
      </c>
      <c r="G725">
        <v>0.35899999999999999</v>
      </c>
      <c r="H725" s="2">
        <v>2001</v>
      </c>
      <c r="I725" s="2">
        <v>2024</v>
      </c>
      <c r="J725" s="2">
        <f t="shared" si="22"/>
        <v>23</v>
      </c>
      <c r="K725" s="8">
        <f t="shared" si="23"/>
        <v>387096478.06960207</v>
      </c>
    </row>
    <row r="726" spans="1:11" x14ac:dyDescent="0.35">
      <c r="A726" s="2">
        <v>5476</v>
      </c>
      <c r="B726" t="s">
        <v>5430</v>
      </c>
      <c r="C726" s="1">
        <v>223241637</v>
      </c>
      <c r="D726" s="1">
        <v>97690976</v>
      </c>
      <c r="E726">
        <v>0.438</v>
      </c>
      <c r="F726" s="3">
        <v>125550661</v>
      </c>
      <c r="G726">
        <v>0.56200000000000006</v>
      </c>
      <c r="H726" s="2">
        <v>2008</v>
      </c>
      <c r="I726" s="2">
        <v>2024</v>
      </c>
      <c r="J726" s="2">
        <f t="shared" si="22"/>
        <v>16</v>
      </c>
      <c r="K726" s="8">
        <f t="shared" si="23"/>
        <v>386120121.3392154</v>
      </c>
    </row>
    <row r="727" spans="1:11" x14ac:dyDescent="0.35">
      <c r="A727" s="2">
        <v>3669</v>
      </c>
      <c r="B727" t="s">
        <v>3663</v>
      </c>
      <c r="C727" s="1">
        <v>163644662</v>
      </c>
      <c r="D727" s="1">
        <v>85744662</v>
      </c>
      <c r="E727">
        <v>0.52400000000000002</v>
      </c>
      <c r="F727" s="3">
        <v>77900000</v>
      </c>
      <c r="G727">
        <v>0.47599999999999998</v>
      </c>
      <c r="H727" s="2">
        <v>1999</v>
      </c>
      <c r="I727" s="2">
        <v>2024</v>
      </c>
      <c r="J727" s="2">
        <f t="shared" si="22"/>
        <v>25</v>
      </c>
      <c r="K727" s="8">
        <f t="shared" si="23"/>
        <v>385207202.56540293</v>
      </c>
    </row>
    <row r="728" spans="1:11" x14ac:dyDescent="0.35">
      <c r="A728" s="2">
        <v>3871</v>
      </c>
      <c r="B728" t="s">
        <v>3863</v>
      </c>
      <c r="C728" s="1">
        <v>169327687</v>
      </c>
      <c r="D728" s="1">
        <v>89302687</v>
      </c>
      <c r="E728">
        <v>0.52700000000000002</v>
      </c>
      <c r="F728" s="3">
        <v>80025000</v>
      </c>
      <c r="G728">
        <v>0.47299999999999998</v>
      </c>
      <c r="H728" s="2">
        <v>2000</v>
      </c>
      <c r="I728" s="2">
        <v>2024</v>
      </c>
      <c r="J728" s="2">
        <f t="shared" si="22"/>
        <v>24</v>
      </c>
      <c r="K728" s="8">
        <f t="shared" si="23"/>
        <v>385166785.66642183</v>
      </c>
    </row>
    <row r="729" spans="1:11" x14ac:dyDescent="0.35">
      <c r="A729" s="2">
        <v>4271</v>
      </c>
      <c r="B729" t="s">
        <v>4255</v>
      </c>
      <c r="C729" s="1">
        <v>181001478</v>
      </c>
      <c r="D729" s="1">
        <v>104454762</v>
      </c>
      <c r="E729">
        <v>0.57699999999999996</v>
      </c>
      <c r="F729" s="3">
        <v>76546716</v>
      </c>
      <c r="G729">
        <v>0.42299999999999999</v>
      </c>
      <c r="H729" s="2">
        <v>2002</v>
      </c>
      <c r="I729" s="2">
        <v>2024</v>
      </c>
      <c r="J729" s="2">
        <f t="shared" si="22"/>
        <v>22</v>
      </c>
      <c r="K729" s="8">
        <f t="shared" si="23"/>
        <v>384467443.64523244</v>
      </c>
    </row>
    <row r="730" spans="1:11" x14ac:dyDescent="0.35">
      <c r="A730" s="2">
        <v>97</v>
      </c>
      <c r="B730" t="s">
        <v>102</v>
      </c>
      <c r="C730" s="1">
        <v>82258612</v>
      </c>
      <c r="D730" s="1">
        <v>82258456</v>
      </c>
      <c r="E730">
        <v>1</v>
      </c>
      <c r="F730" t="s">
        <v>5</v>
      </c>
      <c r="G730" t="s">
        <v>5</v>
      </c>
      <c r="H730" s="2">
        <v>1979</v>
      </c>
      <c r="I730" s="2">
        <v>2024</v>
      </c>
      <c r="J730" s="2">
        <f t="shared" si="22"/>
        <v>45</v>
      </c>
      <c r="K730" s="8">
        <f t="shared" si="23"/>
        <v>384067870.12506348</v>
      </c>
    </row>
    <row r="731" spans="1:11" x14ac:dyDescent="0.35">
      <c r="A731" s="2">
        <v>1451</v>
      </c>
      <c r="B731" t="s">
        <v>1456</v>
      </c>
      <c r="C731" s="1">
        <v>111938388</v>
      </c>
      <c r="D731" s="1">
        <v>111938388</v>
      </c>
      <c r="E731">
        <v>1</v>
      </c>
      <c r="F731" t="s">
        <v>5</v>
      </c>
      <c r="G731" t="s">
        <v>5</v>
      </c>
      <c r="H731" s="2">
        <v>1988</v>
      </c>
      <c r="I731" s="2">
        <v>2024</v>
      </c>
      <c r="J731" s="2">
        <f t="shared" si="22"/>
        <v>36</v>
      </c>
      <c r="K731" s="8">
        <f t="shared" si="23"/>
        <v>384025734.39376062</v>
      </c>
    </row>
    <row r="732" spans="1:11" x14ac:dyDescent="0.35">
      <c r="A732" s="2">
        <v>2051</v>
      </c>
      <c r="B732" t="s">
        <v>2054</v>
      </c>
      <c r="C732" s="1">
        <v>124033791</v>
      </c>
      <c r="D732" s="1">
        <v>124033791</v>
      </c>
      <c r="E732">
        <v>1</v>
      </c>
      <c r="F732" t="s">
        <v>5</v>
      </c>
      <c r="G732" t="s">
        <v>5</v>
      </c>
      <c r="H732" s="2">
        <v>1991</v>
      </c>
      <c r="I732" s="2">
        <v>2024</v>
      </c>
      <c r="J732" s="2">
        <f t="shared" si="22"/>
        <v>33</v>
      </c>
      <c r="K732" s="8">
        <f t="shared" si="23"/>
        <v>383977866.35798359</v>
      </c>
    </row>
    <row r="733" spans="1:11" x14ac:dyDescent="0.35">
      <c r="A733" s="2">
        <v>4272</v>
      </c>
      <c r="B733" t="s">
        <v>4256</v>
      </c>
      <c r="C733" s="1">
        <v>180622424</v>
      </c>
      <c r="D733" s="1">
        <v>127223418</v>
      </c>
      <c r="E733">
        <v>0.70399999999999996</v>
      </c>
      <c r="F733" s="3">
        <v>53399006</v>
      </c>
      <c r="G733">
        <v>0.29599999999999999</v>
      </c>
      <c r="H733" s="2">
        <v>2002</v>
      </c>
      <c r="I733" s="2">
        <v>2024</v>
      </c>
      <c r="J733" s="2">
        <f t="shared" si="22"/>
        <v>22</v>
      </c>
      <c r="K733" s="8">
        <f t="shared" si="23"/>
        <v>383662290.42773497</v>
      </c>
    </row>
    <row r="734" spans="1:11" x14ac:dyDescent="0.35">
      <c r="A734" s="2">
        <v>6070</v>
      </c>
      <c r="B734" t="s">
        <v>6009</v>
      </c>
      <c r="C734" s="1">
        <v>245724603</v>
      </c>
      <c r="D734" s="1">
        <v>123477607</v>
      </c>
      <c r="E734">
        <v>0.503</v>
      </c>
      <c r="F734" s="3">
        <v>122246996</v>
      </c>
      <c r="G734">
        <v>0.497</v>
      </c>
      <c r="H734" s="2">
        <v>2011</v>
      </c>
      <c r="I734" s="2">
        <v>2024</v>
      </c>
      <c r="J734" s="2">
        <f t="shared" si="22"/>
        <v>13</v>
      </c>
      <c r="K734" s="8">
        <f t="shared" si="23"/>
        <v>383513601.42310548</v>
      </c>
    </row>
    <row r="735" spans="1:11" x14ac:dyDescent="0.35">
      <c r="A735" s="2">
        <v>5876</v>
      </c>
      <c r="B735" t="s">
        <v>5819</v>
      </c>
      <c r="C735" s="1">
        <v>237382724</v>
      </c>
      <c r="D735" s="1">
        <v>42779261</v>
      </c>
      <c r="E735">
        <v>0.18</v>
      </c>
      <c r="F735" s="3">
        <v>194603463</v>
      </c>
      <c r="G735">
        <v>0.82</v>
      </c>
      <c r="H735" s="2">
        <v>2010</v>
      </c>
      <c r="I735" s="2">
        <v>2024</v>
      </c>
      <c r="J735" s="2">
        <f t="shared" si="22"/>
        <v>14</v>
      </c>
      <c r="K735" s="8">
        <f t="shared" si="23"/>
        <v>383400734.19982433</v>
      </c>
    </row>
    <row r="736" spans="1:11" x14ac:dyDescent="0.35">
      <c r="A736" s="2">
        <v>1853</v>
      </c>
      <c r="B736" t="s">
        <v>1857</v>
      </c>
      <c r="C736" s="1">
        <v>119407378</v>
      </c>
      <c r="D736" s="1">
        <v>119394840</v>
      </c>
      <c r="E736">
        <v>1</v>
      </c>
      <c r="F736" s="3">
        <v>12538</v>
      </c>
      <c r="G736" t="s">
        <v>7</v>
      </c>
      <c r="H736" s="2">
        <v>1990</v>
      </c>
      <c r="I736" s="2">
        <v>2024</v>
      </c>
      <c r="J736" s="2">
        <f t="shared" si="22"/>
        <v>34</v>
      </c>
      <c r="K736" s="8">
        <f t="shared" si="23"/>
        <v>382533115.4546259</v>
      </c>
    </row>
    <row r="737" spans="1:11" x14ac:dyDescent="0.35">
      <c r="A737" s="2">
        <v>4071</v>
      </c>
      <c r="B737" t="s">
        <v>4059</v>
      </c>
      <c r="C737" s="1">
        <v>173921954</v>
      </c>
      <c r="D737" s="1">
        <v>33225499</v>
      </c>
      <c r="E737">
        <v>0.191</v>
      </c>
      <c r="F737" s="3">
        <v>140696455</v>
      </c>
      <c r="G737">
        <v>0.80900000000000005</v>
      </c>
      <c r="H737" s="2">
        <v>2001</v>
      </c>
      <c r="I737" s="2">
        <v>2024</v>
      </c>
      <c r="J737" s="2">
        <f t="shared" si="22"/>
        <v>23</v>
      </c>
      <c r="K737" s="8">
        <f t="shared" si="23"/>
        <v>382299347.77976483</v>
      </c>
    </row>
    <row r="738" spans="1:11" x14ac:dyDescent="0.35">
      <c r="A738" s="2">
        <v>2850</v>
      </c>
      <c r="B738" t="s">
        <v>2851</v>
      </c>
      <c r="C738" s="1">
        <v>141579773</v>
      </c>
      <c r="D738" s="1">
        <v>141579773</v>
      </c>
      <c r="E738">
        <v>1</v>
      </c>
      <c r="F738" t="s">
        <v>5</v>
      </c>
      <c r="G738" t="s">
        <v>5</v>
      </c>
      <c r="H738" s="2">
        <v>1995</v>
      </c>
      <c r="I738" s="2">
        <v>2024</v>
      </c>
      <c r="J738" s="2">
        <f t="shared" si="22"/>
        <v>29</v>
      </c>
      <c r="K738" s="8">
        <f t="shared" si="23"/>
        <v>382191105.75012571</v>
      </c>
    </row>
    <row r="739" spans="1:11" x14ac:dyDescent="0.35">
      <c r="A739" s="2">
        <v>3670</v>
      </c>
      <c r="B739" t="s">
        <v>3664</v>
      </c>
      <c r="C739" s="1">
        <v>162091208</v>
      </c>
      <c r="D739" s="1">
        <v>55691208</v>
      </c>
      <c r="E739">
        <v>0.34399999999999997</v>
      </c>
      <c r="F739" s="3">
        <v>106400000</v>
      </c>
      <c r="G739">
        <v>0.65600000000000003</v>
      </c>
      <c r="H739" s="2">
        <v>1999</v>
      </c>
      <c r="I739" s="2">
        <v>2024</v>
      </c>
      <c r="J739" s="2">
        <f t="shared" si="22"/>
        <v>25</v>
      </c>
      <c r="K739" s="8">
        <f t="shared" si="23"/>
        <v>381550488.91314805</v>
      </c>
    </row>
    <row r="740" spans="1:11" x14ac:dyDescent="0.35">
      <c r="A740" s="2">
        <v>5064</v>
      </c>
      <c r="B740" t="s">
        <v>5027</v>
      </c>
      <c r="C740" s="1">
        <v>205844805</v>
      </c>
      <c r="D740" s="1">
        <v>63224849</v>
      </c>
      <c r="E740">
        <v>0.307</v>
      </c>
      <c r="F740" s="3">
        <v>142617036</v>
      </c>
      <c r="G740">
        <v>0.69299999999999995</v>
      </c>
      <c r="H740" s="2">
        <v>2006</v>
      </c>
      <c r="I740" s="2">
        <v>2024</v>
      </c>
      <c r="J740" s="2">
        <f t="shared" si="22"/>
        <v>18</v>
      </c>
      <c r="K740" s="8">
        <f t="shared" si="23"/>
        <v>381268170.90535581</v>
      </c>
    </row>
    <row r="741" spans="1:11" x14ac:dyDescent="0.35">
      <c r="A741" s="2">
        <v>6677</v>
      </c>
      <c r="B741" t="s">
        <v>324</v>
      </c>
      <c r="C741" s="1">
        <v>270665134</v>
      </c>
      <c r="D741" s="1">
        <v>150157400</v>
      </c>
      <c r="E741">
        <v>0.55500000000000005</v>
      </c>
      <c r="F741" s="3">
        <v>120507734</v>
      </c>
      <c r="G741">
        <v>0.44500000000000001</v>
      </c>
      <c r="H741" s="2">
        <v>2014</v>
      </c>
      <c r="I741" s="2">
        <v>2024</v>
      </c>
      <c r="J741" s="2">
        <f t="shared" si="22"/>
        <v>10</v>
      </c>
      <c r="K741" s="8">
        <f t="shared" si="23"/>
        <v>381196880.09133428</v>
      </c>
    </row>
    <row r="742" spans="1:11" x14ac:dyDescent="0.35">
      <c r="A742" s="2">
        <v>5065</v>
      </c>
      <c r="B742" t="s">
        <v>5028</v>
      </c>
      <c r="C742" s="1">
        <v>205668210</v>
      </c>
      <c r="D742" s="1">
        <v>118703275</v>
      </c>
      <c r="E742">
        <v>0.57699999999999996</v>
      </c>
      <c r="F742" s="3">
        <v>86964935</v>
      </c>
      <c r="G742">
        <v>0.42299999999999999</v>
      </c>
      <c r="H742" s="2">
        <v>2006</v>
      </c>
      <c r="I742" s="2">
        <v>2024</v>
      </c>
      <c r="J742" s="2">
        <f t="shared" si="22"/>
        <v>18</v>
      </c>
      <c r="K742" s="8">
        <f t="shared" si="23"/>
        <v>380941079.56758296</v>
      </c>
    </row>
    <row r="743" spans="1:11" x14ac:dyDescent="0.35">
      <c r="A743" s="2">
        <v>4865</v>
      </c>
      <c r="B743" t="s">
        <v>4838</v>
      </c>
      <c r="C743" s="1">
        <v>198636868</v>
      </c>
      <c r="D743" s="1">
        <v>113086868</v>
      </c>
      <c r="E743">
        <v>0.56899999999999995</v>
      </c>
      <c r="F743" s="3">
        <v>85550000</v>
      </c>
      <c r="G743">
        <v>0.43099999999999999</v>
      </c>
      <c r="H743" s="2">
        <v>2005</v>
      </c>
      <c r="I743" s="2">
        <v>2024</v>
      </c>
      <c r="J743" s="2">
        <f t="shared" si="22"/>
        <v>19</v>
      </c>
      <c r="K743" s="8">
        <f t="shared" si="23"/>
        <v>380734472.96026194</v>
      </c>
    </row>
    <row r="744" spans="1:11" x14ac:dyDescent="0.35">
      <c r="A744" s="2">
        <v>3671</v>
      </c>
      <c r="B744" t="s">
        <v>3665</v>
      </c>
      <c r="C744" s="1">
        <v>161626121</v>
      </c>
      <c r="D744" s="1">
        <v>81526121</v>
      </c>
      <c r="E744">
        <v>0.504</v>
      </c>
      <c r="F744" s="3">
        <v>80100000</v>
      </c>
      <c r="G744">
        <v>0.496</v>
      </c>
      <c r="H744" s="2">
        <v>1999</v>
      </c>
      <c r="I744" s="2">
        <v>2024</v>
      </c>
      <c r="J744" s="2">
        <f t="shared" si="22"/>
        <v>25</v>
      </c>
      <c r="K744" s="8">
        <f t="shared" si="23"/>
        <v>380455709.16274267</v>
      </c>
    </row>
    <row r="745" spans="1:11" x14ac:dyDescent="0.35">
      <c r="A745" s="2">
        <v>4072</v>
      </c>
      <c r="B745" t="s">
        <v>4060</v>
      </c>
      <c r="C745" s="1">
        <v>172989651</v>
      </c>
      <c r="D745" s="1">
        <v>108638745</v>
      </c>
      <c r="E745">
        <v>0.62799999999999989</v>
      </c>
      <c r="F745" s="3">
        <v>64350906</v>
      </c>
      <c r="G745">
        <v>0.372</v>
      </c>
      <c r="H745" s="2">
        <v>2001</v>
      </c>
      <c r="I745" s="2">
        <v>2024</v>
      </c>
      <c r="J745" s="2">
        <f t="shared" si="22"/>
        <v>23</v>
      </c>
      <c r="K745" s="8">
        <f t="shared" si="23"/>
        <v>380250044.51105201</v>
      </c>
    </row>
    <row r="746" spans="1:11" x14ac:dyDescent="0.35">
      <c r="A746" s="2">
        <v>4273</v>
      </c>
      <c r="B746" t="s">
        <v>4257</v>
      </c>
      <c r="C746" s="1">
        <v>178799308</v>
      </c>
      <c r="D746" s="1">
        <v>91047077</v>
      </c>
      <c r="E746">
        <v>0.50900000000000001</v>
      </c>
      <c r="F746" s="3">
        <v>87752231</v>
      </c>
      <c r="G746">
        <v>0.49099999999999999</v>
      </c>
      <c r="H746" s="2">
        <v>2002</v>
      </c>
      <c r="I746" s="2">
        <v>2024</v>
      </c>
      <c r="J746" s="2">
        <f t="shared" si="22"/>
        <v>22</v>
      </c>
      <c r="K746" s="8">
        <f t="shared" si="23"/>
        <v>379789787.53033471</v>
      </c>
    </row>
    <row r="747" spans="1:11" x14ac:dyDescent="0.35">
      <c r="A747" s="2">
        <v>6476</v>
      </c>
      <c r="B747" t="s">
        <v>6396</v>
      </c>
      <c r="C747" s="1">
        <v>260502115</v>
      </c>
      <c r="D747" s="1">
        <v>89302115</v>
      </c>
      <c r="E747">
        <v>0.34300000000000003</v>
      </c>
      <c r="F747" s="3">
        <v>171200000</v>
      </c>
      <c r="G747">
        <v>0.65700000000000003</v>
      </c>
      <c r="H747" s="2">
        <v>2013</v>
      </c>
      <c r="I747" s="2">
        <v>2024</v>
      </c>
      <c r="J747" s="2">
        <f t="shared" si="22"/>
        <v>11</v>
      </c>
      <c r="K747" s="8">
        <f t="shared" si="23"/>
        <v>379664488.75781775</v>
      </c>
    </row>
    <row r="748" spans="1:11" x14ac:dyDescent="0.35">
      <c r="A748" s="2">
        <v>5477</v>
      </c>
      <c r="B748" t="s">
        <v>5431</v>
      </c>
      <c r="C748" s="1">
        <v>219375562</v>
      </c>
      <c r="D748" s="1">
        <v>80277646</v>
      </c>
      <c r="E748">
        <v>0.36599999999999999</v>
      </c>
      <c r="F748" s="3">
        <v>139097916</v>
      </c>
      <c r="G748">
        <v>0.63400000000000001</v>
      </c>
      <c r="H748" s="2">
        <v>2008</v>
      </c>
      <c r="I748" s="2">
        <v>2024</v>
      </c>
      <c r="J748" s="2">
        <f t="shared" si="22"/>
        <v>16</v>
      </c>
      <c r="K748" s="8">
        <f t="shared" si="23"/>
        <v>379433334.01689112</v>
      </c>
    </row>
    <row r="749" spans="1:11" x14ac:dyDescent="0.35">
      <c r="A749" s="2">
        <v>3872</v>
      </c>
      <c r="B749" t="s">
        <v>3864</v>
      </c>
      <c r="C749" s="1">
        <v>166339890</v>
      </c>
      <c r="D749" s="1">
        <v>123309890</v>
      </c>
      <c r="E749">
        <v>0.74099999999999999</v>
      </c>
      <c r="F749" s="3">
        <v>43030000</v>
      </c>
      <c r="G749">
        <v>0.25900000000000001</v>
      </c>
      <c r="H749" s="2">
        <v>2000</v>
      </c>
      <c r="I749" s="2">
        <v>2024</v>
      </c>
      <c r="J749" s="2">
        <f t="shared" si="22"/>
        <v>24</v>
      </c>
      <c r="K749" s="8">
        <f t="shared" si="23"/>
        <v>378370495.07093418</v>
      </c>
    </row>
    <row r="750" spans="1:11" x14ac:dyDescent="0.35">
      <c r="A750" s="2">
        <v>545</v>
      </c>
      <c r="B750" t="s">
        <v>550</v>
      </c>
      <c r="C750" s="1">
        <v>92921203</v>
      </c>
      <c r="D750" s="1">
        <v>92921203</v>
      </c>
      <c r="E750">
        <v>1</v>
      </c>
      <c r="F750" t="s">
        <v>5</v>
      </c>
      <c r="G750" t="s">
        <v>5</v>
      </c>
      <c r="H750" s="2">
        <v>1983</v>
      </c>
      <c r="I750" s="2">
        <v>2024</v>
      </c>
      <c r="J750" s="2">
        <f t="shared" si="22"/>
        <v>41</v>
      </c>
      <c r="K750" s="8">
        <f t="shared" si="23"/>
        <v>378315917.76138413</v>
      </c>
    </row>
    <row r="751" spans="1:11" x14ac:dyDescent="0.35">
      <c r="A751" s="2">
        <v>6678</v>
      </c>
      <c r="B751" t="s">
        <v>6587</v>
      </c>
      <c r="C751" s="1">
        <v>268175631</v>
      </c>
      <c r="D751" s="1">
        <v>65014513</v>
      </c>
      <c r="E751">
        <v>0.24199999999999999</v>
      </c>
      <c r="F751" s="3">
        <v>203161118</v>
      </c>
      <c r="G751">
        <v>0.75800000000000001</v>
      </c>
      <c r="H751" s="2">
        <v>2014</v>
      </c>
      <c r="I751" s="2">
        <v>2024</v>
      </c>
      <c r="J751" s="2">
        <f t="shared" si="22"/>
        <v>10</v>
      </c>
      <c r="K751" s="8">
        <f t="shared" si="23"/>
        <v>377690736.67879552</v>
      </c>
    </row>
    <row r="752" spans="1:11" x14ac:dyDescent="0.35">
      <c r="A752" s="2">
        <v>43</v>
      </c>
      <c r="B752" t="s">
        <v>48</v>
      </c>
      <c r="C752" s="1">
        <v>78000000</v>
      </c>
      <c r="D752" s="1">
        <v>78000000</v>
      </c>
      <c r="E752">
        <v>1</v>
      </c>
      <c r="F752" t="s">
        <v>5</v>
      </c>
      <c r="G752" t="s">
        <v>5</v>
      </c>
      <c r="H752" s="2">
        <v>1978</v>
      </c>
      <c r="I752" s="2">
        <v>2024</v>
      </c>
      <c r="J752" s="2">
        <f t="shared" si="22"/>
        <v>46</v>
      </c>
      <c r="K752" s="8">
        <f t="shared" si="23"/>
        <v>376871160.34289658</v>
      </c>
    </row>
    <row r="753" spans="1:11" x14ac:dyDescent="0.35">
      <c r="A753" s="2">
        <v>4274</v>
      </c>
      <c r="B753" t="s">
        <v>2315</v>
      </c>
      <c r="C753" s="1">
        <v>177395557</v>
      </c>
      <c r="D753" s="1">
        <v>53710019</v>
      </c>
      <c r="E753">
        <v>0.30299999999999999</v>
      </c>
      <c r="F753" s="3">
        <v>123685538</v>
      </c>
      <c r="G753">
        <v>0.69699999999999995</v>
      </c>
      <c r="H753" s="2">
        <v>2002</v>
      </c>
      <c r="I753" s="2">
        <v>2024</v>
      </c>
      <c r="J753" s="2">
        <f t="shared" si="22"/>
        <v>22</v>
      </c>
      <c r="K753" s="8">
        <f t="shared" si="23"/>
        <v>376808062.93643701</v>
      </c>
    </row>
    <row r="754" spans="1:11" x14ac:dyDescent="0.35">
      <c r="A754" s="2">
        <v>1854</v>
      </c>
      <c r="B754" t="s">
        <v>1858</v>
      </c>
      <c r="C754" s="1">
        <v>117542606</v>
      </c>
      <c r="D754" s="1">
        <v>117540947</v>
      </c>
      <c r="E754">
        <v>1</v>
      </c>
      <c r="F754" s="3">
        <v>67</v>
      </c>
      <c r="G754" t="s">
        <v>7</v>
      </c>
      <c r="H754" s="2">
        <v>1990</v>
      </c>
      <c r="I754" s="2">
        <v>2024</v>
      </c>
      <c r="J754" s="2">
        <f t="shared" si="22"/>
        <v>34</v>
      </c>
      <c r="K754" s="8">
        <f t="shared" si="23"/>
        <v>376559137.50853485</v>
      </c>
    </row>
    <row r="755" spans="1:11" x14ac:dyDescent="0.35">
      <c r="A755" s="2">
        <v>181</v>
      </c>
      <c r="B755" t="s">
        <v>186</v>
      </c>
      <c r="C755" s="1">
        <v>83454782</v>
      </c>
      <c r="D755" s="1">
        <v>83453539</v>
      </c>
      <c r="E755">
        <v>1</v>
      </c>
      <c r="F755" t="s">
        <v>5</v>
      </c>
      <c r="G755" t="s">
        <v>5</v>
      </c>
      <c r="H755" s="2">
        <v>1980</v>
      </c>
      <c r="I755" s="2">
        <v>2024</v>
      </c>
      <c r="J755" s="2">
        <f t="shared" si="22"/>
        <v>44</v>
      </c>
      <c r="K755" s="8">
        <f t="shared" si="23"/>
        <v>376535670.51571524</v>
      </c>
    </row>
    <row r="756" spans="1:11" x14ac:dyDescent="0.35">
      <c r="A756" s="2">
        <v>7279</v>
      </c>
      <c r="B756" t="s">
        <v>7154</v>
      </c>
      <c r="C756" s="1">
        <v>296069199</v>
      </c>
      <c r="D756" s="1">
        <v>84410380</v>
      </c>
      <c r="E756">
        <v>0.28499999999999998</v>
      </c>
      <c r="F756" s="3">
        <v>211658819</v>
      </c>
      <c r="G756">
        <v>0.71499999999999997</v>
      </c>
      <c r="H756" s="2">
        <v>2017</v>
      </c>
      <c r="I756" s="2">
        <v>2024</v>
      </c>
      <c r="J756" s="2">
        <f t="shared" si="22"/>
        <v>7</v>
      </c>
      <c r="K756" s="8">
        <f t="shared" si="23"/>
        <v>376266145.31560457</v>
      </c>
    </row>
    <row r="757" spans="1:11" x14ac:dyDescent="0.35">
      <c r="A757" s="2">
        <v>44</v>
      </c>
      <c r="B757" t="s">
        <v>49</v>
      </c>
      <c r="C757" s="1">
        <v>77737272</v>
      </c>
      <c r="D757" s="1">
        <v>77737272</v>
      </c>
      <c r="E757">
        <v>1</v>
      </c>
      <c r="F757" t="s">
        <v>5</v>
      </c>
      <c r="G757" t="s">
        <v>5</v>
      </c>
      <c r="H757" s="2">
        <v>1978</v>
      </c>
      <c r="I757" s="2">
        <v>2024</v>
      </c>
      <c r="J757" s="2">
        <f t="shared" si="22"/>
        <v>46</v>
      </c>
      <c r="K757" s="8">
        <f t="shared" si="23"/>
        <v>375601742.31450468</v>
      </c>
    </row>
    <row r="758" spans="1:11" x14ac:dyDescent="0.35">
      <c r="A758" s="2">
        <v>3672</v>
      </c>
      <c r="B758" t="s">
        <v>3666</v>
      </c>
      <c r="C758" s="1">
        <v>159414369</v>
      </c>
      <c r="D758" s="1">
        <v>2375308</v>
      </c>
      <c r="E758">
        <v>1.4999999999999999E-2</v>
      </c>
      <c r="F758" s="3">
        <v>157039061</v>
      </c>
      <c r="G758">
        <v>0.98499999999999999</v>
      </c>
      <c r="H758" s="2">
        <v>1999</v>
      </c>
      <c r="I758" s="2">
        <v>2024</v>
      </c>
      <c r="J758" s="2">
        <f t="shared" si="22"/>
        <v>25</v>
      </c>
      <c r="K758" s="8">
        <f t="shared" si="23"/>
        <v>375249411.62589765</v>
      </c>
    </row>
    <row r="759" spans="1:11" x14ac:dyDescent="0.35">
      <c r="A759" s="2">
        <v>1452</v>
      </c>
      <c r="B759" t="s">
        <v>1457</v>
      </c>
      <c r="C759" s="1">
        <v>109306210</v>
      </c>
      <c r="D759" s="1">
        <v>109306210</v>
      </c>
      <c r="E759">
        <v>1</v>
      </c>
      <c r="F759" t="s">
        <v>5</v>
      </c>
      <c r="G759" t="s">
        <v>5</v>
      </c>
      <c r="H759" s="2">
        <v>1988</v>
      </c>
      <c r="I759" s="2">
        <v>2024</v>
      </c>
      <c r="J759" s="2">
        <f t="shared" si="22"/>
        <v>36</v>
      </c>
      <c r="K759" s="8">
        <f t="shared" si="23"/>
        <v>374995551.74091506</v>
      </c>
    </row>
    <row r="760" spans="1:11" x14ac:dyDescent="0.35">
      <c r="A760" s="2">
        <v>7480</v>
      </c>
      <c r="B760" t="s">
        <v>7347</v>
      </c>
      <c r="C760" s="1">
        <v>304868961</v>
      </c>
      <c r="D760" s="1">
        <v>68420120</v>
      </c>
      <c r="E760">
        <v>0.224</v>
      </c>
      <c r="F760" s="3">
        <v>236448841</v>
      </c>
      <c r="G760">
        <v>0.77600000000000002</v>
      </c>
      <c r="H760" s="2">
        <v>2018</v>
      </c>
      <c r="I760" s="2">
        <v>2024</v>
      </c>
      <c r="J760" s="2">
        <f t="shared" si="22"/>
        <v>6</v>
      </c>
      <c r="K760" s="8">
        <f t="shared" si="23"/>
        <v>374406538.07419044</v>
      </c>
    </row>
    <row r="761" spans="1:11" x14ac:dyDescent="0.35">
      <c r="A761" s="2">
        <v>3256</v>
      </c>
      <c r="B761" t="s">
        <v>3252</v>
      </c>
      <c r="C761" s="1">
        <v>148478011</v>
      </c>
      <c r="D761" s="1">
        <v>148478011</v>
      </c>
      <c r="E761">
        <v>1</v>
      </c>
      <c r="F761" t="s">
        <v>5</v>
      </c>
      <c r="G761" t="s">
        <v>5</v>
      </c>
      <c r="H761" s="2">
        <v>1997</v>
      </c>
      <c r="I761" s="2">
        <v>2024</v>
      </c>
      <c r="J761" s="2">
        <f t="shared" si="22"/>
        <v>27</v>
      </c>
      <c r="K761" s="8">
        <f t="shared" si="23"/>
        <v>374281275.71704608</v>
      </c>
    </row>
    <row r="762" spans="1:11" x14ac:dyDescent="0.35">
      <c r="A762" s="2">
        <v>4472</v>
      </c>
      <c r="B762" t="s">
        <v>4451</v>
      </c>
      <c r="C762" s="1">
        <v>182290266</v>
      </c>
      <c r="D762" s="1">
        <v>75847266</v>
      </c>
      <c r="E762">
        <v>0.41599999999999998</v>
      </c>
      <c r="F762" s="3">
        <v>106443000</v>
      </c>
      <c r="G762">
        <v>0.58399999999999996</v>
      </c>
      <c r="H762" s="2">
        <v>2003</v>
      </c>
      <c r="I762" s="2">
        <v>2024</v>
      </c>
      <c r="J762" s="2">
        <f t="shared" si="22"/>
        <v>21</v>
      </c>
      <c r="K762" s="8">
        <f t="shared" si="23"/>
        <v>374170225.16884273</v>
      </c>
    </row>
    <row r="763" spans="1:11" x14ac:dyDescent="0.35">
      <c r="A763" s="2">
        <v>1654</v>
      </c>
      <c r="B763" t="s">
        <v>1659</v>
      </c>
      <c r="C763" s="1">
        <v>112495514</v>
      </c>
      <c r="D763" s="1">
        <v>112494738</v>
      </c>
      <c r="E763">
        <v>1</v>
      </c>
      <c r="F763" t="s">
        <v>5</v>
      </c>
      <c r="G763" t="s">
        <v>5</v>
      </c>
      <c r="H763" s="2">
        <v>1989</v>
      </c>
      <c r="I763" s="2">
        <v>2024</v>
      </c>
      <c r="J763" s="2">
        <f t="shared" si="22"/>
        <v>35</v>
      </c>
      <c r="K763" s="8">
        <f t="shared" si="23"/>
        <v>372944994.02215952</v>
      </c>
    </row>
    <row r="764" spans="1:11" x14ac:dyDescent="0.35">
      <c r="A764" s="2">
        <v>5066</v>
      </c>
      <c r="B764" t="s">
        <v>5029</v>
      </c>
      <c r="C764" s="1">
        <v>200811689</v>
      </c>
      <c r="D764" s="1">
        <v>85105259</v>
      </c>
      <c r="E764">
        <v>0.42399999999999999</v>
      </c>
      <c r="F764" s="3">
        <v>115706430</v>
      </c>
      <c r="G764">
        <v>0.57599999999999996</v>
      </c>
      <c r="H764" s="2">
        <v>2006</v>
      </c>
      <c r="I764" s="2">
        <v>2024</v>
      </c>
      <c r="J764" s="2">
        <f t="shared" si="22"/>
        <v>18</v>
      </c>
      <c r="K764" s="8">
        <f t="shared" si="23"/>
        <v>371945774.20326519</v>
      </c>
    </row>
    <row r="765" spans="1:11" x14ac:dyDescent="0.35">
      <c r="A765" s="2">
        <v>300</v>
      </c>
      <c r="B765" t="s">
        <v>305</v>
      </c>
      <c r="C765" s="1">
        <v>85297000</v>
      </c>
      <c r="D765" s="1">
        <v>85297000</v>
      </c>
      <c r="E765">
        <v>1</v>
      </c>
      <c r="F765" t="s">
        <v>5</v>
      </c>
      <c r="G765" t="s">
        <v>5</v>
      </c>
      <c r="H765" s="2">
        <v>1981</v>
      </c>
      <c r="I765" s="2">
        <v>2024</v>
      </c>
      <c r="J765" s="2">
        <f t="shared" si="22"/>
        <v>43</v>
      </c>
      <c r="K765" s="8">
        <f t="shared" si="23"/>
        <v>371892099.45439899</v>
      </c>
    </row>
    <row r="766" spans="1:11" x14ac:dyDescent="0.35">
      <c r="A766" s="2">
        <v>4673</v>
      </c>
      <c r="B766" t="s">
        <v>4649</v>
      </c>
      <c r="C766" s="1">
        <v>187281115</v>
      </c>
      <c r="D766" s="1">
        <v>110359362</v>
      </c>
      <c r="E766">
        <v>0.58899999999999997</v>
      </c>
      <c r="F766" s="3">
        <v>76921753</v>
      </c>
      <c r="G766">
        <v>0.41099999999999998</v>
      </c>
      <c r="H766" s="2">
        <v>2004</v>
      </c>
      <c r="I766" s="2">
        <v>2024</v>
      </c>
      <c r="J766" s="2">
        <f t="shared" si="22"/>
        <v>20</v>
      </c>
      <c r="K766" s="8">
        <f t="shared" si="23"/>
        <v>371473665.09037125</v>
      </c>
    </row>
    <row r="767" spans="1:11" x14ac:dyDescent="0.35">
      <c r="A767" s="2">
        <v>7675</v>
      </c>
      <c r="B767" t="s">
        <v>7531</v>
      </c>
      <c r="C767" s="1">
        <v>312897920</v>
      </c>
      <c r="D767" s="1">
        <v>165363234</v>
      </c>
      <c r="E767">
        <v>0.52800000000000002</v>
      </c>
      <c r="F767" s="3">
        <v>147534686</v>
      </c>
      <c r="G767">
        <v>0.47199999999999998</v>
      </c>
      <c r="H767" s="2">
        <v>2019</v>
      </c>
      <c r="I767" s="2">
        <v>2024</v>
      </c>
      <c r="J767" s="2">
        <f t="shared" si="22"/>
        <v>5</v>
      </c>
      <c r="K767" s="8">
        <f t="shared" si="23"/>
        <v>371330983.00037342</v>
      </c>
    </row>
    <row r="768" spans="1:11" x14ac:dyDescent="0.35">
      <c r="A768" s="2">
        <v>4473</v>
      </c>
      <c r="B768" t="s">
        <v>4452</v>
      </c>
      <c r="C768" s="1">
        <v>180899045</v>
      </c>
      <c r="D768" s="1">
        <v>70099045</v>
      </c>
      <c r="E768">
        <v>0.38800000000000001</v>
      </c>
      <c r="F768" s="3">
        <v>110800000</v>
      </c>
      <c r="G768">
        <v>0.61199999999999999</v>
      </c>
      <c r="H768" s="2">
        <v>2003</v>
      </c>
      <c r="I768" s="2">
        <v>2024</v>
      </c>
      <c r="J768" s="2">
        <f t="shared" si="22"/>
        <v>21</v>
      </c>
      <c r="K768" s="8">
        <f t="shared" si="23"/>
        <v>371314595.59381306</v>
      </c>
    </row>
    <row r="769" spans="1:11" x14ac:dyDescent="0.35">
      <c r="A769" s="2">
        <v>2052</v>
      </c>
      <c r="B769" t="s">
        <v>2055</v>
      </c>
      <c r="C769" s="1">
        <v>119655099</v>
      </c>
      <c r="D769" s="1">
        <v>119654823</v>
      </c>
      <c r="E769">
        <v>1</v>
      </c>
      <c r="F769" t="s">
        <v>5</v>
      </c>
      <c r="G769" t="s">
        <v>5</v>
      </c>
      <c r="H769" s="2">
        <v>1991</v>
      </c>
      <c r="I769" s="2">
        <v>2024</v>
      </c>
      <c r="J769" s="2">
        <f t="shared" si="22"/>
        <v>33</v>
      </c>
      <c r="K769" s="8">
        <f t="shared" si="23"/>
        <v>370422521.49555999</v>
      </c>
    </row>
    <row r="770" spans="1:11" x14ac:dyDescent="0.35">
      <c r="A770" s="2">
        <v>6278</v>
      </c>
      <c r="B770" t="s">
        <v>6206</v>
      </c>
      <c r="C770" s="1">
        <v>245527149</v>
      </c>
      <c r="D770" s="1">
        <v>79727149</v>
      </c>
      <c r="E770">
        <v>0.32500000000000001</v>
      </c>
      <c r="F770" s="3">
        <v>165800000</v>
      </c>
      <c r="G770">
        <v>0.67500000000000004</v>
      </c>
      <c r="H770" s="2">
        <v>2012</v>
      </c>
      <c r="I770" s="2">
        <v>2024</v>
      </c>
      <c r="J770" s="2">
        <f t="shared" ref="J770:J833" si="24">I770-H770</f>
        <v>12</v>
      </c>
      <c r="K770" s="8">
        <f t="shared" ref="K770:K833" si="25">C770*(1+$L$2)^J770</f>
        <v>370305316.74153996</v>
      </c>
    </row>
    <row r="771" spans="1:11" x14ac:dyDescent="0.35">
      <c r="A771" s="2">
        <v>6071</v>
      </c>
      <c r="B771" t="s">
        <v>6010</v>
      </c>
      <c r="C771" s="1">
        <v>237201172</v>
      </c>
      <c r="D771" s="1">
        <v>116601172</v>
      </c>
      <c r="E771">
        <v>0.49199999999999999</v>
      </c>
      <c r="F771" s="3">
        <v>120600000</v>
      </c>
      <c r="G771">
        <v>0.50800000000000001</v>
      </c>
      <c r="H771" s="2">
        <v>2011</v>
      </c>
      <c r="I771" s="2">
        <v>2024</v>
      </c>
      <c r="J771" s="2">
        <f t="shared" si="24"/>
        <v>13</v>
      </c>
      <c r="K771" s="8">
        <f t="shared" si="25"/>
        <v>370210693.6988377</v>
      </c>
    </row>
    <row r="772" spans="1:11" x14ac:dyDescent="0.35">
      <c r="A772" s="2">
        <v>4866</v>
      </c>
      <c r="B772" t="s">
        <v>4839</v>
      </c>
      <c r="C772" s="1">
        <v>192614977</v>
      </c>
      <c r="D772" s="1">
        <v>56110897</v>
      </c>
      <c r="E772">
        <v>0.29099999999999998</v>
      </c>
      <c r="F772" s="3">
        <v>136504080</v>
      </c>
      <c r="G772">
        <v>0.70899999999999996</v>
      </c>
      <c r="H772" s="2">
        <v>2005</v>
      </c>
      <c r="I772" s="2">
        <v>2024</v>
      </c>
      <c r="J772" s="2">
        <f t="shared" si="24"/>
        <v>19</v>
      </c>
      <c r="K772" s="8">
        <f t="shared" si="25"/>
        <v>369192096.56662518</v>
      </c>
    </row>
    <row r="773" spans="1:11" x14ac:dyDescent="0.35">
      <c r="A773" s="2">
        <v>98</v>
      </c>
      <c r="B773" t="s">
        <v>103</v>
      </c>
      <c r="C773" s="1">
        <v>78980840</v>
      </c>
      <c r="D773" s="1">
        <v>78784010</v>
      </c>
      <c r="E773">
        <v>0.998</v>
      </c>
      <c r="F773" s="3">
        <v>196830</v>
      </c>
      <c r="G773">
        <v>2E-3</v>
      </c>
      <c r="H773" s="2">
        <v>1979</v>
      </c>
      <c r="I773" s="2">
        <v>2024</v>
      </c>
      <c r="J773" s="2">
        <f t="shared" si="24"/>
        <v>45</v>
      </c>
      <c r="K773" s="8">
        <f t="shared" si="25"/>
        <v>368763856.59763402</v>
      </c>
    </row>
    <row r="774" spans="1:11" x14ac:dyDescent="0.35">
      <c r="A774" s="2">
        <v>99</v>
      </c>
      <c r="B774" t="s">
        <v>104</v>
      </c>
      <c r="C774" s="1">
        <v>78955806</v>
      </c>
      <c r="D774" s="1">
        <v>78944891</v>
      </c>
      <c r="E774">
        <v>1</v>
      </c>
      <c r="F774" t="s">
        <v>5</v>
      </c>
      <c r="G774" t="s">
        <v>5</v>
      </c>
      <c r="H774" s="2">
        <v>1979</v>
      </c>
      <c r="I774" s="2">
        <v>2024</v>
      </c>
      <c r="J774" s="2">
        <f t="shared" si="24"/>
        <v>45</v>
      </c>
      <c r="K774" s="8">
        <f t="shared" si="25"/>
        <v>368646972.11797965</v>
      </c>
    </row>
    <row r="775" spans="1:11" x14ac:dyDescent="0.35">
      <c r="A775" s="2">
        <v>5478</v>
      </c>
      <c r="B775" t="s">
        <v>5432</v>
      </c>
      <c r="C775" s="1">
        <v>212874864</v>
      </c>
      <c r="D775" s="1">
        <v>110101975</v>
      </c>
      <c r="E775">
        <v>0.51700000000000002</v>
      </c>
      <c r="F775" s="3">
        <v>102772889</v>
      </c>
      <c r="G775">
        <v>0.48299999999999998</v>
      </c>
      <c r="H775" s="2">
        <v>2008</v>
      </c>
      <c r="I775" s="2">
        <v>2024</v>
      </c>
      <c r="J775" s="2">
        <f t="shared" si="24"/>
        <v>16</v>
      </c>
      <c r="K775" s="8">
        <f t="shared" si="25"/>
        <v>368189686.39684796</v>
      </c>
    </row>
    <row r="776" spans="1:11" x14ac:dyDescent="0.35">
      <c r="A776" s="2">
        <v>3873</v>
      </c>
      <c r="B776" t="s">
        <v>3865</v>
      </c>
      <c r="C776" s="1">
        <v>161834276</v>
      </c>
      <c r="D776" s="1">
        <v>89143175</v>
      </c>
      <c r="E776">
        <v>0.55100000000000005</v>
      </c>
      <c r="F776" s="3">
        <v>72691101</v>
      </c>
      <c r="G776">
        <v>0.44900000000000001</v>
      </c>
      <c r="H776" s="2">
        <v>2000</v>
      </c>
      <c r="I776" s="2">
        <v>2024</v>
      </c>
      <c r="J776" s="2">
        <f t="shared" si="24"/>
        <v>24</v>
      </c>
      <c r="K776" s="8">
        <f t="shared" si="25"/>
        <v>368121652.17595249</v>
      </c>
    </row>
    <row r="777" spans="1:11" x14ac:dyDescent="0.35">
      <c r="A777" s="2">
        <v>546</v>
      </c>
      <c r="B777" t="s">
        <v>551</v>
      </c>
      <c r="C777" s="1">
        <v>90404800</v>
      </c>
      <c r="D777" s="1">
        <v>90404800</v>
      </c>
      <c r="E777">
        <v>1</v>
      </c>
      <c r="F777" t="s">
        <v>5</v>
      </c>
      <c r="G777" t="s">
        <v>5</v>
      </c>
      <c r="H777" s="2">
        <v>1983</v>
      </c>
      <c r="I777" s="2">
        <v>2024</v>
      </c>
      <c r="J777" s="2">
        <f t="shared" si="24"/>
        <v>41</v>
      </c>
      <c r="K777" s="8">
        <f t="shared" si="25"/>
        <v>368070728.50783455</v>
      </c>
    </row>
    <row r="778" spans="1:11" x14ac:dyDescent="0.35">
      <c r="A778" s="2">
        <v>4474</v>
      </c>
      <c r="B778" t="s">
        <v>4453</v>
      </c>
      <c r="C778" s="1">
        <v>179265204</v>
      </c>
      <c r="D778" s="1">
        <v>66465204</v>
      </c>
      <c r="E778">
        <v>0.371</v>
      </c>
      <c r="F778" s="3">
        <v>112800000</v>
      </c>
      <c r="G778">
        <v>0.629</v>
      </c>
      <c r="H778" s="2">
        <v>2003</v>
      </c>
      <c r="I778" s="2">
        <v>2024</v>
      </c>
      <c r="J778" s="2">
        <f t="shared" si="24"/>
        <v>21</v>
      </c>
      <c r="K778" s="8">
        <f t="shared" si="25"/>
        <v>367960962.5761286</v>
      </c>
    </row>
    <row r="779" spans="1:11" x14ac:dyDescent="0.35">
      <c r="A779" s="2">
        <v>4475</v>
      </c>
      <c r="B779" t="s">
        <v>4454</v>
      </c>
      <c r="C779" s="1">
        <v>179179718</v>
      </c>
      <c r="D779" s="1">
        <v>102543518</v>
      </c>
      <c r="E779">
        <v>0.57199999999999995</v>
      </c>
      <c r="F779" s="3">
        <v>76636200</v>
      </c>
      <c r="G779">
        <v>0.42799999999999999</v>
      </c>
      <c r="H779" s="2">
        <v>2003</v>
      </c>
      <c r="I779" s="2">
        <v>2024</v>
      </c>
      <c r="J779" s="2">
        <f t="shared" si="24"/>
        <v>21</v>
      </c>
      <c r="K779" s="8">
        <f t="shared" si="25"/>
        <v>367785493.43797511</v>
      </c>
    </row>
    <row r="780" spans="1:11" x14ac:dyDescent="0.35">
      <c r="A780" s="2">
        <v>8060</v>
      </c>
      <c r="B780" t="s">
        <v>7894</v>
      </c>
      <c r="C780" s="1">
        <v>331526598</v>
      </c>
      <c r="D780" s="1">
        <v>121626598</v>
      </c>
      <c r="E780">
        <v>0.36699999999999999</v>
      </c>
      <c r="F780" s="3">
        <v>209900000</v>
      </c>
      <c r="G780">
        <v>0.63300000000000001</v>
      </c>
      <c r="H780" s="2">
        <v>2021</v>
      </c>
      <c r="I780" s="2">
        <v>2024</v>
      </c>
      <c r="J780" s="2">
        <f t="shared" si="24"/>
        <v>3</v>
      </c>
      <c r="K780" s="8">
        <f t="shared" si="25"/>
        <v>367395204.8871929</v>
      </c>
    </row>
    <row r="781" spans="1:11" x14ac:dyDescent="0.35">
      <c r="A781" s="2">
        <v>4275</v>
      </c>
      <c r="B781" t="s">
        <v>4258</v>
      </c>
      <c r="C781" s="1">
        <v>172855065</v>
      </c>
      <c r="D781" s="1">
        <v>139236327</v>
      </c>
      <c r="E781">
        <v>0.80600000000000005</v>
      </c>
      <c r="F781" s="3">
        <v>33618738</v>
      </c>
      <c r="G781">
        <v>0.19400000000000001</v>
      </c>
      <c r="H781" s="2">
        <v>2002</v>
      </c>
      <c r="I781" s="2">
        <v>2024</v>
      </c>
      <c r="J781" s="2">
        <f t="shared" si="24"/>
        <v>22</v>
      </c>
      <c r="K781" s="8">
        <f t="shared" si="25"/>
        <v>367163548.58539051</v>
      </c>
    </row>
    <row r="782" spans="1:11" x14ac:dyDescent="0.35">
      <c r="A782" s="2">
        <v>4867</v>
      </c>
      <c r="B782" t="s">
        <v>4840</v>
      </c>
      <c r="C782" s="1">
        <v>191466556</v>
      </c>
      <c r="D782" s="1">
        <v>158119460</v>
      </c>
      <c r="E782">
        <v>0.82599999999999996</v>
      </c>
      <c r="F782" s="3">
        <v>33347096</v>
      </c>
      <c r="G782">
        <v>0.17399999999999999</v>
      </c>
      <c r="H782" s="2">
        <v>2005</v>
      </c>
      <c r="I782" s="2">
        <v>2024</v>
      </c>
      <c r="J782" s="2">
        <f t="shared" si="24"/>
        <v>19</v>
      </c>
      <c r="K782" s="8">
        <f t="shared" si="25"/>
        <v>366990876.47805887</v>
      </c>
    </row>
    <row r="783" spans="1:11" x14ac:dyDescent="0.35">
      <c r="A783" s="2">
        <v>7852</v>
      </c>
      <c r="B783" t="s">
        <v>7696</v>
      </c>
      <c r="C783" s="1">
        <v>319715683</v>
      </c>
      <c r="D783" s="1">
        <v>148974665</v>
      </c>
      <c r="E783">
        <v>0.46600000000000003</v>
      </c>
      <c r="F783" s="3">
        <v>170741018</v>
      </c>
      <c r="G783">
        <v>0.53400000000000003</v>
      </c>
      <c r="H783" s="2">
        <v>2020</v>
      </c>
      <c r="I783" s="2">
        <v>2024</v>
      </c>
      <c r="J783" s="2">
        <f t="shared" si="24"/>
        <v>4</v>
      </c>
      <c r="K783" s="8">
        <f t="shared" si="25"/>
        <v>366649206.21948874</v>
      </c>
    </row>
    <row r="784" spans="1:11" x14ac:dyDescent="0.35">
      <c r="A784" s="2">
        <v>3673</v>
      </c>
      <c r="B784" t="s">
        <v>3667</v>
      </c>
      <c r="C784" s="1">
        <v>155698434</v>
      </c>
      <c r="D784" s="1">
        <v>155516138</v>
      </c>
      <c r="E784">
        <v>0.999</v>
      </c>
      <c r="F784" s="3">
        <v>177949</v>
      </c>
      <c r="G784">
        <v>1E-3</v>
      </c>
      <c r="H784" s="2">
        <v>1999</v>
      </c>
      <c r="I784" s="2">
        <v>2024</v>
      </c>
      <c r="J784" s="2">
        <f t="shared" si="24"/>
        <v>25</v>
      </c>
      <c r="K784" s="8">
        <f t="shared" si="25"/>
        <v>366502380.65787947</v>
      </c>
    </row>
    <row r="785" spans="1:11" x14ac:dyDescent="0.35">
      <c r="A785" s="2">
        <v>5479</v>
      </c>
      <c r="B785" t="s">
        <v>5433</v>
      </c>
      <c r="C785" s="1">
        <v>211788739</v>
      </c>
      <c r="D785" s="1">
        <v>49554002</v>
      </c>
      <c r="E785">
        <v>0.23400000000000001</v>
      </c>
      <c r="F785" s="3">
        <v>162233509</v>
      </c>
      <c r="G785">
        <v>0.76600000000000001</v>
      </c>
      <c r="H785" s="2">
        <v>2008</v>
      </c>
      <c r="I785" s="2">
        <v>2024</v>
      </c>
      <c r="J785" s="2">
        <f t="shared" si="24"/>
        <v>16</v>
      </c>
      <c r="K785" s="8">
        <f t="shared" si="25"/>
        <v>366311117.85369778</v>
      </c>
    </row>
    <row r="786" spans="1:11" x14ac:dyDescent="0.35">
      <c r="A786" s="2">
        <v>2451</v>
      </c>
      <c r="B786" t="s">
        <v>2453</v>
      </c>
      <c r="C786" s="1">
        <v>126680884</v>
      </c>
      <c r="D786" s="1">
        <v>126680884</v>
      </c>
      <c r="E786">
        <v>1</v>
      </c>
      <c r="F786" t="s">
        <v>5</v>
      </c>
      <c r="G786" t="s">
        <v>5</v>
      </c>
      <c r="H786" s="2">
        <v>1993</v>
      </c>
      <c r="I786" s="2">
        <v>2024</v>
      </c>
      <c r="J786" s="2">
        <f t="shared" si="24"/>
        <v>31</v>
      </c>
      <c r="K786" s="8">
        <f t="shared" si="25"/>
        <v>366213081.86011362</v>
      </c>
    </row>
    <row r="787" spans="1:11" x14ac:dyDescent="0.35">
      <c r="A787" s="2">
        <v>5674</v>
      </c>
      <c r="B787" t="s">
        <v>5625</v>
      </c>
      <c r="C787" s="1">
        <v>219103655</v>
      </c>
      <c r="D787" s="1">
        <v>112735375</v>
      </c>
      <c r="E787">
        <v>0.51500000000000001</v>
      </c>
      <c r="F787" s="3">
        <v>106368280</v>
      </c>
      <c r="G787">
        <v>0.48499999999999999</v>
      </c>
      <c r="H787" s="2">
        <v>2009</v>
      </c>
      <c r="I787" s="2">
        <v>2024</v>
      </c>
      <c r="J787" s="2">
        <f t="shared" si="24"/>
        <v>15</v>
      </c>
      <c r="K787" s="8">
        <f t="shared" si="25"/>
        <v>366205747.07350987</v>
      </c>
    </row>
    <row r="788" spans="1:11" x14ac:dyDescent="0.35">
      <c r="A788" s="2">
        <v>6477</v>
      </c>
      <c r="B788" t="s">
        <v>6397</v>
      </c>
      <c r="C788" s="1">
        <v>251171807</v>
      </c>
      <c r="D788" s="1">
        <v>150117807</v>
      </c>
      <c r="E788">
        <v>0.59799999999999998</v>
      </c>
      <c r="F788" s="3">
        <v>101054000</v>
      </c>
      <c r="G788">
        <v>0.40200000000000002</v>
      </c>
      <c r="H788" s="2">
        <v>2013</v>
      </c>
      <c r="I788" s="2">
        <v>2024</v>
      </c>
      <c r="J788" s="2">
        <f t="shared" si="24"/>
        <v>11</v>
      </c>
      <c r="K788" s="8">
        <f t="shared" si="25"/>
        <v>366066186.04625249</v>
      </c>
    </row>
    <row r="789" spans="1:11" x14ac:dyDescent="0.35">
      <c r="A789" s="2">
        <v>5877</v>
      </c>
      <c r="B789" t="s">
        <v>5820</v>
      </c>
      <c r="C789" s="1">
        <v>226497209</v>
      </c>
      <c r="D789" s="1">
        <v>88768303</v>
      </c>
      <c r="E789">
        <v>0.39200000000000002</v>
      </c>
      <c r="F789" s="3">
        <v>137728906</v>
      </c>
      <c r="G789">
        <v>0.60799999999999998</v>
      </c>
      <c r="H789" s="2">
        <v>2010</v>
      </c>
      <c r="I789" s="2">
        <v>2024</v>
      </c>
      <c r="J789" s="2">
        <f t="shared" si="24"/>
        <v>14</v>
      </c>
      <c r="K789" s="8">
        <f t="shared" si="25"/>
        <v>365819360.23621947</v>
      </c>
    </row>
    <row r="790" spans="1:11" x14ac:dyDescent="0.35">
      <c r="A790" s="2">
        <v>7481</v>
      </c>
      <c r="B790" t="s">
        <v>7348</v>
      </c>
      <c r="C790" s="1">
        <v>297718711</v>
      </c>
      <c r="D790" s="1">
        <v>140218711</v>
      </c>
      <c r="E790">
        <v>0.47099999999999997</v>
      </c>
      <c r="F790" s="3">
        <v>157500000</v>
      </c>
      <c r="G790">
        <v>0.52900000000000003</v>
      </c>
      <c r="H790" s="2">
        <v>2018</v>
      </c>
      <c r="I790" s="2">
        <v>2024</v>
      </c>
      <c r="J790" s="2">
        <f t="shared" si="24"/>
        <v>6</v>
      </c>
      <c r="K790" s="8">
        <f t="shared" si="25"/>
        <v>365625387.18207002</v>
      </c>
    </row>
    <row r="791" spans="1:11" x14ac:dyDescent="0.35">
      <c r="A791" s="2">
        <v>2253</v>
      </c>
      <c r="B791" t="s">
        <v>2255</v>
      </c>
      <c r="C791" s="1">
        <v>121945720</v>
      </c>
      <c r="D791" s="1">
        <v>121945720</v>
      </c>
      <c r="E791">
        <v>1</v>
      </c>
      <c r="F791" t="s">
        <v>5</v>
      </c>
      <c r="G791" t="s">
        <v>5</v>
      </c>
      <c r="H791" s="2">
        <v>1992</v>
      </c>
      <c r="I791" s="2">
        <v>2024</v>
      </c>
      <c r="J791" s="2">
        <f t="shared" si="24"/>
        <v>32</v>
      </c>
      <c r="K791" s="8">
        <f t="shared" si="25"/>
        <v>364805210.9657793</v>
      </c>
    </row>
    <row r="792" spans="1:11" x14ac:dyDescent="0.35">
      <c r="A792" s="2">
        <v>2651</v>
      </c>
      <c r="B792" t="s">
        <v>2653</v>
      </c>
      <c r="C792" s="1">
        <v>130531208</v>
      </c>
      <c r="D792" s="1">
        <v>130531208</v>
      </c>
      <c r="E792">
        <v>1</v>
      </c>
      <c r="F792" t="s">
        <v>5</v>
      </c>
      <c r="G792" t="s">
        <v>5</v>
      </c>
      <c r="H792" s="2">
        <v>1994</v>
      </c>
      <c r="I792" s="2">
        <v>2024</v>
      </c>
      <c r="J792" s="2">
        <f t="shared" si="24"/>
        <v>30</v>
      </c>
      <c r="K792" s="8">
        <f t="shared" si="25"/>
        <v>364640936.98331767</v>
      </c>
    </row>
    <row r="793" spans="1:11" x14ac:dyDescent="0.35">
      <c r="A793" s="2">
        <v>4476</v>
      </c>
      <c r="B793" t="s">
        <v>4455</v>
      </c>
      <c r="C793" s="1">
        <v>177503042</v>
      </c>
      <c r="D793" s="1">
        <v>105813373</v>
      </c>
      <c r="E793">
        <v>0.59599999999999997</v>
      </c>
      <c r="F793" s="3">
        <v>71689014</v>
      </c>
      <c r="G793">
        <v>0.40400000000000003</v>
      </c>
      <c r="H793" s="2">
        <v>2003</v>
      </c>
      <c r="I793" s="2">
        <v>2024</v>
      </c>
      <c r="J793" s="2">
        <f t="shared" si="24"/>
        <v>21</v>
      </c>
      <c r="K793" s="8">
        <f t="shared" si="25"/>
        <v>364343937.01139557</v>
      </c>
    </row>
    <row r="794" spans="1:11" x14ac:dyDescent="0.35">
      <c r="A794" s="2">
        <v>5272</v>
      </c>
      <c r="B794" t="s">
        <v>1558</v>
      </c>
      <c r="C794" s="1">
        <v>203553768</v>
      </c>
      <c r="D794" s="1">
        <v>118871849</v>
      </c>
      <c r="E794">
        <v>0.58399999999999996</v>
      </c>
      <c r="F794" s="3">
        <v>84681073</v>
      </c>
      <c r="G794">
        <v>0.41599999999999998</v>
      </c>
      <c r="H794" s="2">
        <v>2007</v>
      </c>
      <c r="I794" s="2">
        <v>2024</v>
      </c>
      <c r="J794" s="2">
        <f t="shared" si="24"/>
        <v>17</v>
      </c>
      <c r="K794" s="8">
        <f t="shared" si="25"/>
        <v>364332642.54154825</v>
      </c>
    </row>
    <row r="795" spans="1:11" x14ac:dyDescent="0.35">
      <c r="A795" s="2">
        <v>2254</v>
      </c>
      <c r="B795" t="s">
        <v>2256</v>
      </c>
      <c r="C795" s="1">
        <v>121697862</v>
      </c>
      <c r="D795" s="1">
        <v>121697323</v>
      </c>
      <c r="E795">
        <v>1</v>
      </c>
      <c r="F795" t="s">
        <v>5</v>
      </c>
      <c r="G795" t="s">
        <v>5</v>
      </c>
      <c r="H795" s="2">
        <v>1992</v>
      </c>
      <c r="I795" s="2">
        <v>2024</v>
      </c>
      <c r="J795" s="2">
        <f t="shared" si="24"/>
        <v>32</v>
      </c>
      <c r="K795" s="8">
        <f t="shared" si="25"/>
        <v>364063734.4303211</v>
      </c>
    </row>
    <row r="796" spans="1:11" x14ac:dyDescent="0.35">
      <c r="A796" s="2">
        <v>4276</v>
      </c>
      <c r="B796" t="s">
        <v>4259</v>
      </c>
      <c r="C796" s="1">
        <v>171269535</v>
      </c>
      <c r="D796" s="1">
        <v>126293452</v>
      </c>
      <c r="E796">
        <v>0.73699999999999999</v>
      </c>
      <c r="F796" s="3">
        <v>44976083</v>
      </c>
      <c r="G796">
        <v>0.26300000000000001</v>
      </c>
      <c r="H796" s="2">
        <v>2002</v>
      </c>
      <c r="I796" s="2">
        <v>2024</v>
      </c>
      <c r="J796" s="2">
        <f t="shared" si="24"/>
        <v>22</v>
      </c>
      <c r="K796" s="8">
        <f t="shared" si="25"/>
        <v>363795705.00389874</v>
      </c>
    </row>
    <row r="797" spans="1:11" x14ac:dyDescent="0.35">
      <c r="A797" s="2">
        <v>4073</v>
      </c>
      <c r="B797" t="s">
        <v>4061</v>
      </c>
      <c r="C797" s="1">
        <v>165335153</v>
      </c>
      <c r="D797" s="1">
        <v>108248956</v>
      </c>
      <c r="E797">
        <v>0.65500000000000003</v>
      </c>
      <c r="F797" s="3">
        <v>57086197</v>
      </c>
      <c r="G797">
        <v>0.34499999999999997</v>
      </c>
      <c r="H797" s="2">
        <v>2001</v>
      </c>
      <c r="I797" s="2">
        <v>2024</v>
      </c>
      <c r="J797" s="2">
        <f t="shared" si="24"/>
        <v>23</v>
      </c>
      <c r="K797" s="8">
        <f t="shared" si="25"/>
        <v>363424626.41011739</v>
      </c>
    </row>
    <row r="798" spans="1:11" x14ac:dyDescent="0.35">
      <c r="A798" s="2">
        <v>5878</v>
      </c>
      <c r="B798" t="s">
        <v>5821</v>
      </c>
      <c r="C798" s="1">
        <v>224920315</v>
      </c>
      <c r="D798" s="1">
        <v>96962694</v>
      </c>
      <c r="E798">
        <v>0.43099999999999999</v>
      </c>
      <c r="F798" s="3">
        <v>127957621</v>
      </c>
      <c r="G798">
        <v>0.56899999999999995</v>
      </c>
      <c r="H798" s="2">
        <v>2010</v>
      </c>
      <c r="I798" s="2">
        <v>2024</v>
      </c>
      <c r="J798" s="2">
        <f t="shared" si="24"/>
        <v>14</v>
      </c>
      <c r="K798" s="8">
        <f t="shared" si="25"/>
        <v>363272492.85190511</v>
      </c>
    </row>
    <row r="799" spans="1:11" x14ac:dyDescent="0.35">
      <c r="A799" s="2">
        <v>6072</v>
      </c>
      <c r="B799" t="s">
        <v>5652</v>
      </c>
      <c r="C799" s="1">
        <v>232617430</v>
      </c>
      <c r="D799" s="1">
        <v>102515793</v>
      </c>
      <c r="E799">
        <v>0.441</v>
      </c>
      <c r="F799" s="3">
        <v>130101637</v>
      </c>
      <c r="G799">
        <v>0.55900000000000005</v>
      </c>
      <c r="H799" s="2">
        <v>2011</v>
      </c>
      <c r="I799" s="2">
        <v>2024</v>
      </c>
      <c r="J799" s="2">
        <f t="shared" si="24"/>
        <v>13</v>
      </c>
      <c r="K799" s="8">
        <f t="shared" si="25"/>
        <v>363056638.38263333</v>
      </c>
    </row>
    <row r="800" spans="1:11" x14ac:dyDescent="0.35">
      <c r="A800" s="2">
        <v>6279</v>
      </c>
      <c r="B800" t="s">
        <v>6207</v>
      </c>
      <c r="C800" s="1">
        <v>240159255</v>
      </c>
      <c r="D800" s="1">
        <v>42345531</v>
      </c>
      <c r="E800">
        <v>0.17599999999999999</v>
      </c>
      <c r="F800" s="3">
        <v>197813724</v>
      </c>
      <c r="G800">
        <v>0.82399999999999995</v>
      </c>
      <c r="H800" s="2">
        <v>2012</v>
      </c>
      <c r="I800" s="2">
        <v>2024</v>
      </c>
      <c r="J800" s="2">
        <f t="shared" si="24"/>
        <v>12</v>
      </c>
      <c r="K800" s="8">
        <f t="shared" si="25"/>
        <v>362209431.23152244</v>
      </c>
    </row>
    <row r="801" spans="1:11" x14ac:dyDescent="0.35">
      <c r="A801" s="2">
        <v>6679</v>
      </c>
      <c r="B801" t="s">
        <v>6588</v>
      </c>
      <c r="C801" s="1">
        <v>257047661</v>
      </c>
      <c r="D801" s="1">
        <v>84273813</v>
      </c>
      <c r="E801">
        <v>0.32800000000000001</v>
      </c>
      <c r="F801" s="3">
        <v>172773848</v>
      </c>
      <c r="G801">
        <v>0.67200000000000004</v>
      </c>
      <c r="H801" s="2">
        <v>2014</v>
      </c>
      <c r="I801" s="2">
        <v>2024</v>
      </c>
      <c r="J801" s="2">
        <f t="shared" si="24"/>
        <v>10</v>
      </c>
      <c r="K801" s="8">
        <f t="shared" si="25"/>
        <v>362018428.30622929</v>
      </c>
    </row>
    <row r="802" spans="1:11" x14ac:dyDescent="0.35">
      <c r="A802" s="2">
        <v>4477</v>
      </c>
      <c r="B802" t="s">
        <v>4456</v>
      </c>
      <c r="C802" s="1">
        <v>176070171</v>
      </c>
      <c r="D802" s="1">
        <v>106128601</v>
      </c>
      <c r="E802">
        <v>0.60299999999999998</v>
      </c>
      <c r="F802" s="3">
        <v>69941570</v>
      </c>
      <c r="G802">
        <v>0.39700000000000002</v>
      </c>
      <c r="H802" s="2">
        <v>2003</v>
      </c>
      <c r="I802" s="2">
        <v>2024</v>
      </c>
      <c r="J802" s="2">
        <f t="shared" si="24"/>
        <v>21</v>
      </c>
      <c r="K802" s="8">
        <f t="shared" si="25"/>
        <v>361402816.36643529</v>
      </c>
    </row>
    <row r="803" spans="1:11" x14ac:dyDescent="0.35">
      <c r="A803" s="2">
        <v>8463</v>
      </c>
      <c r="B803" t="s">
        <v>8279</v>
      </c>
      <c r="C803" s="1">
        <v>348900019</v>
      </c>
      <c r="D803" s="1">
        <v>166350594</v>
      </c>
      <c r="E803">
        <v>0.47699999999999998</v>
      </c>
      <c r="F803" s="3">
        <v>182549425</v>
      </c>
      <c r="G803">
        <v>0.52300000000000002</v>
      </c>
      <c r="H803" s="2">
        <v>2023</v>
      </c>
      <c r="I803" s="2">
        <v>2024</v>
      </c>
      <c r="J803" s="2">
        <f t="shared" si="24"/>
        <v>1</v>
      </c>
      <c r="K803" s="8">
        <f t="shared" si="25"/>
        <v>361054444.40533799</v>
      </c>
    </row>
    <row r="804" spans="1:11" x14ac:dyDescent="0.35">
      <c r="A804" s="2">
        <v>4277</v>
      </c>
      <c r="B804" t="s">
        <v>4260</v>
      </c>
      <c r="C804" s="1">
        <v>169956806</v>
      </c>
      <c r="D804" s="1">
        <v>64956806</v>
      </c>
      <c r="E804">
        <v>0.38200000000000001</v>
      </c>
      <c r="F804" s="3">
        <v>105000000</v>
      </c>
      <c r="G804">
        <v>0.61799999999999999</v>
      </c>
      <c r="H804" s="2">
        <v>2002</v>
      </c>
      <c r="I804" s="2">
        <v>2024</v>
      </c>
      <c r="J804" s="2">
        <f t="shared" si="24"/>
        <v>22</v>
      </c>
      <c r="K804" s="8">
        <f t="shared" si="25"/>
        <v>361007321.3486616</v>
      </c>
    </row>
    <row r="805" spans="1:11" x14ac:dyDescent="0.35">
      <c r="A805" s="2">
        <v>6478</v>
      </c>
      <c r="B805" t="s">
        <v>6398</v>
      </c>
      <c r="C805" s="1">
        <v>246984278</v>
      </c>
      <c r="D805" s="1">
        <v>133668525</v>
      </c>
      <c r="E805">
        <v>0.54100000000000004</v>
      </c>
      <c r="F805" s="3">
        <v>113315753</v>
      </c>
      <c r="G805">
        <v>0.45900000000000002</v>
      </c>
      <c r="H805" s="2">
        <v>2013</v>
      </c>
      <c r="I805" s="2">
        <v>2024</v>
      </c>
      <c r="J805" s="2">
        <f t="shared" si="24"/>
        <v>11</v>
      </c>
      <c r="K805" s="8">
        <f t="shared" si="25"/>
        <v>359963141.32838702</v>
      </c>
    </row>
    <row r="806" spans="1:11" x14ac:dyDescent="0.35">
      <c r="A806" s="2">
        <v>4674</v>
      </c>
      <c r="B806" t="s">
        <v>4650</v>
      </c>
      <c r="C806" s="1">
        <v>181216833</v>
      </c>
      <c r="D806" s="1">
        <v>84216833</v>
      </c>
      <c r="E806">
        <v>0.46499999999999997</v>
      </c>
      <c r="F806" s="3">
        <v>97000000</v>
      </c>
      <c r="G806">
        <v>0.53500000000000003</v>
      </c>
      <c r="H806" s="2">
        <v>2004</v>
      </c>
      <c r="I806" s="2">
        <v>2024</v>
      </c>
      <c r="J806" s="2">
        <f t="shared" si="24"/>
        <v>20</v>
      </c>
      <c r="K806" s="8">
        <f t="shared" si="25"/>
        <v>359445110.79282999</v>
      </c>
    </row>
    <row r="807" spans="1:11" x14ac:dyDescent="0.35">
      <c r="A807" s="2">
        <v>871</v>
      </c>
      <c r="B807" t="s">
        <v>876</v>
      </c>
      <c r="C807" s="1">
        <v>94175854</v>
      </c>
      <c r="D807" s="1">
        <v>94175854</v>
      </c>
      <c r="E807">
        <v>1</v>
      </c>
      <c r="F807" t="s">
        <v>5</v>
      </c>
      <c r="G807" t="s">
        <v>5</v>
      </c>
      <c r="H807" s="2">
        <v>1985</v>
      </c>
      <c r="I807" s="2">
        <v>2024</v>
      </c>
      <c r="J807" s="2">
        <f t="shared" si="24"/>
        <v>39</v>
      </c>
      <c r="K807" s="8">
        <f t="shared" si="25"/>
        <v>358043631.79007453</v>
      </c>
    </row>
    <row r="808" spans="1:11" x14ac:dyDescent="0.35">
      <c r="A808" s="2">
        <v>4868</v>
      </c>
      <c r="B808" t="s">
        <v>4841</v>
      </c>
      <c r="C808" s="1">
        <v>186797986</v>
      </c>
      <c r="D808" s="1">
        <v>119519402</v>
      </c>
      <c r="E808">
        <v>0.64</v>
      </c>
      <c r="F808" s="3">
        <v>67278584</v>
      </c>
      <c r="G808">
        <v>0.36</v>
      </c>
      <c r="H808" s="2">
        <v>2005</v>
      </c>
      <c r="I808" s="2">
        <v>2024</v>
      </c>
      <c r="J808" s="2">
        <f t="shared" si="24"/>
        <v>19</v>
      </c>
      <c r="K808" s="8">
        <f t="shared" si="25"/>
        <v>358042459.41769677</v>
      </c>
    </row>
    <row r="809" spans="1:11" x14ac:dyDescent="0.35">
      <c r="A809" s="2">
        <v>5675</v>
      </c>
      <c r="B809" t="s">
        <v>5626</v>
      </c>
      <c r="C809" s="1">
        <v>214104620</v>
      </c>
      <c r="D809" s="1">
        <v>97104620</v>
      </c>
      <c r="E809">
        <v>0.45400000000000001</v>
      </c>
      <c r="F809" s="3">
        <v>117000000</v>
      </c>
      <c r="G809">
        <v>0.54600000000000004</v>
      </c>
      <c r="H809" s="2">
        <v>2009</v>
      </c>
      <c r="I809" s="2">
        <v>2024</v>
      </c>
      <c r="J809" s="2">
        <f t="shared" si="24"/>
        <v>15</v>
      </c>
      <c r="K809" s="8">
        <f t="shared" si="25"/>
        <v>357850453.56267536</v>
      </c>
    </row>
    <row r="810" spans="1:11" x14ac:dyDescent="0.35">
      <c r="A810" s="2">
        <v>706</v>
      </c>
      <c r="B810" t="s">
        <v>711</v>
      </c>
      <c r="C810" s="1">
        <v>90817155</v>
      </c>
      <c r="D810" s="1">
        <v>90815558</v>
      </c>
      <c r="E810">
        <v>1</v>
      </c>
      <c r="F810" t="s">
        <v>5</v>
      </c>
      <c r="G810" t="s">
        <v>5</v>
      </c>
      <c r="H810" s="2">
        <v>1984</v>
      </c>
      <c r="I810" s="2">
        <v>2024</v>
      </c>
      <c r="J810" s="2">
        <f t="shared" si="24"/>
        <v>40</v>
      </c>
      <c r="K810" s="8">
        <f t="shared" si="25"/>
        <v>357302439.65684855</v>
      </c>
    </row>
    <row r="811" spans="1:11" x14ac:dyDescent="0.35">
      <c r="A811" s="2">
        <v>7482</v>
      </c>
      <c r="B811" t="s">
        <v>7349</v>
      </c>
      <c r="C811" s="1">
        <v>290930148</v>
      </c>
      <c r="D811" s="1">
        <v>59874525</v>
      </c>
      <c r="E811">
        <v>0.20600000000000002</v>
      </c>
      <c r="F811" s="3">
        <v>231055623</v>
      </c>
      <c r="G811">
        <v>0.79400000000000004</v>
      </c>
      <c r="H811" s="2">
        <v>2018</v>
      </c>
      <c r="I811" s="2">
        <v>2024</v>
      </c>
      <c r="J811" s="2">
        <f t="shared" si="24"/>
        <v>6</v>
      </c>
      <c r="K811" s="8">
        <f t="shared" si="25"/>
        <v>357288420.49647641</v>
      </c>
    </row>
    <row r="812" spans="1:11" x14ac:dyDescent="0.35">
      <c r="A812" s="2">
        <v>3674</v>
      </c>
      <c r="B812" t="s">
        <v>3668</v>
      </c>
      <c r="C812" s="1">
        <v>151493655</v>
      </c>
      <c r="D812" s="1">
        <v>66518655</v>
      </c>
      <c r="E812">
        <v>0.439</v>
      </c>
      <c r="F812" s="3">
        <v>84975000</v>
      </c>
      <c r="G812">
        <v>0.56100000000000005</v>
      </c>
      <c r="H812" s="2">
        <v>1999</v>
      </c>
      <c r="I812" s="2">
        <v>2024</v>
      </c>
      <c r="J812" s="2">
        <f t="shared" si="24"/>
        <v>25</v>
      </c>
      <c r="K812" s="8">
        <f t="shared" si="25"/>
        <v>356604647.75171381</v>
      </c>
    </row>
    <row r="813" spans="1:11" x14ac:dyDescent="0.35">
      <c r="A813" s="2">
        <v>6280</v>
      </c>
      <c r="B813" t="s">
        <v>6208</v>
      </c>
      <c r="C813" s="1">
        <v>236412453</v>
      </c>
      <c r="D813" s="1">
        <v>132092958</v>
      </c>
      <c r="E813">
        <v>0.55900000000000005</v>
      </c>
      <c r="F813" s="3">
        <v>104319495</v>
      </c>
      <c r="G813">
        <v>0.441</v>
      </c>
      <c r="H813" s="2">
        <v>2012</v>
      </c>
      <c r="I813" s="2">
        <v>2024</v>
      </c>
      <c r="J813" s="2">
        <f t="shared" si="24"/>
        <v>12</v>
      </c>
      <c r="K813" s="8">
        <f t="shared" si="25"/>
        <v>356558485.06516659</v>
      </c>
    </row>
    <row r="814" spans="1:11" x14ac:dyDescent="0.35">
      <c r="A814" s="2">
        <v>3051</v>
      </c>
      <c r="B814" t="s">
        <v>3050</v>
      </c>
      <c r="C814" s="1">
        <v>136492681</v>
      </c>
      <c r="D814" s="1">
        <v>136492681</v>
      </c>
      <c r="E814">
        <v>1</v>
      </c>
      <c r="F814" t="s">
        <v>5</v>
      </c>
      <c r="G814" t="s">
        <v>5</v>
      </c>
      <c r="H814" s="2">
        <v>1996</v>
      </c>
      <c r="I814" s="2">
        <v>2024</v>
      </c>
      <c r="J814" s="2">
        <f t="shared" si="24"/>
        <v>28</v>
      </c>
      <c r="K814" s="8">
        <f t="shared" si="25"/>
        <v>356054948.84610581</v>
      </c>
    </row>
    <row r="815" spans="1:11" x14ac:dyDescent="0.35">
      <c r="A815" s="2">
        <v>6073</v>
      </c>
      <c r="B815" t="s">
        <v>6011</v>
      </c>
      <c r="C815" s="1">
        <v>227817248</v>
      </c>
      <c r="D815" s="1">
        <v>98780042</v>
      </c>
      <c r="E815">
        <v>0.434</v>
      </c>
      <c r="F815" s="3">
        <v>129037206</v>
      </c>
      <c r="G815">
        <v>0.56599999999999995</v>
      </c>
      <c r="H815" s="2">
        <v>2011</v>
      </c>
      <c r="I815" s="2">
        <v>2024</v>
      </c>
      <c r="J815" s="2">
        <f t="shared" si="24"/>
        <v>13</v>
      </c>
      <c r="K815" s="8">
        <f t="shared" si="25"/>
        <v>355564775.28129643</v>
      </c>
    </row>
    <row r="816" spans="1:11" x14ac:dyDescent="0.35">
      <c r="A816" s="2">
        <v>2652</v>
      </c>
      <c r="B816" t="s">
        <v>2654</v>
      </c>
      <c r="C816" s="1">
        <v>127176610</v>
      </c>
      <c r="D816" s="1">
        <v>127175374</v>
      </c>
      <c r="E816">
        <v>1</v>
      </c>
      <c r="F816" s="3">
        <v>294</v>
      </c>
      <c r="G816" t="s">
        <v>7</v>
      </c>
      <c r="H816" s="2">
        <v>1994</v>
      </c>
      <c r="I816" s="2">
        <v>2024</v>
      </c>
      <c r="J816" s="2">
        <f t="shared" si="24"/>
        <v>30</v>
      </c>
      <c r="K816" s="8">
        <f t="shared" si="25"/>
        <v>355269815.88006115</v>
      </c>
    </row>
    <row r="817" spans="1:11" x14ac:dyDescent="0.35">
      <c r="A817" s="2">
        <v>3052</v>
      </c>
      <c r="B817" t="s">
        <v>3051</v>
      </c>
      <c r="C817" s="1">
        <v>136189294</v>
      </c>
      <c r="D817" s="1">
        <v>136189294</v>
      </c>
      <c r="E817">
        <v>1</v>
      </c>
      <c r="F817" t="s">
        <v>5</v>
      </c>
      <c r="G817" t="s">
        <v>5</v>
      </c>
      <c r="H817" s="2">
        <v>1996</v>
      </c>
      <c r="I817" s="2">
        <v>2024</v>
      </c>
      <c r="J817" s="2">
        <f t="shared" si="24"/>
        <v>28</v>
      </c>
      <c r="K817" s="8">
        <f t="shared" si="25"/>
        <v>355263533.20407897</v>
      </c>
    </row>
    <row r="818" spans="1:11" x14ac:dyDescent="0.35">
      <c r="A818" s="2">
        <v>4478</v>
      </c>
      <c r="B818" t="s">
        <v>4457</v>
      </c>
      <c r="C818" s="1">
        <v>173013509</v>
      </c>
      <c r="D818" s="1">
        <v>95636509</v>
      </c>
      <c r="E818">
        <v>0.55300000000000005</v>
      </c>
      <c r="F818" s="3">
        <v>77377000</v>
      </c>
      <c r="G818">
        <v>0.44700000000000001</v>
      </c>
      <c r="H818" s="2">
        <v>2003</v>
      </c>
      <c r="I818" s="2">
        <v>2024</v>
      </c>
      <c r="J818" s="2">
        <f t="shared" si="24"/>
        <v>21</v>
      </c>
      <c r="K818" s="8">
        <f t="shared" si="25"/>
        <v>355128691.40133679</v>
      </c>
    </row>
    <row r="819" spans="1:11" x14ac:dyDescent="0.35">
      <c r="A819" s="2">
        <v>6479</v>
      </c>
      <c r="B819" t="s">
        <v>6399</v>
      </c>
      <c r="C819" s="1">
        <v>243611982</v>
      </c>
      <c r="D819" s="1">
        <v>60522097</v>
      </c>
      <c r="E819">
        <v>0.248</v>
      </c>
      <c r="F819" s="3">
        <v>183089885</v>
      </c>
      <c r="G819">
        <v>0.752</v>
      </c>
      <c r="H819" s="2">
        <v>2013</v>
      </c>
      <c r="I819" s="2">
        <v>2024</v>
      </c>
      <c r="J819" s="2">
        <f t="shared" si="24"/>
        <v>11</v>
      </c>
      <c r="K819" s="8">
        <f t="shared" si="25"/>
        <v>355048244.43098551</v>
      </c>
    </row>
    <row r="820" spans="1:11" x14ac:dyDescent="0.35">
      <c r="A820" s="2">
        <v>6281</v>
      </c>
      <c r="B820" t="s">
        <v>6209</v>
      </c>
      <c r="C820" s="1">
        <v>234989584</v>
      </c>
      <c r="D820" s="1">
        <v>57011521</v>
      </c>
      <c r="E820">
        <v>0.24299999999999999</v>
      </c>
      <c r="F820" s="3">
        <v>177978063</v>
      </c>
      <c r="G820">
        <v>0.75700000000000001</v>
      </c>
      <c r="H820" s="2">
        <v>2012</v>
      </c>
      <c r="I820" s="2">
        <v>2024</v>
      </c>
      <c r="J820" s="2">
        <f t="shared" si="24"/>
        <v>12</v>
      </c>
      <c r="K820" s="8">
        <f t="shared" si="25"/>
        <v>354412506.67592251</v>
      </c>
    </row>
    <row r="821" spans="1:11" x14ac:dyDescent="0.35">
      <c r="A821" s="2">
        <v>6074</v>
      </c>
      <c r="B821" t="s">
        <v>6012</v>
      </c>
      <c r="C821" s="1">
        <v>226904017</v>
      </c>
      <c r="D821" s="1">
        <v>83504017</v>
      </c>
      <c r="E821">
        <v>0.36799999999999999</v>
      </c>
      <c r="F821" s="3">
        <v>143400000</v>
      </c>
      <c r="G821">
        <v>0.63200000000000001</v>
      </c>
      <c r="H821" s="2">
        <v>2011</v>
      </c>
      <c r="I821" s="2">
        <v>2024</v>
      </c>
      <c r="J821" s="2">
        <f t="shared" si="24"/>
        <v>13</v>
      </c>
      <c r="K821" s="8">
        <f t="shared" si="25"/>
        <v>354139453.98475039</v>
      </c>
    </row>
    <row r="822" spans="1:11" x14ac:dyDescent="0.35">
      <c r="A822" s="2">
        <v>7483</v>
      </c>
      <c r="B822" t="s">
        <v>7350</v>
      </c>
      <c r="C822" s="1">
        <v>288175335</v>
      </c>
      <c r="D822" s="1">
        <v>58032443</v>
      </c>
      <c r="E822">
        <v>0.20100000000000001</v>
      </c>
      <c r="F822" s="3">
        <v>230142892</v>
      </c>
      <c r="G822">
        <v>0.79900000000000004</v>
      </c>
      <c r="H822" s="2">
        <v>2018</v>
      </c>
      <c r="I822" s="2">
        <v>2024</v>
      </c>
      <c r="J822" s="2">
        <f t="shared" si="24"/>
        <v>6</v>
      </c>
      <c r="K822" s="8">
        <f t="shared" si="25"/>
        <v>353905262.05690086</v>
      </c>
    </row>
    <row r="823" spans="1:11" x14ac:dyDescent="0.35">
      <c r="A823" s="2">
        <v>7280</v>
      </c>
      <c r="B823" t="s">
        <v>7155</v>
      </c>
      <c r="C823" s="1">
        <v>278454358</v>
      </c>
      <c r="D823" s="1">
        <v>138291365</v>
      </c>
      <c r="E823">
        <v>0.497</v>
      </c>
      <c r="F823" s="3">
        <v>140162993</v>
      </c>
      <c r="G823">
        <v>0.503</v>
      </c>
      <c r="H823" s="2">
        <v>2017</v>
      </c>
      <c r="I823" s="2">
        <v>2024</v>
      </c>
      <c r="J823" s="2">
        <f t="shared" si="24"/>
        <v>7</v>
      </c>
      <c r="K823" s="8">
        <f t="shared" si="25"/>
        <v>353879931.73511904</v>
      </c>
    </row>
    <row r="824" spans="1:11" x14ac:dyDescent="0.35">
      <c r="A824" s="2">
        <v>4675</v>
      </c>
      <c r="B824" t="s">
        <v>4651</v>
      </c>
      <c r="C824" s="1">
        <v>178311729</v>
      </c>
      <c r="D824" s="1">
        <v>88097164</v>
      </c>
      <c r="E824">
        <v>0.49399999999999999</v>
      </c>
      <c r="F824" s="3">
        <v>90214565</v>
      </c>
      <c r="G824">
        <v>0.50600000000000001</v>
      </c>
      <c r="H824" s="2">
        <v>2004</v>
      </c>
      <c r="I824" s="2">
        <v>2024</v>
      </c>
      <c r="J824" s="2">
        <f t="shared" si="24"/>
        <v>20</v>
      </c>
      <c r="K824" s="8">
        <f t="shared" si="25"/>
        <v>353682812.60089165</v>
      </c>
    </row>
    <row r="825" spans="1:11" x14ac:dyDescent="0.35">
      <c r="A825" s="2">
        <v>5480</v>
      </c>
      <c r="B825" t="s">
        <v>5434</v>
      </c>
      <c r="C825" s="1">
        <v>204313400</v>
      </c>
      <c r="D825" s="1">
        <v>100018837</v>
      </c>
      <c r="E825">
        <v>0.49</v>
      </c>
      <c r="F825" s="3">
        <v>104294563</v>
      </c>
      <c r="G825">
        <v>0.51</v>
      </c>
      <c r="H825" s="2">
        <v>2008</v>
      </c>
      <c r="I825" s="2">
        <v>2024</v>
      </c>
      <c r="J825" s="2">
        <f t="shared" si="24"/>
        <v>16</v>
      </c>
      <c r="K825" s="8">
        <f t="shared" si="25"/>
        <v>353381725.10904694</v>
      </c>
    </row>
    <row r="826" spans="1:11" x14ac:dyDescent="0.35">
      <c r="A826" s="2">
        <v>1655</v>
      </c>
      <c r="B826" t="s">
        <v>1660</v>
      </c>
      <c r="C826" s="1">
        <v>106593296</v>
      </c>
      <c r="D826" s="1">
        <v>106593296</v>
      </c>
      <c r="E826">
        <v>1</v>
      </c>
      <c r="F826" t="s">
        <v>5</v>
      </c>
      <c r="G826" t="s">
        <v>5</v>
      </c>
      <c r="H826" s="2">
        <v>1989</v>
      </c>
      <c r="I826" s="2">
        <v>2024</v>
      </c>
      <c r="J826" s="2">
        <f t="shared" si="24"/>
        <v>35</v>
      </c>
      <c r="K826" s="8">
        <f t="shared" si="25"/>
        <v>353377967.93854624</v>
      </c>
    </row>
    <row r="827" spans="1:11" x14ac:dyDescent="0.35">
      <c r="A827" s="2">
        <v>5481</v>
      </c>
      <c r="B827" t="s">
        <v>5435</v>
      </c>
      <c r="C827" s="1">
        <v>204173142</v>
      </c>
      <c r="D827" s="1">
        <v>15090399</v>
      </c>
      <c r="E827">
        <v>7.3999999999999996E-2</v>
      </c>
      <c r="F827" s="3">
        <v>189081411</v>
      </c>
      <c r="G827">
        <v>0.92600000000000005</v>
      </c>
      <c r="H827" s="2">
        <v>2008</v>
      </c>
      <c r="I827" s="2">
        <v>2024</v>
      </c>
      <c r="J827" s="2">
        <f t="shared" si="24"/>
        <v>16</v>
      </c>
      <c r="K827" s="8">
        <f t="shared" si="25"/>
        <v>353139134.00146252</v>
      </c>
    </row>
    <row r="828" spans="1:11" x14ac:dyDescent="0.35">
      <c r="A828" s="2">
        <v>6874</v>
      </c>
      <c r="B828" t="s">
        <v>6775</v>
      </c>
      <c r="C828" s="1">
        <v>259368448</v>
      </c>
      <c r="D828" s="1">
        <v>1243810</v>
      </c>
      <c r="E828">
        <v>5.0000000000000001E-3</v>
      </c>
      <c r="F828" s="3">
        <v>258124638</v>
      </c>
      <c r="G828">
        <v>0.995</v>
      </c>
      <c r="H828" s="2">
        <v>2015</v>
      </c>
      <c r="I828" s="2">
        <v>2024</v>
      </c>
      <c r="J828" s="2">
        <f t="shared" si="24"/>
        <v>9</v>
      </c>
      <c r="K828" s="8">
        <f t="shared" si="25"/>
        <v>352990049.62125075</v>
      </c>
    </row>
    <row r="829" spans="1:11" x14ac:dyDescent="0.35">
      <c r="A829" s="2">
        <v>5676</v>
      </c>
      <c r="B829" t="s">
        <v>5627</v>
      </c>
      <c r="C829" s="1">
        <v>210888950</v>
      </c>
      <c r="D829" s="1">
        <v>115646235</v>
      </c>
      <c r="E829">
        <v>0.54800000000000004</v>
      </c>
      <c r="F829" s="3">
        <v>95242715</v>
      </c>
      <c r="G829">
        <v>0.45200000000000001</v>
      </c>
      <c r="H829" s="2">
        <v>2009</v>
      </c>
      <c r="I829" s="2">
        <v>2024</v>
      </c>
      <c r="J829" s="2">
        <f t="shared" si="24"/>
        <v>15</v>
      </c>
      <c r="K829" s="8">
        <f t="shared" si="25"/>
        <v>352475842.92602545</v>
      </c>
    </row>
    <row r="830" spans="1:11" x14ac:dyDescent="0.35">
      <c r="A830" s="2">
        <v>3675</v>
      </c>
      <c r="B830" t="s">
        <v>3669</v>
      </c>
      <c r="C830" s="1">
        <v>149705852</v>
      </c>
      <c r="D830" s="1">
        <v>102705852</v>
      </c>
      <c r="E830">
        <v>0.68600000000000005</v>
      </c>
      <c r="F830" s="3">
        <v>47000000</v>
      </c>
      <c r="G830">
        <v>0.314</v>
      </c>
      <c r="H830" s="2">
        <v>1999</v>
      </c>
      <c r="I830" s="2">
        <v>2024</v>
      </c>
      <c r="J830" s="2">
        <f t="shared" si="24"/>
        <v>25</v>
      </c>
      <c r="K830" s="8">
        <f t="shared" si="25"/>
        <v>352396294.21331346</v>
      </c>
    </row>
    <row r="831" spans="1:11" x14ac:dyDescent="0.35">
      <c r="A831" s="2">
        <v>2255</v>
      </c>
      <c r="B831" t="s">
        <v>2257</v>
      </c>
      <c r="C831" s="1">
        <v>117727224</v>
      </c>
      <c r="D831" s="1">
        <v>117727224</v>
      </c>
      <c r="E831">
        <v>1</v>
      </c>
      <c r="F831" t="s">
        <v>5</v>
      </c>
      <c r="G831" t="s">
        <v>5</v>
      </c>
      <c r="H831" s="2">
        <v>1992</v>
      </c>
      <c r="I831" s="2">
        <v>2024</v>
      </c>
      <c r="J831" s="2">
        <f t="shared" si="24"/>
        <v>32</v>
      </c>
      <c r="K831" s="8">
        <f t="shared" si="25"/>
        <v>352185421.41319561</v>
      </c>
    </row>
    <row r="832" spans="1:11" x14ac:dyDescent="0.35">
      <c r="A832" s="2">
        <v>4676</v>
      </c>
      <c r="B832" t="s">
        <v>4652</v>
      </c>
      <c r="C832" s="1">
        <v>177427090</v>
      </c>
      <c r="D832" s="1">
        <v>80282231</v>
      </c>
      <c r="E832">
        <v>0.45200000000000007</v>
      </c>
      <c r="F832" s="3">
        <v>97144859</v>
      </c>
      <c r="G832">
        <v>0.54800000000000004</v>
      </c>
      <c r="H832" s="2">
        <v>2004</v>
      </c>
      <c r="I832" s="2">
        <v>2024</v>
      </c>
      <c r="J832" s="2">
        <f t="shared" si="24"/>
        <v>20</v>
      </c>
      <c r="K832" s="8">
        <f t="shared" si="25"/>
        <v>351928123.71188176</v>
      </c>
    </row>
    <row r="833" spans="1:11" x14ac:dyDescent="0.35">
      <c r="A833" s="2">
        <v>5273</v>
      </c>
      <c r="B833" t="s">
        <v>5232</v>
      </c>
      <c r="C833" s="1">
        <v>196393745</v>
      </c>
      <c r="D833" s="1">
        <v>82280579</v>
      </c>
      <c r="E833">
        <v>0.41899999999999998</v>
      </c>
      <c r="F833" s="3">
        <v>114113166</v>
      </c>
      <c r="G833">
        <v>0.58099999999999996</v>
      </c>
      <c r="H833" s="2">
        <v>2007</v>
      </c>
      <c r="I833" s="2">
        <v>2024</v>
      </c>
      <c r="J833" s="2">
        <f t="shared" si="24"/>
        <v>17</v>
      </c>
      <c r="K833" s="8">
        <f t="shared" si="25"/>
        <v>351517207.45587468</v>
      </c>
    </row>
    <row r="834" spans="1:11" x14ac:dyDescent="0.35">
      <c r="A834" s="2">
        <v>2053</v>
      </c>
      <c r="B834" t="s">
        <v>2056</v>
      </c>
      <c r="C834" s="1">
        <v>113502426</v>
      </c>
      <c r="D834" s="1">
        <v>113502426</v>
      </c>
      <c r="E834">
        <v>1</v>
      </c>
      <c r="F834" t="s">
        <v>5</v>
      </c>
      <c r="G834" t="s">
        <v>5</v>
      </c>
      <c r="H834" s="2">
        <v>1991</v>
      </c>
      <c r="I834" s="2">
        <v>2024</v>
      </c>
      <c r="J834" s="2">
        <f t="shared" ref="J834:J897" si="26">I834-H834</f>
        <v>33</v>
      </c>
      <c r="K834" s="8">
        <f t="shared" ref="K834:K897" si="27">C834*(1+$L$2)^J834</f>
        <v>351375371.26423013</v>
      </c>
    </row>
    <row r="835" spans="1:11" x14ac:dyDescent="0.35">
      <c r="A835" s="2">
        <v>6282</v>
      </c>
      <c r="B835" t="s">
        <v>6210</v>
      </c>
      <c r="C835" s="1">
        <v>232325503</v>
      </c>
      <c r="D835" s="1">
        <v>136025503</v>
      </c>
      <c r="E835">
        <v>0.58499999999999996</v>
      </c>
      <c r="F835" s="3">
        <v>96300000</v>
      </c>
      <c r="G835">
        <v>0.41499999999999998</v>
      </c>
      <c r="H835" s="2">
        <v>2012</v>
      </c>
      <c r="I835" s="2">
        <v>2024</v>
      </c>
      <c r="J835" s="2">
        <f t="shared" si="26"/>
        <v>12</v>
      </c>
      <c r="K835" s="8">
        <f t="shared" si="27"/>
        <v>350394525.92492163</v>
      </c>
    </row>
    <row r="836" spans="1:11" x14ac:dyDescent="0.35">
      <c r="A836" s="2">
        <v>3053</v>
      </c>
      <c r="B836" t="s">
        <v>3052</v>
      </c>
      <c r="C836" s="1">
        <v>134069511</v>
      </c>
      <c r="D836" s="1">
        <v>134069511</v>
      </c>
      <c r="E836">
        <v>1</v>
      </c>
      <c r="F836" t="s">
        <v>5</v>
      </c>
      <c r="G836" t="s">
        <v>5</v>
      </c>
      <c r="H836" s="2">
        <v>1996</v>
      </c>
      <c r="I836" s="2">
        <v>2024</v>
      </c>
      <c r="J836" s="2">
        <f t="shared" si="26"/>
        <v>28</v>
      </c>
      <c r="K836" s="8">
        <f t="shared" si="27"/>
        <v>349733865.07755256</v>
      </c>
    </row>
    <row r="837" spans="1:11" x14ac:dyDescent="0.35">
      <c r="A837" s="2">
        <v>5879</v>
      </c>
      <c r="B837" t="s">
        <v>5822</v>
      </c>
      <c r="C837" s="1">
        <v>216485654</v>
      </c>
      <c r="D837" s="1">
        <v>110485654</v>
      </c>
      <c r="E837">
        <v>0.51</v>
      </c>
      <c r="F837" s="3">
        <v>106000000</v>
      </c>
      <c r="G837">
        <v>0.49</v>
      </c>
      <c r="H837" s="2">
        <v>2010</v>
      </c>
      <c r="I837" s="2">
        <v>2024</v>
      </c>
      <c r="J837" s="2">
        <f t="shared" si="26"/>
        <v>14</v>
      </c>
      <c r="K837" s="8">
        <f t="shared" si="27"/>
        <v>349649533.41477853</v>
      </c>
    </row>
    <row r="838" spans="1:11" x14ac:dyDescent="0.35">
      <c r="A838" s="2">
        <v>100</v>
      </c>
      <c r="B838" t="s">
        <v>105</v>
      </c>
      <c r="C838" s="1">
        <v>74865517</v>
      </c>
      <c r="D838" s="1">
        <v>74865517</v>
      </c>
      <c r="E838">
        <v>1</v>
      </c>
      <c r="F838" t="s">
        <v>5</v>
      </c>
      <c r="G838" t="s">
        <v>5</v>
      </c>
      <c r="H838" s="2">
        <v>1979</v>
      </c>
      <c r="I838" s="2">
        <v>2024</v>
      </c>
      <c r="J838" s="2">
        <f t="shared" si="26"/>
        <v>45</v>
      </c>
      <c r="K838" s="8">
        <f t="shared" si="27"/>
        <v>349549292.90566844</v>
      </c>
    </row>
    <row r="839" spans="1:11" x14ac:dyDescent="0.35">
      <c r="A839" s="2">
        <v>3257</v>
      </c>
      <c r="B839" t="s">
        <v>3253</v>
      </c>
      <c r="C839" s="1">
        <v>138435239</v>
      </c>
      <c r="D839" s="1">
        <v>138433435</v>
      </c>
      <c r="E839">
        <v>1</v>
      </c>
      <c r="F839" s="3">
        <v>1804</v>
      </c>
      <c r="G839" t="s">
        <v>7</v>
      </c>
      <c r="H839" s="2">
        <v>1997</v>
      </c>
      <c r="I839" s="2">
        <v>2024</v>
      </c>
      <c r="J839" s="2">
        <f t="shared" si="26"/>
        <v>27</v>
      </c>
      <c r="K839" s="8">
        <f t="shared" si="27"/>
        <v>348965597.72149807</v>
      </c>
    </row>
    <row r="840" spans="1:11" x14ac:dyDescent="0.35">
      <c r="A840" s="2">
        <v>6875</v>
      </c>
      <c r="B840" t="s">
        <v>6776</v>
      </c>
      <c r="C840" s="1">
        <v>256283912</v>
      </c>
      <c r="D840" s="1">
        <v>1302281</v>
      </c>
      <c r="E840">
        <v>5.0000000000000001E-3</v>
      </c>
      <c r="F840" s="3">
        <v>254981631</v>
      </c>
      <c r="G840">
        <v>0.995</v>
      </c>
      <c r="H840" s="2">
        <v>2015</v>
      </c>
      <c r="I840" s="2">
        <v>2024</v>
      </c>
      <c r="J840" s="2">
        <f t="shared" si="26"/>
        <v>9</v>
      </c>
      <c r="K840" s="8">
        <f t="shared" si="27"/>
        <v>348792119.90352917</v>
      </c>
    </row>
    <row r="841" spans="1:11" x14ac:dyDescent="0.35">
      <c r="A841" s="2">
        <v>6480</v>
      </c>
      <c r="B841" t="s">
        <v>6400</v>
      </c>
      <c r="C841" s="1">
        <v>239258712</v>
      </c>
      <c r="D841" s="1">
        <v>90288712</v>
      </c>
      <c r="E841">
        <v>0.377</v>
      </c>
      <c r="F841" s="3">
        <v>148970000</v>
      </c>
      <c r="G841">
        <v>0.623</v>
      </c>
      <c r="H841" s="2">
        <v>2013</v>
      </c>
      <c r="I841" s="2">
        <v>2024</v>
      </c>
      <c r="J841" s="2">
        <f t="shared" si="26"/>
        <v>11</v>
      </c>
      <c r="K841" s="8">
        <f t="shared" si="27"/>
        <v>348703643.24041647</v>
      </c>
    </row>
    <row r="842" spans="1:11" x14ac:dyDescent="0.35">
      <c r="A842" s="2">
        <v>5482</v>
      </c>
      <c r="B842" t="s">
        <v>5436</v>
      </c>
      <c r="C842" s="1">
        <v>201545517</v>
      </c>
      <c r="D842" s="1">
        <v>83077833</v>
      </c>
      <c r="E842">
        <v>0.41200000000000003</v>
      </c>
      <c r="F842" s="3">
        <v>118467684</v>
      </c>
      <c r="G842">
        <v>0.58799999999999997</v>
      </c>
      <c r="H842" s="2">
        <v>2008</v>
      </c>
      <c r="I842" s="2">
        <v>2024</v>
      </c>
      <c r="J842" s="2">
        <f t="shared" si="26"/>
        <v>16</v>
      </c>
      <c r="K842" s="8">
        <f t="shared" si="27"/>
        <v>348594377.48799026</v>
      </c>
    </row>
    <row r="843" spans="1:11" x14ac:dyDescent="0.35">
      <c r="A843" s="2">
        <v>3471</v>
      </c>
      <c r="B843" t="s">
        <v>3465</v>
      </c>
      <c r="C843" s="1">
        <v>142940100</v>
      </c>
      <c r="D843" s="1">
        <v>44619100</v>
      </c>
      <c r="E843">
        <v>0.312</v>
      </c>
      <c r="F843" s="3">
        <v>98321000</v>
      </c>
      <c r="G843">
        <v>0.68799999999999994</v>
      </c>
      <c r="H843" s="2">
        <v>1998</v>
      </c>
      <c r="I843" s="2">
        <v>2024</v>
      </c>
      <c r="J843" s="2">
        <f t="shared" si="26"/>
        <v>26</v>
      </c>
      <c r="K843" s="8">
        <f t="shared" si="27"/>
        <v>348191639.77182573</v>
      </c>
    </row>
    <row r="844" spans="1:11" x14ac:dyDescent="0.35">
      <c r="A844" s="2">
        <v>5880</v>
      </c>
      <c r="B844" t="s">
        <v>5823</v>
      </c>
      <c r="C844" s="1">
        <v>215283742</v>
      </c>
      <c r="D844" s="1">
        <v>63150991</v>
      </c>
      <c r="E844">
        <v>0.29299999999999998</v>
      </c>
      <c r="F844" s="3">
        <v>152132751</v>
      </c>
      <c r="G844">
        <v>0.70699999999999996</v>
      </c>
      <c r="H844" s="2">
        <v>2010</v>
      </c>
      <c r="I844" s="2">
        <v>2024</v>
      </c>
      <c r="J844" s="2">
        <f t="shared" si="26"/>
        <v>14</v>
      </c>
      <c r="K844" s="8">
        <f t="shared" si="27"/>
        <v>347708305.61404109</v>
      </c>
    </row>
    <row r="845" spans="1:11" x14ac:dyDescent="0.35">
      <c r="A845" s="2">
        <v>3874</v>
      </c>
      <c r="B845" t="s">
        <v>1788</v>
      </c>
      <c r="C845" s="1">
        <v>152699946</v>
      </c>
      <c r="D845" s="1">
        <v>71509363</v>
      </c>
      <c r="E845">
        <v>0.46800000000000003</v>
      </c>
      <c r="F845" s="3">
        <v>81190583</v>
      </c>
      <c r="G845">
        <v>0.53200000000000003</v>
      </c>
      <c r="H845" s="2">
        <v>2000</v>
      </c>
      <c r="I845" s="2">
        <v>2024</v>
      </c>
      <c r="J845" s="2">
        <f t="shared" si="26"/>
        <v>24</v>
      </c>
      <c r="K845" s="8">
        <f t="shared" si="27"/>
        <v>347343948.37777585</v>
      </c>
    </row>
    <row r="846" spans="1:11" x14ac:dyDescent="0.35">
      <c r="A846" s="2">
        <v>6680</v>
      </c>
      <c r="B846" t="s">
        <v>613</v>
      </c>
      <c r="C846" s="1">
        <v>244819862</v>
      </c>
      <c r="D846" s="1">
        <v>72688614</v>
      </c>
      <c r="E846">
        <v>0.29699999999999999</v>
      </c>
      <c r="F846" s="3">
        <v>172131248</v>
      </c>
      <c r="G846">
        <v>0.70299999999999996</v>
      </c>
      <c r="H846" s="2">
        <v>2014</v>
      </c>
      <c r="I846" s="2">
        <v>2024</v>
      </c>
      <c r="J846" s="2">
        <f t="shared" si="26"/>
        <v>10</v>
      </c>
      <c r="K846" s="8">
        <f t="shared" si="27"/>
        <v>344797152.84936184</v>
      </c>
    </row>
    <row r="847" spans="1:11" x14ac:dyDescent="0.35">
      <c r="A847" s="2">
        <v>5067</v>
      </c>
      <c r="B847" t="s">
        <v>5030</v>
      </c>
      <c r="C847" s="1">
        <v>186003591</v>
      </c>
      <c r="D847" s="1">
        <v>88513495</v>
      </c>
      <c r="E847">
        <v>0.47599999999999998</v>
      </c>
      <c r="F847" s="3">
        <v>97490096</v>
      </c>
      <c r="G847">
        <v>0.52400000000000002</v>
      </c>
      <c r="H847" s="2">
        <v>2006</v>
      </c>
      <c r="I847" s="2">
        <v>2024</v>
      </c>
      <c r="J847" s="2">
        <f t="shared" si="26"/>
        <v>18</v>
      </c>
      <c r="K847" s="8">
        <f t="shared" si="27"/>
        <v>344518040.77541769</v>
      </c>
    </row>
    <row r="848" spans="1:11" x14ac:dyDescent="0.35">
      <c r="A848" s="2">
        <v>101</v>
      </c>
      <c r="B848" t="s">
        <v>106</v>
      </c>
      <c r="C848" s="1">
        <v>73691419</v>
      </c>
      <c r="D848" s="1">
        <v>73691419</v>
      </c>
      <c r="E848">
        <v>1</v>
      </c>
      <c r="F848" t="s">
        <v>5</v>
      </c>
      <c r="G848" t="s">
        <v>5</v>
      </c>
      <c r="H848" s="2">
        <v>1979</v>
      </c>
      <c r="I848" s="2">
        <v>2024</v>
      </c>
      <c r="J848" s="2">
        <f t="shared" si="26"/>
        <v>45</v>
      </c>
      <c r="K848" s="8">
        <f t="shared" si="27"/>
        <v>344067394.93517876</v>
      </c>
    </row>
    <row r="849" spans="1:11" x14ac:dyDescent="0.35">
      <c r="A849" s="2">
        <v>3472</v>
      </c>
      <c r="B849" t="s">
        <v>3466</v>
      </c>
      <c r="C849" s="1">
        <v>140894675</v>
      </c>
      <c r="D849" s="1">
        <v>100494675</v>
      </c>
      <c r="E849">
        <v>0.71300000000000008</v>
      </c>
      <c r="F849" s="3">
        <v>40400000</v>
      </c>
      <c r="G849">
        <v>0.28699999999999998</v>
      </c>
      <c r="H849" s="2">
        <v>1998</v>
      </c>
      <c r="I849" s="2">
        <v>2024</v>
      </c>
      <c r="J849" s="2">
        <f t="shared" si="26"/>
        <v>26</v>
      </c>
      <c r="K849" s="8">
        <f t="shared" si="27"/>
        <v>343209133.91951215</v>
      </c>
    </row>
    <row r="850" spans="1:11" x14ac:dyDescent="0.35">
      <c r="A850" s="2">
        <v>5677</v>
      </c>
      <c r="B850" t="s">
        <v>5628</v>
      </c>
      <c r="C850" s="1">
        <v>205298907</v>
      </c>
      <c r="D850" s="1">
        <v>88915214</v>
      </c>
      <c r="E850">
        <v>0.433</v>
      </c>
      <c r="F850" s="3">
        <v>116383693</v>
      </c>
      <c r="G850">
        <v>0.56699999999999995</v>
      </c>
      <c r="H850" s="2">
        <v>2009</v>
      </c>
      <c r="I850" s="2">
        <v>2024</v>
      </c>
      <c r="J850" s="2">
        <f t="shared" si="26"/>
        <v>15</v>
      </c>
      <c r="K850" s="8">
        <f t="shared" si="27"/>
        <v>343132749.70839727</v>
      </c>
    </row>
    <row r="851" spans="1:11" x14ac:dyDescent="0.35">
      <c r="A851" s="2">
        <v>3473</v>
      </c>
      <c r="B851" t="s">
        <v>3467</v>
      </c>
      <c r="C851" s="1">
        <v>140694752</v>
      </c>
      <c r="D851" s="1">
        <v>140464664</v>
      </c>
      <c r="E851">
        <v>0.998</v>
      </c>
      <c r="F851" s="3">
        <v>230088</v>
      </c>
      <c r="G851">
        <v>2E-3</v>
      </c>
      <c r="H851" s="2">
        <v>1998</v>
      </c>
      <c r="I851" s="2">
        <v>2024</v>
      </c>
      <c r="J851" s="2">
        <f t="shared" si="26"/>
        <v>26</v>
      </c>
      <c r="K851" s="8">
        <f t="shared" si="27"/>
        <v>342722136.09875995</v>
      </c>
    </row>
    <row r="852" spans="1:11" x14ac:dyDescent="0.35">
      <c r="A852" s="2">
        <v>5881</v>
      </c>
      <c r="B852" t="s">
        <v>5824</v>
      </c>
      <c r="C852" s="1">
        <v>211780824</v>
      </c>
      <c r="D852" s="1">
        <v>100539043</v>
      </c>
      <c r="E852">
        <v>0.47499999999999998</v>
      </c>
      <c r="F852" s="3">
        <v>111241781</v>
      </c>
      <c r="G852">
        <v>0.52500000000000002</v>
      </c>
      <c r="H852" s="2">
        <v>2010</v>
      </c>
      <c r="I852" s="2">
        <v>2024</v>
      </c>
      <c r="J852" s="2">
        <f t="shared" si="26"/>
        <v>14</v>
      </c>
      <c r="K852" s="8">
        <f t="shared" si="27"/>
        <v>342050685.25139928</v>
      </c>
    </row>
    <row r="853" spans="1:11" x14ac:dyDescent="0.35">
      <c r="A853" s="2">
        <v>6681</v>
      </c>
      <c r="B853" t="s">
        <v>1267</v>
      </c>
      <c r="C853" s="1">
        <v>242688965</v>
      </c>
      <c r="D853" s="1">
        <v>58607007</v>
      </c>
      <c r="E853">
        <v>0.24099999999999999</v>
      </c>
      <c r="F853" s="3">
        <v>184081958</v>
      </c>
      <c r="G853">
        <v>0.75900000000000001</v>
      </c>
      <c r="H853" s="2">
        <v>2014</v>
      </c>
      <c r="I853" s="2">
        <v>2024</v>
      </c>
      <c r="J853" s="2">
        <f t="shared" si="26"/>
        <v>10</v>
      </c>
      <c r="K853" s="8">
        <f t="shared" si="27"/>
        <v>341796059.66757071</v>
      </c>
    </row>
    <row r="854" spans="1:11" x14ac:dyDescent="0.35">
      <c r="A854" s="2">
        <v>2653</v>
      </c>
      <c r="B854" t="s">
        <v>2655</v>
      </c>
      <c r="C854" s="1">
        <v>122187717</v>
      </c>
      <c r="D854" s="1">
        <v>122187717</v>
      </c>
      <c r="E854">
        <v>1</v>
      </c>
      <c r="F854" t="s">
        <v>5</v>
      </c>
      <c r="G854" t="s">
        <v>5</v>
      </c>
      <c r="H854" s="2">
        <v>1994</v>
      </c>
      <c r="I854" s="2">
        <v>2024</v>
      </c>
      <c r="J854" s="2">
        <f t="shared" si="26"/>
        <v>30</v>
      </c>
      <c r="K854" s="8">
        <f t="shared" si="27"/>
        <v>341333266.56053358</v>
      </c>
    </row>
    <row r="855" spans="1:11" x14ac:dyDescent="0.35">
      <c r="A855" s="2">
        <v>4869</v>
      </c>
      <c r="B855" t="s">
        <v>4842</v>
      </c>
      <c r="C855" s="1">
        <v>178062759</v>
      </c>
      <c r="D855" s="1">
        <v>83043761</v>
      </c>
      <c r="E855">
        <v>0.46600000000000003</v>
      </c>
      <c r="F855" s="3">
        <v>95018998</v>
      </c>
      <c r="G855">
        <v>0.53400000000000003</v>
      </c>
      <c r="H855" s="2">
        <v>2005</v>
      </c>
      <c r="I855" s="2">
        <v>2024</v>
      </c>
      <c r="J855" s="2">
        <f t="shared" si="26"/>
        <v>19</v>
      </c>
      <c r="K855" s="8">
        <f t="shared" si="27"/>
        <v>341299333.72547507</v>
      </c>
    </row>
    <row r="856" spans="1:11" x14ac:dyDescent="0.35">
      <c r="A856" s="2">
        <v>4870</v>
      </c>
      <c r="B856" t="s">
        <v>4843</v>
      </c>
      <c r="C856" s="1">
        <v>177378645</v>
      </c>
      <c r="D856" s="1">
        <v>109449237</v>
      </c>
      <c r="E856">
        <v>0.61699999999999999</v>
      </c>
      <c r="F856" s="3">
        <v>67929408</v>
      </c>
      <c r="G856">
        <v>0.38300000000000001</v>
      </c>
      <c r="H856" s="2">
        <v>2005</v>
      </c>
      <c r="I856" s="2">
        <v>2024</v>
      </c>
      <c r="J856" s="2">
        <f t="shared" si="26"/>
        <v>19</v>
      </c>
      <c r="K856" s="8">
        <f t="shared" si="27"/>
        <v>339988067.66566819</v>
      </c>
    </row>
    <row r="857" spans="1:11" x14ac:dyDescent="0.35">
      <c r="A857" s="2">
        <v>3875</v>
      </c>
      <c r="B857" t="s">
        <v>3866</v>
      </c>
      <c r="C857" s="1">
        <v>149270999</v>
      </c>
      <c r="D857" s="1">
        <v>90570999</v>
      </c>
      <c r="E857">
        <v>0.60699999999999998</v>
      </c>
      <c r="F857" s="3">
        <v>58700000</v>
      </c>
      <c r="G857">
        <v>0.39300000000000002</v>
      </c>
      <c r="H857" s="2">
        <v>2000</v>
      </c>
      <c r="I857" s="2">
        <v>2024</v>
      </c>
      <c r="J857" s="2">
        <f t="shared" si="26"/>
        <v>24</v>
      </c>
      <c r="K857" s="8">
        <f t="shared" si="27"/>
        <v>339544181.44296551</v>
      </c>
    </row>
    <row r="858" spans="1:11" x14ac:dyDescent="0.35">
      <c r="A858" s="2">
        <v>2654</v>
      </c>
      <c r="B858" t="s">
        <v>2656</v>
      </c>
      <c r="C858" s="1">
        <v>121249797</v>
      </c>
      <c r="D858" s="1">
        <v>121248145</v>
      </c>
      <c r="E858">
        <v>1</v>
      </c>
      <c r="F858" t="s">
        <v>5</v>
      </c>
      <c r="G858" t="s">
        <v>5</v>
      </c>
      <c r="H858" s="2">
        <v>1994</v>
      </c>
      <c r="I858" s="2">
        <v>2024</v>
      </c>
      <c r="J858" s="2">
        <f t="shared" si="26"/>
        <v>30</v>
      </c>
      <c r="K858" s="8">
        <f t="shared" si="27"/>
        <v>338713172.61629158</v>
      </c>
    </row>
    <row r="859" spans="1:11" x14ac:dyDescent="0.35">
      <c r="A859" s="2">
        <v>5483</v>
      </c>
      <c r="B859" t="s">
        <v>5437</v>
      </c>
      <c r="C859" s="1">
        <v>195703047</v>
      </c>
      <c r="D859" s="1">
        <v>110515313</v>
      </c>
      <c r="E859">
        <v>0.56499999999999995</v>
      </c>
      <c r="F859" s="3">
        <v>85187498</v>
      </c>
      <c r="G859">
        <v>0.435</v>
      </c>
      <c r="H859" s="2">
        <v>2008</v>
      </c>
      <c r="I859" s="2">
        <v>2024</v>
      </c>
      <c r="J859" s="2">
        <f t="shared" si="26"/>
        <v>16</v>
      </c>
      <c r="K859" s="8">
        <f t="shared" si="27"/>
        <v>338489205.10332114</v>
      </c>
    </row>
    <row r="860" spans="1:11" x14ac:dyDescent="0.35">
      <c r="A860" s="2">
        <v>4479</v>
      </c>
      <c r="B860" t="s">
        <v>4458</v>
      </c>
      <c r="C860" s="1">
        <v>164729679</v>
      </c>
      <c r="D860" s="1">
        <v>132716677</v>
      </c>
      <c r="E860">
        <v>0.80600000000000005</v>
      </c>
      <c r="F860" s="3">
        <v>32013002</v>
      </c>
      <c r="G860">
        <v>0.19400000000000001</v>
      </c>
      <c r="H860" s="2">
        <v>2003</v>
      </c>
      <c r="I860" s="2">
        <v>2024</v>
      </c>
      <c r="J860" s="2">
        <f t="shared" si="26"/>
        <v>21</v>
      </c>
      <c r="K860" s="8">
        <f t="shared" si="27"/>
        <v>338125246.26751697</v>
      </c>
    </row>
    <row r="861" spans="1:11" x14ac:dyDescent="0.35">
      <c r="A861" s="2">
        <v>6075</v>
      </c>
      <c r="B861" t="s">
        <v>6013</v>
      </c>
      <c r="C861" s="1">
        <v>216639112</v>
      </c>
      <c r="D861" s="1">
        <v>169708112</v>
      </c>
      <c r="E861">
        <v>0.78300000000000014</v>
      </c>
      <c r="F861" s="3">
        <v>46931000</v>
      </c>
      <c r="G861">
        <v>0.217</v>
      </c>
      <c r="H861" s="2">
        <v>2011</v>
      </c>
      <c r="I861" s="2">
        <v>2024</v>
      </c>
      <c r="J861" s="2">
        <f t="shared" si="26"/>
        <v>13</v>
      </c>
      <c r="K861" s="8">
        <f t="shared" si="27"/>
        <v>338118548.3173759</v>
      </c>
    </row>
    <row r="862" spans="1:11" x14ac:dyDescent="0.35">
      <c r="A862" s="2">
        <v>4677</v>
      </c>
      <c r="B862" t="s">
        <v>4653</v>
      </c>
      <c r="C862" s="1">
        <v>170268750</v>
      </c>
      <c r="D862" s="1">
        <v>88237754</v>
      </c>
      <c r="E862">
        <v>0.51800000000000002</v>
      </c>
      <c r="F862" s="3">
        <v>82030996</v>
      </c>
      <c r="G862">
        <v>0.48199999999999998</v>
      </c>
      <c r="H862" s="2">
        <v>2004</v>
      </c>
      <c r="I862" s="2">
        <v>2024</v>
      </c>
      <c r="J862" s="2">
        <f t="shared" si="26"/>
        <v>20</v>
      </c>
      <c r="K862" s="8">
        <f t="shared" si="27"/>
        <v>337729496.17934597</v>
      </c>
    </row>
    <row r="863" spans="1:11" x14ac:dyDescent="0.35">
      <c r="A863" s="2">
        <v>7484</v>
      </c>
      <c r="B863" t="s">
        <v>7351</v>
      </c>
      <c r="C863" s="1">
        <v>274950803</v>
      </c>
      <c r="D863" s="1">
        <v>58250803</v>
      </c>
      <c r="E863">
        <v>0.21199999999999999</v>
      </c>
      <c r="F863" s="3">
        <v>216700000</v>
      </c>
      <c r="G863">
        <v>0.78800000000000003</v>
      </c>
      <c r="H863" s="2">
        <v>2018</v>
      </c>
      <c r="I863" s="2">
        <v>2024</v>
      </c>
      <c r="J863" s="2">
        <f t="shared" si="26"/>
        <v>6</v>
      </c>
      <c r="K863" s="8">
        <f t="shared" si="27"/>
        <v>337664345.86940038</v>
      </c>
    </row>
    <row r="864" spans="1:11" x14ac:dyDescent="0.35">
      <c r="A864" s="2">
        <v>4480</v>
      </c>
      <c r="B864" t="s">
        <v>4459</v>
      </c>
      <c r="C864" s="1">
        <v>164433867</v>
      </c>
      <c r="D864" s="1">
        <v>104297061</v>
      </c>
      <c r="E864">
        <v>0.63400000000000001</v>
      </c>
      <c r="F864" s="3">
        <v>60136806</v>
      </c>
      <c r="G864">
        <v>0.36599999999999999</v>
      </c>
      <c r="H864" s="2">
        <v>2003</v>
      </c>
      <c r="I864" s="2">
        <v>2024</v>
      </c>
      <c r="J864" s="2">
        <f t="shared" si="26"/>
        <v>21</v>
      </c>
      <c r="K864" s="8">
        <f t="shared" si="27"/>
        <v>337518060.56815743</v>
      </c>
    </row>
    <row r="865" spans="1:11" x14ac:dyDescent="0.35">
      <c r="A865" s="2">
        <v>4678</v>
      </c>
      <c r="B865" t="s">
        <v>3360</v>
      </c>
      <c r="C865" s="1">
        <v>170128460</v>
      </c>
      <c r="D865" s="1">
        <v>57890460</v>
      </c>
      <c r="E865">
        <v>0.34</v>
      </c>
      <c r="F865" s="3">
        <v>112238000</v>
      </c>
      <c r="G865">
        <v>0.66</v>
      </c>
      <c r="H865" s="2">
        <v>2004</v>
      </c>
      <c r="I865" s="2">
        <v>2024</v>
      </c>
      <c r="J865" s="2">
        <f t="shared" si="26"/>
        <v>20</v>
      </c>
      <c r="K865" s="8">
        <f t="shared" si="27"/>
        <v>337451229.78566539</v>
      </c>
    </row>
    <row r="866" spans="1:11" x14ac:dyDescent="0.35">
      <c r="A866" s="2">
        <v>6076</v>
      </c>
      <c r="B866" t="s">
        <v>6014</v>
      </c>
      <c r="C866" s="1">
        <v>216197492</v>
      </c>
      <c r="D866" s="1">
        <v>100292856</v>
      </c>
      <c r="E866">
        <v>0.46400000000000002</v>
      </c>
      <c r="F866" s="3">
        <v>115904636</v>
      </c>
      <c r="G866">
        <v>0.53600000000000003</v>
      </c>
      <c r="H866" s="2">
        <v>2011</v>
      </c>
      <c r="I866" s="2">
        <v>2024</v>
      </c>
      <c r="J866" s="2">
        <f t="shared" si="26"/>
        <v>13</v>
      </c>
      <c r="K866" s="8">
        <f t="shared" si="27"/>
        <v>337429291.8302651</v>
      </c>
    </row>
    <row r="867" spans="1:11" x14ac:dyDescent="0.35">
      <c r="A867" s="2">
        <v>5068</v>
      </c>
      <c r="B867" t="s">
        <v>5031</v>
      </c>
      <c r="C867" s="1">
        <v>181674817</v>
      </c>
      <c r="D867" s="1">
        <v>60674817</v>
      </c>
      <c r="E867">
        <v>0.33399999999999996</v>
      </c>
      <c r="F867" s="3">
        <v>121000000</v>
      </c>
      <c r="G867">
        <v>0.66600000000000004</v>
      </c>
      <c r="H867" s="2">
        <v>2006</v>
      </c>
      <c r="I867" s="2">
        <v>2024</v>
      </c>
      <c r="J867" s="2">
        <f t="shared" si="26"/>
        <v>18</v>
      </c>
      <c r="K867" s="8">
        <f t="shared" si="27"/>
        <v>336500234.61682814</v>
      </c>
    </row>
    <row r="868" spans="1:11" x14ac:dyDescent="0.35">
      <c r="A868" s="2">
        <v>3054</v>
      </c>
      <c r="B868" t="s">
        <v>3053</v>
      </c>
      <c r="C868" s="1">
        <v>128814019</v>
      </c>
      <c r="D868" s="1">
        <v>128814019</v>
      </c>
      <c r="E868">
        <v>1</v>
      </c>
      <c r="F868" t="s">
        <v>5</v>
      </c>
      <c r="G868" t="s">
        <v>5</v>
      </c>
      <c r="H868" s="2">
        <v>1996</v>
      </c>
      <c r="I868" s="2">
        <v>2024</v>
      </c>
      <c r="J868" s="2">
        <f t="shared" si="26"/>
        <v>28</v>
      </c>
      <c r="K868" s="8">
        <f t="shared" si="27"/>
        <v>336024383.21001476</v>
      </c>
    </row>
    <row r="869" spans="1:11" x14ac:dyDescent="0.35">
      <c r="A869" s="2">
        <v>6077</v>
      </c>
      <c r="B869" t="s">
        <v>6015</v>
      </c>
      <c r="C869" s="1">
        <v>214945591</v>
      </c>
      <c r="D869" s="1">
        <v>103028109</v>
      </c>
      <c r="E869">
        <v>0.47899999999999998</v>
      </c>
      <c r="F869" s="3">
        <v>111917482</v>
      </c>
      <c r="G869">
        <v>0.52100000000000002</v>
      </c>
      <c r="H869" s="2">
        <v>2011</v>
      </c>
      <c r="I869" s="2">
        <v>2024</v>
      </c>
      <c r="J869" s="2">
        <f t="shared" si="26"/>
        <v>13</v>
      </c>
      <c r="K869" s="8">
        <f t="shared" si="27"/>
        <v>335475392.8096807</v>
      </c>
    </row>
    <row r="870" spans="1:11" x14ac:dyDescent="0.35">
      <c r="A870" s="2">
        <v>1052</v>
      </c>
      <c r="B870" t="s">
        <v>1057</v>
      </c>
      <c r="C870" s="1">
        <v>91258000</v>
      </c>
      <c r="D870" s="1">
        <v>91258000</v>
      </c>
      <c r="E870">
        <v>1</v>
      </c>
      <c r="F870" t="s">
        <v>5</v>
      </c>
      <c r="G870" t="s">
        <v>5</v>
      </c>
      <c r="H870" s="2">
        <v>1986</v>
      </c>
      <c r="I870" s="2">
        <v>2024</v>
      </c>
      <c r="J870" s="2">
        <f t="shared" si="26"/>
        <v>38</v>
      </c>
      <c r="K870" s="8">
        <f t="shared" si="27"/>
        <v>335270722.97052896</v>
      </c>
    </row>
    <row r="871" spans="1:11" x14ac:dyDescent="0.35">
      <c r="A871" s="2">
        <v>6876</v>
      </c>
      <c r="B871" t="s">
        <v>6777</v>
      </c>
      <c r="C871" s="1">
        <v>246233113</v>
      </c>
      <c r="D871" s="1">
        <v>130178411</v>
      </c>
      <c r="E871">
        <v>0.52900000000000003</v>
      </c>
      <c r="F871" s="3">
        <v>116054702</v>
      </c>
      <c r="G871">
        <v>0.47099999999999997</v>
      </c>
      <c r="H871" s="2">
        <v>2015</v>
      </c>
      <c r="I871" s="2">
        <v>2024</v>
      </c>
      <c r="J871" s="2">
        <f t="shared" si="26"/>
        <v>9</v>
      </c>
      <c r="K871" s="8">
        <f t="shared" si="27"/>
        <v>335113385.78956622</v>
      </c>
    </row>
    <row r="872" spans="1:11" x14ac:dyDescent="0.35">
      <c r="A872" s="2">
        <v>6481</v>
      </c>
      <c r="B872" t="s">
        <v>6401</v>
      </c>
      <c r="C872" s="1">
        <v>229930771</v>
      </c>
      <c r="D872" s="1">
        <v>159582188</v>
      </c>
      <c r="E872">
        <v>0.69399999999999995</v>
      </c>
      <c r="F872" s="3">
        <v>70348583</v>
      </c>
      <c r="G872">
        <v>0.30599999999999999</v>
      </c>
      <c r="H872" s="2">
        <v>2013</v>
      </c>
      <c r="I872" s="2">
        <v>2024</v>
      </c>
      <c r="J872" s="2">
        <f t="shared" si="26"/>
        <v>11</v>
      </c>
      <c r="K872" s="8">
        <f t="shared" si="27"/>
        <v>335108790.27375984</v>
      </c>
    </row>
    <row r="873" spans="1:11" x14ac:dyDescent="0.35">
      <c r="A873" s="2">
        <v>2655</v>
      </c>
      <c r="B873" t="s">
        <v>2657</v>
      </c>
      <c r="C873" s="1">
        <v>119954466</v>
      </c>
      <c r="D873" s="1">
        <v>119938730</v>
      </c>
      <c r="E873">
        <v>1</v>
      </c>
      <c r="F873" s="3">
        <v>15274</v>
      </c>
      <c r="G873" t="s">
        <v>7</v>
      </c>
      <c r="H873" s="2">
        <v>1994</v>
      </c>
      <c r="I873" s="2">
        <v>2024</v>
      </c>
      <c r="J873" s="2">
        <f t="shared" si="26"/>
        <v>30</v>
      </c>
      <c r="K873" s="8">
        <f t="shared" si="27"/>
        <v>335094645.54693711</v>
      </c>
    </row>
    <row r="874" spans="1:11" x14ac:dyDescent="0.35">
      <c r="A874" s="2">
        <v>5274</v>
      </c>
      <c r="B874" t="s">
        <v>5233</v>
      </c>
      <c r="C874" s="1">
        <v>187134117</v>
      </c>
      <c r="D874" s="1">
        <v>120059556</v>
      </c>
      <c r="E874">
        <v>0.64200000000000013</v>
      </c>
      <c r="F874" s="3">
        <v>67074561</v>
      </c>
      <c r="G874">
        <v>0.35799999999999998</v>
      </c>
      <c r="H874" s="2">
        <v>2007</v>
      </c>
      <c r="I874" s="2">
        <v>2024</v>
      </c>
      <c r="J874" s="2">
        <f t="shared" si="26"/>
        <v>17</v>
      </c>
      <c r="K874" s="8">
        <f t="shared" si="27"/>
        <v>334943774.44434863</v>
      </c>
    </row>
    <row r="875" spans="1:11" x14ac:dyDescent="0.35">
      <c r="A875" s="2">
        <v>5069</v>
      </c>
      <c r="B875" t="s">
        <v>5032</v>
      </c>
      <c r="C875" s="1">
        <v>180557550</v>
      </c>
      <c r="D875" s="1">
        <v>64038616</v>
      </c>
      <c r="E875">
        <v>0.35499999999999998</v>
      </c>
      <c r="F875" s="3">
        <v>116518934</v>
      </c>
      <c r="G875">
        <v>0.64500000000000002</v>
      </c>
      <c r="H875" s="2">
        <v>2006</v>
      </c>
      <c r="I875" s="2">
        <v>2024</v>
      </c>
      <c r="J875" s="2">
        <f t="shared" si="26"/>
        <v>18</v>
      </c>
      <c r="K875" s="8">
        <f t="shared" si="27"/>
        <v>334430819.52761608</v>
      </c>
    </row>
    <row r="876" spans="1:11" x14ac:dyDescent="0.35">
      <c r="A876" s="2">
        <v>4679</v>
      </c>
      <c r="B876" t="s">
        <v>4654</v>
      </c>
      <c r="C876" s="1">
        <v>168423227</v>
      </c>
      <c r="D876" s="1">
        <v>114326736</v>
      </c>
      <c r="E876">
        <v>0.67900000000000005</v>
      </c>
      <c r="F876" s="3">
        <v>54096491</v>
      </c>
      <c r="G876">
        <v>0.32100000000000001</v>
      </c>
      <c r="H876" s="2">
        <v>2004</v>
      </c>
      <c r="I876" s="2">
        <v>2024</v>
      </c>
      <c r="J876" s="2">
        <f t="shared" si="26"/>
        <v>20</v>
      </c>
      <c r="K876" s="8">
        <f t="shared" si="27"/>
        <v>334068885.80323529</v>
      </c>
    </row>
    <row r="877" spans="1:11" x14ac:dyDescent="0.35">
      <c r="A877" s="2">
        <v>6877</v>
      </c>
      <c r="B877" t="s">
        <v>6778</v>
      </c>
      <c r="C877" s="1">
        <v>244874809</v>
      </c>
      <c r="D877" s="1">
        <v>78747585</v>
      </c>
      <c r="E877">
        <v>0.32200000000000001</v>
      </c>
      <c r="F877" s="3">
        <v>166127224</v>
      </c>
      <c r="G877">
        <v>0.67800000000000005</v>
      </c>
      <c r="H877" s="2">
        <v>2015</v>
      </c>
      <c r="I877" s="2">
        <v>2024</v>
      </c>
      <c r="J877" s="2">
        <f t="shared" si="26"/>
        <v>9</v>
      </c>
      <c r="K877" s="8">
        <f t="shared" si="27"/>
        <v>333264788.55247766</v>
      </c>
    </row>
    <row r="878" spans="1:11" x14ac:dyDescent="0.35">
      <c r="A878" s="2">
        <v>416</v>
      </c>
      <c r="B878" t="s">
        <v>421</v>
      </c>
      <c r="C878" s="1">
        <v>78913882</v>
      </c>
      <c r="D878" s="1">
        <v>78912963</v>
      </c>
      <c r="E878">
        <v>1</v>
      </c>
      <c r="F878" t="s">
        <v>5</v>
      </c>
      <c r="G878" t="s">
        <v>5</v>
      </c>
      <c r="H878" s="2">
        <v>1982</v>
      </c>
      <c r="I878" s="2">
        <v>2024</v>
      </c>
      <c r="J878" s="2">
        <f t="shared" si="26"/>
        <v>42</v>
      </c>
      <c r="K878" s="8">
        <f t="shared" si="27"/>
        <v>332479521.87308502</v>
      </c>
    </row>
    <row r="879" spans="1:11" x14ac:dyDescent="0.35">
      <c r="A879" s="2">
        <v>1855</v>
      </c>
      <c r="B879" t="s">
        <v>1859</v>
      </c>
      <c r="C879" s="1">
        <v>103738726</v>
      </c>
      <c r="D879" s="1">
        <v>103738726</v>
      </c>
      <c r="E879">
        <v>1</v>
      </c>
      <c r="F879" t="s">
        <v>5</v>
      </c>
      <c r="G879" t="s">
        <v>5</v>
      </c>
      <c r="H879" s="2">
        <v>1990</v>
      </c>
      <c r="I879" s="2">
        <v>2024</v>
      </c>
      <c r="J879" s="2">
        <f t="shared" si="26"/>
        <v>34</v>
      </c>
      <c r="K879" s="8">
        <f t="shared" si="27"/>
        <v>332337069.23933798</v>
      </c>
    </row>
    <row r="880" spans="1:11" x14ac:dyDescent="0.35">
      <c r="A880" s="2">
        <v>417</v>
      </c>
      <c r="B880" t="s">
        <v>422</v>
      </c>
      <c r="C880" s="1">
        <v>78868508</v>
      </c>
      <c r="D880" s="1">
        <v>78868508</v>
      </c>
      <c r="E880">
        <v>1</v>
      </c>
      <c r="F880" t="s">
        <v>5</v>
      </c>
      <c r="G880" t="s">
        <v>5</v>
      </c>
      <c r="H880" s="2">
        <v>1982</v>
      </c>
      <c r="I880" s="2">
        <v>2024</v>
      </c>
      <c r="J880" s="2">
        <f t="shared" si="26"/>
        <v>42</v>
      </c>
      <c r="K880" s="8">
        <f t="shared" si="27"/>
        <v>332288352.39259398</v>
      </c>
    </row>
    <row r="881" spans="1:11" x14ac:dyDescent="0.35">
      <c r="A881" s="2">
        <v>4680</v>
      </c>
      <c r="B881" t="s">
        <v>4655</v>
      </c>
      <c r="C881" s="1">
        <v>167298192</v>
      </c>
      <c r="D881" s="1">
        <v>34297191</v>
      </c>
      <c r="E881">
        <v>0.20499999999999996</v>
      </c>
      <c r="F881" s="3">
        <v>133001001</v>
      </c>
      <c r="G881">
        <v>0.79500000000000004</v>
      </c>
      <c r="H881" s="2">
        <v>2004</v>
      </c>
      <c r="I881" s="2">
        <v>2024</v>
      </c>
      <c r="J881" s="2">
        <f t="shared" si="26"/>
        <v>20</v>
      </c>
      <c r="K881" s="8">
        <f t="shared" si="27"/>
        <v>331837369.42847991</v>
      </c>
    </row>
    <row r="882" spans="1:11" x14ac:dyDescent="0.35">
      <c r="A882" s="2">
        <v>1656</v>
      </c>
      <c r="B882" t="s">
        <v>1661</v>
      </c>
      <c r="C882" s="1">
        <v>100047830</v>
      </c>
      <c r="D882" s="1">
        <v>100047830</v>
      </c>
      <c r="E882">
        <v>1</v>
      </c>
      <c r="F882" t="s">
        <v>5</v>
      </c>
      <c r="G882" t="s">
        <v>5</v>
      </c>
      <c r="H882" s="2">
        <v>1989</v>
      </c>
      <c r="I882" s="2">
        <v>2024</v>
      </c>
      <c r="J882" s="2">
        <f t="shared" si="26"/>
        <v>35</v>
      </c>
      <c r="K882" s="8">
        <f t="shared" si="27"/>
        <v>331678446.85148984</v>
      </c>
    </row>
    <row r="883" spans="1:11" x14ac:dyDescent="0.35">
      <c r="A883" s="2">
        <v>3474</v>
      </c>
      <c r="B883" t="s">
        <v>3468</v>
      </c>
      <c r="C883" s="1">
        <v>136159423</v>
      </c>
      <c r="D883" s="1">
        <v>69117629</v>
      </c>
      <c r="E883">
        <v>0.50800000000000001</v>
      </c>
      <c r="F883" s="3">
        <v>67041794</v>
      </c>
      <c r="G883">
        <v>0.49199999999999999</v>
      </c>
      <c r="H883" s="2">
        <v>1998</v>
      </c>
      <c r="I883" s="2">
        <v>2024</v>
      </c>
      <c r="J883" s="2">
        <f t="shared" si="26"/>
        <v>26</v>
      </c>
      <c r="K883" s="8">
        <f t="shared" si="27"/>
        <v>331674406.02571034</v>
      </c>
    </row>
    <row r="884" spans="1:11" x14ac:dyDescent="0.35">
      <c r="A884" s="2">
        <v>6078</v>
      </c>
      <c r="B884" t="s">
        <v>6016</v>
      </c>
      <c r="C884" s="1">
        <v>211819354</v>
      </c>
      <c r="D884" s="1">
        <v>83552429</v>
      </c>
      <c r="E884">
        <v>0.39400000000000002</v>
      </c>
      <c r="F884" s="3">
        <v>128266925</v>
      </c>
      <c r="G884">
        <v>0.60599999999999998</v>
      </c>
      <c r="H884" s="2">
        <v>2011</v>
      </c>
      <c r="I884" s="2">
        <v>2024</v>
      </c>
      <c r="J884" s="2">
        <f t="shared" si="26"/>
        <v>13</v>
      </c>
      <c r="K884" s="8">
        <f t="shared" si="27"/>
        <v>330596132.05949783</v>
      </c>
    </row>
    <row r="885" spans="1:11" x14ac:dyDescent="0.35">
      <c r="A885" s="2">
        <v>5882</v>
      </c>
      <c r="B885" t="s">
        <v>5825</v>
      </c>
      <c r="C885" s="1">
        <v>204594016</v>
      </c>
      <c r="D885" s="1">
        <v>80574010</v>
      </c>
      <c r="E885">
        <v>0.39400000000000002</v>
      </c>
      <c r="F885" s="3">
        <v>124020006</v>
      </c>
      <c r="G885">
        <v>0.60599999999999998</v>
      </c>
      <c r="H885" s="2">
        <v>2010</v>
      </c>
      <c r="I885" s="2">
        <v>2024</v>
      </c>
      <c r="J885" s="2">
        <f t="shared" si="26"/>
        <v>14</v>
      </c>
      <c r="K885" s="8">
        <f t="shared" si="27"/>
        <v>330443153.67823738</v>
      </c>
    </row>
    <row r="886" spans="1:11" x14ac:dyDescent="0.35">
      <c r="A886" s="2">
        <v>6878</v>
      </c>
      <c r="B886" t="s">
        <v>6779</v>
      </c>
      <c r="C886" s="1">
        <v>242786137</v>
      </c>
      <c r="D886" s="1">
        <v>150357137</v>
      </c>
      <c r="E886">
        <v>0.61899999999999999</v>
      </c>
      <c r="F886" s="3">
        <v>92429000</v>
      </c>
      <c r="G886">
        <v>0.38100000000000001</v>
      </c>
      <c r="H886" s="2">
        <v>2015</v>
      </c>
      <c r="I886" s="2">
        <v>2024</v>
      </c>
      <c r="J886" s="2">
        <f t="shared" si="26"/>
        <v>9</v>
      </c>
      <c r="K886" s="8">
        <f t="shared" si="27"/>
        <v>330422189.77607399</v>
      </c>
    </row>
    <row r="887" spans="1:11" x14ac:dyDescent="0.35">
      <c r="A887" s="2">
        <v>5070</v>
      </c>
      <c r="B887" t="s">
        <v>5033</v>
      </c>
      <c r="C887" s="1">
        <v>178281554</v>
      </c>
      <c r="D887" s="1">
        <v>64665672</v>
      </c>
      <c r="E887">
        <v>0.36299999999999999</v>
      </c>
      <c r="F887" s="3">
        <v>113615882</v>
      </c>
      <c r="G887">
        <v>0.63700000000000001</v>
      </c>
      <c r="H887" s="2">
        <v>2006</v>
      </c>
      <c r="I887" s="2">
        <v>2024</v>
      </c>
      <c r="J887" s="2">
        <f t="shared" si="26"/>
        <v>18</v>
      </c>
      <c r="K887" s="8">
        <f t="shared" si="27"/>
        <v>330215192.94472563</v>
      </c>
    </row>
    <row r="888" spans="1:11" x14ac:dyDescent="0.35">
      <c r="A888" s="2">
        <v>5071</v>
      </c>
      <c r="B888" t="s">
        <v>5034</v>
      </c>
      <c r="C888" s="1">
        <v>178262620</v>
      </c>
      <c r="D888" s="1">
        <v>90710620</v>
      </c>
      <c r="E888">
        <v>0.50900000000000001</v>
      </c>
      <c r="F888" s="3">
        <v>87552000</v>
      </c>
      <c r="G888">
        <v>0.49099999999999999</v>
      </c>
      <c r="H888" s="2">
        <v>2006</v>
      </c>
      <c r="I888" s="2">
        <v>2024</v>
      </c>
      <c r="J888" s="2">
        <f t="shared" si="26"/>
        <v>18</v>
      </c>
      <c r="K888" s="8">
        <f t="shared" si="27"/>
        <v>330180123.16704565</v>
      </c>
    </row>
    <row r="889" spans="1:11" x14ac:dyDescent="0.35">
      <c r="A889" s="2">
        <v>4481</v>
      </c>
      <c r="B889" t="s">
        <v>25</v>
      </c>
      <c r="C889" s="1">
        <v>160846332</v>
      </c>
      <c r="D889" s="1">
        <v>110230332</v>
      </c>
      <c r="E889">
        <v>0.68500000000000005</v>
      </c>
      <c r="F889" s="3">
        <v>50616000</v>
      </c>
      <c r="G889">
        <v>0.315</v>
      </c>
      <c r="H889" s="2">
        <v>2003</v>
      </c>
      <c r="I889" s="2">
        <v>2024</v>
      </c>
      <c r="J889" s="2">
        <f t="shared" si="26"/>
        <v>21</v>
      </c>
      <c r="K889" s="8">
        <f t="shared" si="27"/>
        <v>330154262.1152488</v>
      </c>
    </row>
    <row r="890" spans="1:11" x14ac:dyDescent="0.35">
      <c r="A890" s="2">
        <v>6482</v>
      </c>
      <c r="B890" t="s">
        <v>6402</v>
      </c>
      <c r="C890" s="1">
        <v>226349749</v>
      </c>
      <c r="D890" s="1">
        <v>55703475</v>
      </c>
      <c r="E890">
        <v>0.246</v>
      </c>
      <c r="F890" s="3">
        <v>170646274</v>
      </c>
      <c r="G890">
        <v>0.754</v>
      </c>
      <c r="H890" s="2">
        <v>2013</v>
      </c>
      <c r="I890" s="2">
        <v>2024</v>
      </c>
      <c r="J890" s="2">
        <f t="shared" si="26"/>
        <v>11</v>
      </c>
      <c r="K890" s="8">
        <f t="shared" si="27"/>
        <v>329889689.128034</v>
      </c>
    </row>
    <row r="891" spans="1:11" x14ac:dyDescent="0.35">
      <c r="A891" s="2">
        <v>8061</v>
      </c>
      <c r="B891" t="s">
        <v>7895</v>
      </c>
      <c r="C891" s="1">
        <v>297372261</v>
      </c>
      <c r="D891" s="1">
        <v>160072261</v>
      </c>
      <c r="E891">
        <v>0.53800000000000003</v>
      </c>
      <c r="F891" s="3">
        <v>137300000</v>
      </c>
      <c r="G891">
        <v>0.46200000000000002</v>
      </c>
      <c r="H891" s="2">
        <v>2021</v>
      </c>
      <c r="I891" s="2">
        <v>2024</v>
      </c>
      <c r="J891" s="2">
        <f t="shared" si="26"/>
        <v>3</v>
      </c>
      <c r="K891" s="8">
        <f t="shared" si="27"/>
        <v>329545633.49352378</v>
      </c>
    </row>
    <row r="892" spans="1:11" x14ac:dyDescent="0.35">
      <c r="A892" s="2">
        <v>4482</v>
      </c>
      <c r="B892" t="s">
        <v>4460</v>
      </c>
      <c r="C892" s="1">
        <v>160466000</v>
      </c>
      <c r="D892" s="1">
        <v>28082366</v>
      </c>
      <c r="E892">
        <v>0.17499999999999999</v>
      </c>
      <c r="F892" s="3">
        <v>132383634</v>
      </c>
      <c r="G892">
        <v>0.82499999999999996</v>
      </c>
      <c r="H892" s="2">
        <v>2003</v>
      </c>
      <c r="I892" s="2">
        <v>2024</v>
      </c>
      <c r="J892" s="2">
        <f t="shared" si="26"/>
        <v>21</v>
      </c>
      <c r="K892" s="8">
        <f t="shared" si="27"/>
        <v>329373590.09582835</v>
      </c>
    </row>
    <row r="893" spans="1:11" x14ac:dyDescent="0.35">
      <c r="A893" s="2">
        <v>7281</v>
      </c>
      <c r="B893" t="s">
        <v>7156</v>
      </c>
      <c r="C893" s="1">
        <v>259154159</v>
      </c>
      <c r="D893" s="1">
        <v>92054159</v>
      </c>
      <c r="E893">
        <v>0.35499999999999998</v>
      </c>
      <c r="F893" s="3">
        <v>167100000</v>
      </c>
      <c r="G893">
        <v>0.64500000000000002</v>
      </c>
      <c r="H893" s="2">
        <v>2017</v>
      </c>
      <c r="I893" s="2">
        <v>2024</v>
      </c>
      <c r="J893" s="2">
        <f t="shared" si="26"/>
        <v>7</v>
      </c>
      <c r="K893" s="8">
        <f t="shared" si="27"/>
        <v>329351843.34874797</v>
      </c>
    </row>
    <row r="894" spans="1:11" x14ac:dyDescent="0.35">
      <c r="A894" s="2">
        <v>6283</v>
      </c>
      <c r="B894" t="s">
        <v>6211</v>
      </c>
      <c r="C894" s="1">
        <v>218340595</v>
      </c>
      <c r="D894" s="1">
        <v>80070736</v>
      </c>
      <c r="E894">
        <v>0.36699999999999999</v>
      </c>
      <c r="F894" s="3">
        <v>138269859</v>
      </c>
      <c r="G894">
        <v>0.63300000000000001</v>
      </c>
      <c r="H894" s="2">
        <v>2012</v>
      </c>
      <c r="I894" s="2">
        <v>2024</v>
      </c>
      <c r="J894" s="2">
        <f t="shared" si="26"/>
        <v>12</v>
      </c>
      <c r="K894" s="8">
        <f t="shared" si="27"/>
        <v>329302415.30646902</v>
      </c>
    </row>
    <row r="895" spans="1:11" x14ac:dyDescent="0.35">
      <c r="A895" s="2">
        <v>4278</v>
      </c>
      <c r="B895" t="s">
        <v>4261</v>
      </c>
      <c r="C895" s="1">
        <v>155010032</v>
      </c>
      <c r="D895" s="1">
        <v>82348319</v>
      </c>
      <c r="E895">
        <v>0.53100000000000003</v>
      </c>
      <c r="F895" s="3">
        <v>72661713</v>
      </c>
      <c r="G895">
        <v>0.46899999999999997</v>
      </c>
      <c r="H895" s="2">
        <v>2002</v>
      </c>
      <c r="I895" s="2">
        <v>2024</v>
      </c>
      <c r="J895" s="2">
        <f t="shared" si="26"/>
        <v>22</v>
      </c>
      <c r="K895" s="8">
        <f t="shared" si="27"/>
        <v>329258696.6743204</v>
      </c>
    </row>
    <row r="896" spans="1:11" x14ac:dyDescent="0.35">
      <c r="A896" s="2">
        <v>4279</v>
      </c>
      <c r="B896" t="s">
        <v>4262</v>
      </c>
      <c r="C896" s="1">
        <v>154906693</v>
      </c>
      <c r="D896" s="1">
        <v>94011225</v>
      </c>
      <c r="E896">
        <v>0.60699999999999998</v>
      </c>
      <c r="F896" s="3">
        <v>60895468</v>
      </c>
      <c r="G896">
        <v>0.39300000000000002</v>
      </c>
      <c r="H896" s="2">
        <v>2002</v>
      </c>
      <c r="I896" s="2">
        <v>2024</v>
      </c>
      <c r="J896" s="2">
        <f t="shared" si="26"/>
        <v>22</v>
      </c>
      <c r="K896" s="8">
        <f t="shared" si="27"/>
        <v>329039193.04596406</v>
      </c>
    </row>
    <row r="897" spans="1:11" x14ac:dyDescent="0.35">
      <c r="A897" s="2">
        <v>6682</v>
      </c>
      <c r="B897" t="s">
        <v>6589</v>
      </c>
      <c r="C897" s="1">
        <v>233555708</v>
      </c>
      <c r="D897" s="1">
        <v>91125683</v>
      </c>
      <c r="E897">
        <v>0.39</v>
      </c>
      <c r="F897" s="3">
        <v>142430025</v>
      </c>
      <c r="G897">
        <v>0.61</v>
      </c>
      <c r="H897" s="2">
        <v>2014</v>
      </c>
      <c r="I897" s="2">
        <v>2024</v>
      </c>
      <c r="J897" s="2">
        <f t="shared" si="26"/>
        <v>10</v>
      </c>
      <c r="K897" s="8">
        <f t="shared" si="27"/>
        <v>328933046.90334696</v>
      </c>
    </row>
    <row r="898" spans="1:11" x14ac:dyDescent="0.35">
      <c r="A898" s="2">
        <v>5275</v>
      </c>
      <c r="B898" t="s">
        <v>5234</v>
      </c>
      <c r="C898" s="1">
        <v>183658498</v>
      </c>
      <c r="D898" s="1">
        <v>79957634</v>
      </c>
      <c r="E898">
        <v>0.43499999999999994</v>
      </c>
      <c r="F898" s="3">
        <v>103700864</v>
      </c>
      <c r="G898">
        <v>0.56499999999999995</v>
      </c>
      <c r="H898" s="2">
        <v>2007</v>
      </c>
      <c r="I898" s="2">
        <v>2024</v>
      </c>
      <c r="J898" s="2">
        <f t="shared" ref="J898:J961" si="28">I898-H898</f>
        <v>17</v>
      </c>
      <c r="K898" s="8">
        <f t="shared" ref="K898:K961" si="29">C898*(1+$L$2)^J898</f>
        <v>328722904.80789161</v>
      </c>
    </row>
    <row r="899" spans="1:11" x14ac:dyDescent="0.35">
      <c r="A899" s="2">
        <v>5883</v>
      </c>
      <c r="B899" t="s">
        <v>5826</v>
      </c>
      <c r="C899" s="1">
        <v>203509374</v>
      </c>
      <c r="D899" s="1">
        <v>100246011</v>
      </c>
      <c r="E899">
        <v>0.49299999999999999</v>
      </c>
      <c r="F899" s="3">
        <v>103263363</v>
      </c>
      <c r="G899">
        <v>0.50700000000000001</v>
      </c>
      <c r="H899" s="2">
        <v>2010</v>
      </c>
      <c r="I899" s="2">
        <v>2024</v>
      </c>
      <c r="J899" s="2">
        <f t="shared" si="28"/>
        <v>14</v>
      </c>
      <c r="K899" s="8">
        <f t="shared" si="29"/>
        <v>328691330.57950187</v>
      </c>
    </row>
    <row r="900" spans="1:11" x14ac:dyDescent="0.35">
      <c r="A900" s="2">
        <v>4483</v>
      </c>
      <c r="B900" t="s">
        <v>4461</v>
      </c>
      <c r="C900" s="1">
        <v>160099222</v>
      </c>
      <c r="D900" s="1">
        <v>65660196</v>
      </c>
      <c r="E900">
        <v>0.40999999999999992</v>
      </c>
      <c r="F900" s="3">
        <v>94439026</v>
      </c>
      <c r="G900">
        <v>0.59</v>
      </c>
      <c r="H900" s="2">
        <v>2003</v>
      </c>
      <c r="I900" s="2">
        <v>2024</v>
      </c>
      <c r="J900" s="2">
        <f t="shared" si="28"/>
        <v>21</v>
      </c>
      <c r="K900" s="8">
        <f t="shared" si="29"/>
        <v>328620739.10790461</v>
      </c>
    </row>
    <row r="901" spans="1:11" x14ac:dyDescent="0.35">
      <c r="A901" s="2">
        <v>102</v>
      </c>
      <c r="B901" t="s">
        <v>107</v>
      </c>
      <c r="C901" s="1">
        <v>70308533</v>
      </c>
      <c r="D901" s="1">
        <v>70308099</v>
      </c>
      <c r="E901">
        <v>1</v>
      </c>
      <c r="F901" t="s">
        <v>5</v>
      </c>
      <c r="G901" t="s">
        <v>5</v>
      </c>
      <c r="H901" s="2">
        <v>1979</v>
      </c>
      <c r="I901" s="2">
        <v>2024</v>
      </c>
      <c r="J901" s="2">
        <f t="shared" si="28"/>
        <v>45</v>
      </c>
      <c r="K901" s="8">
        <f t="shared" si="29"/>
        <v>328272601.06124496</v>
      </c>
    </row>
    <row r="902" spans="1:11" x14ac:dyDescent="0.35">
      <c r="A902" s="2">
        <v>3876</v>
      </c>
      <c r="B902" t="s">
        <v>3867</v>
      </c>
      <c r="C902" s="1">
        <v>144056873</v>
      </c>
      <c r="D902" s="1">
        <v>39785027</v>
      </c>
      <c r="E902">
        <v>0.27600000000000002</v>
      </c>
      <c r="F902" s="3">
        <v>104271846</v>
      </c>
      <c r="G902">
        <v>0.72399999999999998</v>
      </c>
      <c r="H902" s="2">
        <v>2000</v>
      </c>
      <c r="I902" s="2">
        <v>2024</v>
      </c>
      <c r="J902" s="2">
        <f t="shared" si="28"/>
        <v>24</v>
      </c>
      <c r="K902" s="8">
        <f t="shared" si="29"/>
        <v>327683698.452492</v>
      </c>
    </row>
    <row r="903" spans="1:11" x14ac:dyDescent="0.35">
      <c r="A903" s="2">
        <v>7282</v>
      </c>
      <c r="B903" t="s">
        <v>7157</v>
      </c>
      <c r="C903" s="1">
        <v>257743016</v>
      </c>
      <c r="D903" s="1">
        <v>362657</v>
      </c>
      <c r="E903">
        <v>1E-3</v>
      </c>
      <c r="F903" s="3">
        <v>257380359</v>
      </c>
      <c r="G903">
        <v>0.999</v>
      </c>
      <c r="H903" s="2">
        <v>2017</v>
      </c>
      <c r="I903" s="2">
        <v>2024</v>
      </c>
      <c r="J903" s="2">
        <f t="shared" si="28"/>
        <v>7</v>
      </c>
      <c r="K903" s="8">
        <f t="shared" si="29"/>
        <v>327558460.79192519</v>
      </c>
    </row>
    <row r="904" spans="1:11" x14ac:dyDescent="0.35">
      <c r="A904" s="2">
        <v>6079</v>
      </c>
      <c r="B904" t="s">
        <v>6017</v>
      </c>
      <c r="C904" s="1">
        <v>209838559</v>
      </c>
      <c r="D904" s="1">
        <v>117538559</v>
      </c>
      <c r="E904">
        <v>0.56000000000000005</v>
      </c>
      <c r="F904" s="3">
        <v>92300000</v>
      </c>
      <c r="G904">
        <v>0.44</v>
      </c>
      <c r="H904" s="2">
        <v>2011</v>
      </c>
      <c r="I904" s="2">
        <v>2024</v>
      </c>
      <c r="J904" s="2">
        <f t="shared" si="28"/>
        <v>13</v>
      </c>
      <c r="K904" s="8">
        <f t="shared" si="29"/>
        <v>327504614.91039544</v>
      </c>
    </row>
    <row r="905" spans="1:11" x14ac:dyDescent="0.35">
      <c r="A905" s="2">
        <v>547</v>
      </c>
      <c r="B905" t="s">
        <v>552</v>
      </c>
      <c r="C905" s="1">
        <v>80250623</v>
      </c>
      <c r="D905" s="1">
        <v>59950623</v>
      </c>
      <c r="E905">
        <v>0.747</v>
      </c>
      <c r="F905" s="3">
        <v>20300000</v>
      </c>
      <c r="G905">
        <v>0.253</v>
      </c>
      <c r="H905" s="2">
        <v>1983</v>
      </c>
      <c r="I905" s="2">
        <v>2024</v>
      </c>
      <c r="J905" s="2">
        <f t="shared" si="28"/>
        <v>41</v>
      </c>
      <c r="K905" s="8">
        <f t="shared" si="29"/>
        <v>326729391.2581808</v>
      </c>
    </row>
    <row r="906" spans="1:11" x14ac:dyDescent="0.35">
      <c r="A906" s="2">
        <v>4074</v>
      </c>
      <c r="B906" t="s">
        <v>4062</v>
      </c>
      <c r="C906" s="1">
        <v>147934180</v>
      </c>
      <c r="D906" s="1">
        <v>112719001</v>
      </c>
      <c r="E906">
        <v>0.76200000000000001</v>
      </c>
      <c r="F906" s="3">
        <v>35215179</v>
      </c>
      <c r="G906">
        <v>0.23799999999999999</v>
      </c>
      <c r="H906" s="2">
        <v>2001</v>
      </c>
      <c r="I906" s="2">
        <v>2024</v>
      </c>
      <c r="J906" s="2">
        <f t="shared" si="28"/>
        <v>23</v>
      </c>
      <c r="K906" s="8">
        <f t="shared" si="29"/>
        <v>325175397.51384306</v>
      </c>
    </row>
    <row r="907" spans="1:11" x14ac:dyDescent="0.35">
      <c r="A907" s="2">
        <v>4075</v>
      </c>
      <c r="B907" t="s">
        <v>4063</v>
      </c>
      <c r="C907" s="1">
        <v>147845033</v>
      </c>
      <c r="D907" s="1">
        <v>66845033</v>
      </c>
      <c r="E907">
        <v>0.45200000000000007</v>
      </c>
      <c r="F907" s="3">
        <v>81000000</v>
      </c>
      <c r="G907">
        <v>0.54800000000000004</v>
      </c>
      <c r="H907" s="2">
        <v>2001</v>
      </c>
      <c r="I907" s="2">
        <v>2024</v>
      </c>
      <c r="J907" s="2">
        <f t="shared" si="28"/>
        <v>23</v>
      </c>
      <c r="K907" s="8">
        <f t="shared" si="29"/>
        <v>324979442.72393471</v>
      </c>
    </row>
    <row r="908" spans="1:11" x14ac:dyDescent="0.35">
      <c r="A908" s="2">
        <v>7283</v>
      </c>
      <c r="B908" t="s">
        <v>7158</v>
      </c>
      <c r="C908" s="1">
        <v>255407969</v>
      </c>
      <c r="D908" s="1">
        <v>176040665</v>
      </c>
      <c r="E908">
        <v>0.68899999999999983</v>
      </c>
      <c r="F908" s="3">
        <v>79367304</v>
      </c>
      <c r="G908">
        <v>0.311</v>
      </c>
      <c r="H908" s="2">
        <v>2017</v>
      </c>
      <c r="I908" s="2">
        <v>2024</v>
      </c>
      <c r="J908" s="2">
        <f t="shared" si="28"/>
        <v>7</v>
      </c>
      <c r="K908" s="8">
        <f t="shared" si="29"/>
        <v>324590914.22920161</v>
      </c>
    </row>
    <row r="909" spans="1:11" x14ac:dyDescent="0.35">
      <c r="A909" s="2">
        <v>548</v>
      </c>
      <c r="B909" t="s">
        <v>553</v>
      </c>
      <c r="C909" s="1">
        <v>79567667</v>
      </c>
      <c r="D909" s="1">
        <v>79567667</v>
      </c>
      <c r="E909">
        <v>1</v>
      </c>
      <c r="F909" t="s">
        <v>5</v>
      </c>
      <c r="G909" t="s">
        <v>5</v>
      </c>
      <c r="H909" s="2">
        <v>1983</v>
      </c>
      <c r="I909" s="2">
        <v>2024</v>
      </c>
      <c r="J909" s="2">
        <f t="shared" si="28"/>
        <v>41</v>
      </c>
      <c r="K909" s="8">
        <f t="shared" si="29"/>
        <v>323948829.69000304</v>
      </c>
    </row>
    <row r="910" spans="1:11" x14ac:dyDescent="0.35">
      <c r="A910" s="2">
        <v>3055</v>
      </c>
      <c r="B910" t="s">
        <v>3054</v>
      </c>
      <c r="C910" s="1">
        <v>124061638</v>
      </c>
      <c r="D910" s="1">
        <v>124060553</v>
      </c>
      <c r="E910">
        <v>1</v>
      </c>
      <c r="F910" t="s">
        <v>5</v>
      </c>
      <c r="G910" t="s">
        <v>5</v>
      </c>
      <c r="H910" s="2">
        <v>1996</v>
      </c>
      <c r="I910" s="2">
        <v>2024</v>
      </c>
      <c r="J910" s="2">
        <f t="shared" si="28"/>
        <v>28</v>
      </c>
      <c r="K910" s="8">
        <f t="shared" si="29"/>
        <v>323627317.21750045</v>
      </c>
    </row>
    <row r="911" spans="1:11" x14ac:dyDescent="0.35">
      <c r="A911" s="2">
        <v>4076</v>
      </c>
      <c r="B911" t="s">
        <v>4064</v>
      </c>
      <c r="C911" s="1">
        <v>147080413</v>
      </c>
      <c r="D911" s="1">
        <v>69772969</v>
      </c>
      <c r="E911">
        <v>0.47399999999999998</v>
      </c>
      <c r="F911" s="3">
        <v>77307444</v>
      </c>
      <c r="G911">
        <v>0.52600000000000002</v>
      </c>
      <c r="H911" s="2">
        <v>2001</v>
      </c>
      <c r="I911" s="2">
        <v>2024</v>
      </c>
      <c r="J911" s="2">
        <f t="shared" si="28"/>
        <v>23</v>
      </c>
      <c r="K911" s="8">
        <f t="shared" si="29"/>
        <v>323298724.90438122</v>
      </c>
    </row>
    <row r="912" spans="1:11" x14ac:dyDescent="0.35">
      <c r="A912" s="2">
        <v>5678</v>
      </c>
      <c r="B912" t="s">
        <v>5629</v>
      </c>
      <c r="C912" s="1">
        <v>193355800</v>
      </c>
      <c r="D912" s="1">
        <v>107918810</v>
      </c>
      <c r="E912">
        <v>0.55800000000000005</v>
      </c>
      <c r="F912" s="3">
        <v>85436990</v>
      </c>
      <c r="G912">
        <v>0.442</v>
      </c>
      <c r="H912" s="2">
        <v>2009</v>
      </c>
      <c r="I912" s="2">
        <v>2024</v>
      </c>
      <c r="J912" s="2">
        <f t="shared" si="28"/>
        <v>15</v>
      </c>
      <c r="K912" s="8">
        <f t="shared" si="29"/>
        <v>323171264.25844496</v>
      </c>
    </row>
    <row r="913" spans="1:11" x14ac:dyDescent="0.35">
      <c r="A913" s="2">
        <v>6080</v>
      </c>
      <c r="B913" t="s">
        <v>6018</v>
      </c>
      <c r="C913" s="1">
        <v>207039844</v>
      </c>
      <c r="D913" s="1">
        <v>104028807</v>
      </c>
      <c r="E913">
        <v>0.502</v>
      </c>
      <c r="F913" s="3">
        <v>103011037</v>
      </c>
      <c r="G913">
        <v>0.498</v>
      </c>
      <c r="H913" s="2">
        <v>2011</v>
      </c>
      <c r="I913" s="2">
        <v>2024</v>
      </c>
      <c r="J913" s="2">
        <f t="shared" si="28"/>
        <v>13</v>
      </c>
      <c r="K913" s="8">
        <f t="shared" si="29"/>
        <v>323136532.69191748</v>
      </c>
    </row>
    <row r="914" spans="1:11" x14ac:dyDescent="0.35">
      <c r="A914" s="2">
        <v>7081</v>
      </c>
      <c r="B914" t="s">
        <v>6965</v>
      </c>
      <c r="C914" s="1">
        <v>245623848</v>
      </c>
      <c r="D914" s="1">
        <v>82051601</v>
      </c>
      <c r="E914">
        <v>0.33399999999999996</v>
      </c>
      <c r="F914" s="3">
        <v>163572247</v>
      </c>
      <c r="G914">
        <v>0.66600000000000004</v>
      </c>
      <c r="H914" s="2">
        <v>2016</v>
      </c>
      <c r="I914" s="2">
        <v>2024</v>
      </c>
      <c r="J914" s="2">
        <f t="shared" si="28"/>
        <v>8</v>
      </c>
      <c r="K914" s="8">
        <f t="shared" si="29"/>
        <v>323030960.39603078</v>
      </c>
    </row>
    <row r="915" spans="1:11" x14ac:dyDescent="0.35">
      <c r="A915" s="2">
        <v>7284</v>
      </c>
      <c r="B915" t="s">
        <v>7159</v>
      </c>
      <c r="C915" s="1">
        <v>254158390</v>
      </c>
      <c r="D915" s="1">
        <v>20186659</v>
      </c>
      <c r="E915">
        <v>7.9000000000000015E-2</v>
      </c>
      <c r="F915" s="3">
        <v>233971731</v>
      </c>
      <c r="G915">
        <v>0.92100000000000004</v>
      </c>
      <c r="H915" s="2">
        <v>2017</v>
      </c>
      <c r="I915" s="2">
        <v>2024</v>
      </c>
      <c r="J915" s="2">
        <f t="shared" si="28"/>
        <v>7</v>
      </c>
      <c r="K915" s="8">
        <f t="shared" si="29"/>
        <v>323002858.88543272</v>
      </c>
    </row>
    <row r="916" spans="1:11" x14ac:dyDescent="0.35">
      <c r="A916" s="2">
        <v>418</v>
      </c>
      <c r="B916" t="s">
        <v>423</v>
      </c>
      <c r="C916" s="1">
        <v>76606280</v>
      </c>
      <c r="D916" s="1">
        <v>76606280</v>
      </c>
      <c r="E916">
        <v>1</v>
      </c>
      <c r="F916" t="s">
        <v>5</v>
      </c>
      <c r="G916" t="s">
        <v>5</v>
      </c>
      <c r="H916" s="2">
        <v>1982</v>
      </c>
      <c r="I916" s="2">
        <v>2024</v>
      </c>
      <c r="J916" s="2">
        <f t="shared" si="28"/>
        <v>42</v>
      </c>
      <c r="K916" s="8">
        <f t="shared" si="29"/>
        <v>322757146.16188407</v>
      </c>
    </row>
    <row r="917" spans="1:11" x14ac:dyDescent="0.35">
      <c r="A917" s="2">
        <v>2256</v>
      </c>
      <c r="B917" t="s">
        <v>2258</v>
      </c>
      <c r="C917" s="1">
        <v>107535154</v>
      </c>
      <c r="D917" s="1">
        <v>107533928</v>
      </c>
      <c r="E917">
        <v>1</v>
      </c>
      <c r="F917" t="s">
        <v>5</v>
      </c>
      <c r="G917" t="s">
        <v>5</v>
      </c>
      <c r="H917" s="2">
        <v>1992</v>
      </c>
      <c r="I917" s="2">
        <v>2024</v>
      </c>
      <c r="J917" s="2">
        <f t="shared" si="28"/>
        <v>32</v>
      </c>
      <c r="K917" s="8">
        <f t="shared" si="29"/>
        <v>321695460.41638494</v>
      </c>
    </row>
    <row r="918" spans="1:11" x14ac:dyDescent="0.35">
      <c r="A918" s="2">
        <v>4484</v>
      </c>
      <c r="B918" t="s">
        <v>4462</v>
      </c>
      <c r="C918" s="1">
        <v>156595191</v>
      </c>
      <c r="D918" s="1">
        <v>90135191</v>
      </c>
      <c r="E918">
        <v>0.57599999999999996</v>
      </c>
      <c r="F918" s="3">
        <v>66460000</v>
      </c>
      <c r="G918">
        <v>0.42399999999999999</v>
      </c>
      <c r="H918" s="2">
        <v>2003</v>
      </c>
      <c r="I918" s="2">
        <v>2024</v>
      </c>
      <c r="J918" s="2">
        <f t="shared" si="28"/>
        <v>21</v>
      </c>
      <c r="K918" s="8">
        <f t="shared" si="29"/>
        <v>321428341.52662838</v>
      </c>
    </row>
    <row r="919" spans="1:11" x14ac:dyDescent="0.35">
      <c r="A919" s="2">
        <v>5884</v>
      </c>
      <c r="B919" t="s">
        <v>5827</v>
      </c>
      <c r="C919" s="1">
        <v>199006387</v>
      </c>
      <c r="D919" s="1">
        <v>90380162</v>
      </c>
      <c r="E919">
        <v>0.45400000000000001</v>
      </c>
      <c r="F919" s="3">
        <v>108626225</v>
      </c>
      <c r="G919">
        <v>0.54600000000000004</v>
      </c>
      <c r="H919" s="2">
        <v>2010</v>
      </c>
      <c r="I919" s="2">
        <v>2024</v>
      </c>
      <c r="J919" s="2">
        <f t="shared" si="28"/>
        <v>14</v>
      </c>
      <c r="K919" s="8">
        <f t="shared" si="29"/>
        <v>321418482.35870099</v>
      </c>
    </row>
    <row r="920" spans="1:11" x14ac:dyDescent="0.35">
      <c r="A920" s="2">
        <v>6879</v>
      </c>
      <c r="B920" t="s">
        <v>6780</v>
      </c>
      <c r="C920" s="1">
        <v>235666219</v>
      </c>
      <c r="D920" s="1">
        <v>110825712</v>
      </c>
      <c r="E920">
        <v>0.47</v>
      </c>
      <c r="F920" s="3">
        <v>124840507</v>
      </c>
      <c r="G920">
        <v>0.53</v>
      </c>
      <c r="H920" s="2">
        <v>2015</v>
      </c>
      <c r="I920" s="2">
        <v>2024</v>
      </c>
      <c r="J920" s="2">
        <f t="shared" si="28"/>
        <v>9</v>
      </c>
      <c r="K920" s="8">
        <f t="shared" si="29"/>
        <v>320732267.09080106</v>
      </c>
    </row>
    <row r="921" spans="1:11" x14ac:dyDescent="0.35">
      <c r="A921" s="2">
        <v>7082</v>
      </c>
      <c r="B921" t="s">
        <v>6966</v>
      </c>
      <c r="C921" s="1">
        <v>243870033</v>
      </c>
      <c r="D921" s="1">
        <v>125070033</v>
      </c>
      <c r="E921">
        <v>0.51300000000000001</v>
      </c>
      <c r="F921" s="3">
        <v>118800000</v>
      </c>
      <c r="G921">
        <v>0.48699999999999999</v>
      </c>
      <c r="H921" s="2">
        <v>2016</v>
      </c>
      <c r="I921" s="2">
        <v>2024</v>
      </c>
      <c r="J921" s="2">
        <f t="shared" si="28"/>
        <v>8</v>
      </c>
      <c r="K921" s="8">
        <f t="shared" si="29"/>
        <v>320724439.47625852</v>
      </c>
    </row>
    <row r="922" spans="1:11" x14ac:dyDescent="0.35">
      <c r="A922" s="2">
        <v>3258</v>
      </c>
      <c r="B922" t="s">
        <v>3254</v>
      </c>
      <c r="C922" s="1">
        <v>127131755</v>
      </c>
      <c r="D922" s="1">
        <v>127120029</v>
      </c>
      <c r="E922">
        <v>1</v>
      </c>
      <c r="F922" t="s">
        <v>5</v>
      </c>
      <c r="G922" t="s">
        <v>5</v>
      </c>
      <c r="H922" s="2">
        <v>1997</v>
      </c>
      <c r="I922" s="2">
        <v>2024</v>
      </c>
      <c r="J922" s="2">
        <f t="shared" si="28"/>
        <v>27</v>
      </c>
      <c r="K922" s="8">
        <f t="shared" si="29"/>
        <v>320471934.69979167</v>
      </c>
    </row>
    <row r="923" spans="1:11" x14ac:dyDescent="0.35">
      <c r="A923" s="2">
        <v>3475</v>
      </c>
      <c r="B923" t="s">
        <v>3469</v>
      </c>
      <c r="C923" s="1">
        <v>131183530</v>
      </c>
      <c r="D923" s="1">
        <v>70087718</v>
      </c>
      <c r="E923">
        <v>0.53400000000000003</v>
      </c>
      <c r="F923" s="3">
        <v>61095812</v>
      </c>
      <c r="G923">
        <v>0.46600000000000003</v>
      </c>
      <c r="H923" s="2">
        <v>1998</v>
      </c>
      <c r="I923" s="2">
        <v>2024</v>
      </c>
      <c r="J923" s="2">
        <f t="shared" si="28"/>
        <v>26</v>
      </c>
      <c r="K923" s="8">
        <f t="shared" si="29"/>
        <v>319553494.23819131</v>
      </c>
    </row>
    <row r="924" spans="1:11" x14ac:dyDescent="0.35">
      <c r="A924" s="2">
        <v>6880</v>
      </c>
      <c r="B924" t="s">
        <v>6781</v>
      </c>
      <c r="C924" s="1">
        <v>234798636</v>
      </c>
      <c r="D924" s="1">
        <v>85886987</v>
      </c>
      <c r="E924">
        <v>0.36599999999999999</v>
      </c>
      <c r="F924" s="3">
        <v>148911649</v>
      </c>
      <c r="G924">
        <v>0.63400000000000001</v>
      </c>
      <c r="H924" s="2">
        <v>2015</v>
      </c>
      <c r="I924" s="2">
        <v>2024</v>
      </c>
      <c r="J924" s="2">
        <f t="shared" si="28"/>
        <v>9</v>
      </c>
      <c r="K924" s="8">
        <f t="shared" si="29"/>
        <v>319551521.44273925</v>
      </c>
    </row>
    <row r="925" spans="1:11" x14ac:dyDescent="0.35">
      <c r="A925" s="2">
        <v>707</v>
      </c>
      <c r="B925" t="s">
        <v>712</v>
      </c>
      <c r="C925" s="1">
        <v>81198894</v>
      </c>
      <c r="D925" s="1">
        <v>81198894</v>
      </c>
      <c r="E925">
        <v>1</v>
      </c>
      <c r="F925" t="s">
        <v>5</v>
      </c>
      <c r="G925" t="s">
        <v>5</v>
      </c>
      <c r="H925" s="2">
        <v>1984</v>
      </c>
      <c r="I925" s="2">
        <v>2024</v>
      </c>
      <c r="J925" s="2">
        <f t="shared" si="28"/>
        <v>40</v>
      </c>
      <c r="K925" s="8">
        <f t="shared" si="29"/>
        <v>319461261.73670429</v>
      </c>
    </row>
    <row r="926" spans="1:11" x14ac:dyDescent="0.35">
      <c r="A926" s="2">
        <v>182</v>
      </c>
      <c r="B926" t="s">
        <v>187</v>
      </c>
      <c r="C926" s="1">
        <v>70687344</v>
      </c>
      <c r="D926" s="1">
        <v>70687344</v>
      </c>
      <c r="E926">
        <v>1</v>
      </c>
      <c r="F926" t="s">
        <v>5</v>
      </c>
      <c r="G926" t="s">
        <v>5</v>
      </c>
      <c r="H926" s="2">
        <v>1980</v>
      </c>
      <c r="I926" s="2">
        <v>2024</v>
      </c>
      <c r="J926" s="2">
        <f t="shared" si="28"/>
        <v>44</v>
      </c>
      <c r="K926" s="8">
        <f t="shared" si="29"/>
        <v>318930872.88892591</v>
      </c>
    </row>
    <row r="927" spans="1:11" x14ac:dyDescent="0.35">
      <c r="A927" s="2">
        <v>6483</v>
      </c>
      <c r="B927" t="s">
        <v>6403</v>
      </c>
      <c r="C927" s="1">
        <v>218791811</v>
      </c>
      <c r="D927" s="1">
        <v>107100855</v>
      </c>
      <c r="E927">
        <v>0.49</v>
      </c>
      <c r="F927" s="3">
        <v>111690956</v>
      </c>
      <c r="G927">
        <v>0.51</v>
      </c>
      <c r="H927" s="2">
        <v>2013</v>
      </c>
      <c r="I927" s="2">
        <v>2024</v>
      </c>
      <c r="J927" s="2">
        <f t="shared" si="28"/>
        <v>11</v>
      </c>
      <c r="K927" s="8">
        <f t="shared" si="29"/>
        <v>318874497.68963325</v>
      </c>
    </row>
    <row r="928" spans="1:11" x14ac:dyDescent="0.35">
      <c r="A928" s="2">
        <v>4485</v>
      </c>
      <c r="B928" t="s">
        <v>4463</v>
      </c>
      <c r="C928" s="1">
        <v>155138312</v>
      </c>
      <c r="D928" s="1" t="s">
        <v>5</v>
      </c>
      <c r="E928" t="s">
        <v>5</v>
      </c>
      <c r="F928" s="3">
        <v>155138312</v>
      </c>
      <c r="G928">
        <v>1</v>
      </c>
      <c r="H928" s="2">
        <v>2003</v>
      </c>
      <c r="I928" s="2">
        <v>2024</v>
      </c>
      <c r="J928" s="2">
        <f t="shared" si="28"/>
        <v>21</v>
      </c>
      <c r="K928" s="8">
        <f t="shared" si="29"/>
        <v>318437941.89950973</v>
      </c>
    </row>
    <row r="929" spans="1:11" x14ac:dyDescent="0.35">
      <c r="A929" s="2">
        <v>5072</v>
      </c>
      <c r="B929" t="s">
        <v>5035</v>
      </c>
      <c r="C929" s="1">
        <v>171720398</v>
      </c>
      <c r="D929" s="1">
        <v>57377916</v>
      </c>
      <c r="E929">
        <v>0.33399999999999996</v>
      </c>
      <c r="F929" s="3">
        <v>114342482</v>
      </c>
      <c r="G929">
        <v>0.66600000000000004</v>
      </c>
      <c r="H929" s="2">
        <v>2006</v>
      </c>
      <c r="I929" s="2">
        <v>2024</v>
      </c>
      <c r="J929" s="2">
        <f t="shared" si="28"/>
        <v>18</v>
      </c>
      <c r="K929" s="8">
        <f t="shared" si="29"/>
        <v>318062542.56744403</v>
      </c>
    </row>
    <row r="930" spans="1:11" x14ac:dyDescent="0.35">
      <c r="A930" s="2">
        <v>7083</v>
      </c>
      <c r="B930" t="s">
        <v>6967</v>
      </c>
      <c r="C930" s="1">
        <v>240697856</v>
      </c>
      <c r="D930" s="1">
        <v>54647948</v>
      </c>
      <c r="E930">
        <v>0.22700000000000001</v>
      </c>
      <c r="F930" s="3">
        <v>186049908</v>
      </c>
      <c r="G930">
        <v>0.77300000000000002</v>
      </c>
      <c r="H930" s="2">
        <v>2016</v>
      </c>
      <c r="I930" s="2">
        <v>2024</v>
      </c>
      <c r="J930" s="2">
        <f t="shared" si="28"/>
        <v>8</v>
      </c>
      <c r="K930" s="8">
        <f t="shared" si="29"/>
        <v>316552566.95166475</v>
      </c>
    </row>
    <row r="931" spans="1:11" x14ac:dyDescent="0.35">
      <c r="A931" s="2">
        <v>3676</v>
      </c>
      <c r="B931" t="s">
        <v>3670</v>
      </c>
      <c r="C931" s="1">
        <v>134403112</v>
      </c>
      <c r="D931" s="1">
        <v>97403112</v>
      </c>
      <c r="E931">
        <v>0.72499999999999998</v>
      </c>
      <c r="F931" s="3">
        <v>37000000</v>
      </c>
      <c r="G931">
        <v>0.27500000000000002</v>
      </c>
      <c r="H931" s="2">
        <v>1999</v>
      </c>
      <c r="I931" s="2">
        <v>2024</v>
      </c>
      <c r="J931" s="2">
        <f t="shared" si="28"/>
        <v>25</v>
      </c>
      <c r="K931" s="8">
        <f t="shared" si="29"/>
        <v>316374797.42299533</v>
      </c>
    </row>
    <row r="932" spans="1:11" x14ac:dyDescent="0.35">
      <c r="A932" s="2">
        <v>3259</v>
      </c>
      <c r="B932" t="s">
        <v>3255</v>
      </c>
      <c r="C932" s="1">
        <v>125304452</v>
      </c>
      <c r="D932" s="1">
        <v>125304276</v>
      </c>
      <c r="E932">
        <v>1</v>
      </c>
      <c r="F932" t="s">
        <v>5</v>
      </c>
      <c r="G932" t="s">
        <v>5</v>
      </c>
      <c r="H932" s="2">
        <v>1997</v>
      </c>
      <c r="I932" s="2">
        <v>2024</v>
      </c>
      <c r="J932" s="2">
        <f t="shared" si="28"/>
        <v>27</v>
      </c>
      <c r="K932" s="8">
        <f t="shared" si="29"/>
        <v>315865695.07309312</v>
      </c>
    </row>
    <row r="933" spans="1:11" x14ac:dyDescent="0.35">
      <c r="A933" s="2">
        <v>183</v>
      </c>
      <c r="B933" t="s">
        <v>188</v>
      </c>
      <c r="C933" s="1">
        <v>69847348</v>
      </c>
      <c r="D933" s="1">
        <v>69847348</v>
      </c>
      <c r="E933">
        <v>1</v>
      </c>
      <c r="F933" t="s">
        <v>5</v>
      </c>
      <c r="G933" t="s">
        <v>5</v>
      </c>
      <c r="H933" s="2">
        <v>1980</v>
      </c>
      <c r="I933" s="2">
        <v>2024</v>
      </c>
      <c r="J933" s="2">
        <f t="shared" si="28"/>
        <v>44</v>
      </c>
      <c r="K933" s="8">
        <f t="shared" si="29"/>
        <v>315140934.79897296</v>
      </c>
    </row>
    <row r="934" spans="1:11" x14ac:dyDescent="0.35">
      <c r="A934" s="2">
        <v>708</v>
      </c>
      <c r="B934" t="s">
        <v>713</v>
      </c>
      <c r="C934" s="1">
        <v>80038660</v>
      </c>
      <c r="D934" s="1">
        <v>80035402</v>
      </c>
      <c r="E934">
        <v>1</v>
      </c>
      <c r="F934" t="s">
        <v>5</v>
      </c>
      <c r="G934" t="s">
        <v>5</v>
      </c>
      <c r="H934" s="2">
        <v>1984</v>
      </c>
      <c r="I934" s="2">
        <v>2024</v>
      </c>
      <c r="J934" s="2">
        <f t="shared" si="28"/>
        <v>40</v>
      </c>
      <c r="K934" s="8">
        <f t="shared" si="29"/>
        <v>314896546.63664609</v>
      </c>
    </row>
    <row r="935" spans="1:11" x14ac:dyDescent="0.35">
      <c r="A935" s="2">
        <v>301</v>
      </c>
      <c r="B935" t="s">
        <v>306</v>
      </c>
      <c r="C935" s="1">
        <v>72179579</v>
      </c>
      <c r="D935" s="1">
        <v>72179579</v>
      </c>
      <c r="E935">
        <v>1</v>
      </c>
      <c r="F935" t="s">
        <v>5</v>
      </c>
      <c r="G935" t="s">
        <v>5</v>
      </c>
      <c r="H935" s="2">
        <v>1981</v>
      </c>
      <c r="I935" s="2">
        <v>2024</v>
      </c>
      <c r="J935" s="2">
        <f t="shared" si="28"/>
        <v>43</v>
      </c>
      <c r="K935" s="8">
        <f t="shared" si="29"/>
        <v>314700577.65272695</v>
      </c>
    </row>
    <row r="936" spans="1:11" x14ac:dyDescent="0.35">
      <c r="A936" s="2">
        <v>7285</v>
      </c>
      <c r="B936" t="s">
        <v>7160</v>
      </c>
      <c r="C936" s="1">
        <v>247585244</v>
      </c>
      <c r="D936" s="1">
        <v>880346</v>
      </c>
      <c r="E936">
        <v>4.0000000000000001E-3</v>
      </c>
      <c r="F936" s="3">
        <v>246704898</v>
      </c>
      <c r="G936">
        <v>0.996</v>
      </c>
      <c r="H936" s="2">
        <v>2017</v>
      </c>
      <c r="I936" s="2">
        <v>2024</v>
      </c>
      <c r="J936" s="2">
        <f t="shared" si="28"/>
        <v>7</v>
      </c>
      <c r="K936" s="8">
        <f t="shared" si="29"/>
        <v>314649229.6785773</v>
      </c>
    </row>
    <row r="937" spans="1:11" x14ac:dyDescent="0.35">
      <c r="A937" s="2">
        <v>2054</v>
      </c>
      <c r="B937" t="s">
        <v>2057</v>
      </c>
      <c r="C937" s="1">
        <v>101599005</v>
      </c>
      <c r="D937" s="1">
        <v>101599005</v>
      </c>
      <c r="E937">
        <v>1</v>
      </c>
      <c r="F937" t="s">
        <v>5</v>
      </c>
      <c r="G937" t="s">
        <v>5</v>
      </c>
      <c r="H937" s="2">
        <v>1991</v>
      </c>
      <c r="I937" s="2">
        <v>2024</v>
      </c>
      <c r="J937" s="2">
        <f t="shared" si="28"/>
        <v>33</v>
      </c>
      <c r="K937" s="8">
        <f t="shared" si="29"/>
        <v>314525330.95593369</v>
      </c>
    </row>
    <row r="938" spans="1:11" x14ac:dyDescent="0.35">
      <c r="A938" s="2">
        <v>4077</v>
      </c>
      <c r="B938" t="s">
        <v>4065</v>
      </c>
      <c r="C938" s="1">
        <v>143049560</v>
      </c>
      <c r="D938" s="1">
        <v>62362560</v>
      </c>
      <c r="E938">
        <v>0.436</v>
      </c>
      <c r="F938" s="3">
        <v>80687000</v>
      </c>
      <c r="G938">
        <v>0.56399999999999995</v>
      </c>
      <c r="H938" s="2">
        <v>2001</v>
      </c>
      <c r="I938" s="2">
        <v>2024</v>
      </c>
      <c r="J938" s="2">
        <f t="shared" si="28"/>
        <v>23</v>
      </c>
      <c r="K938" s="8">
        <f t="shared" si="29"/>
        <v>314438472.14470881</v>
      </c>
    </row>
    <row r="939" spans="1:11" x14ac:dyDescent="0.35">
      <c r="A939" s="2">
        <v>4871</v>
      </c>
      <c r="B939" t="s">
        <v>4844</v>
      </c>
      <c r="C939" s="1">
        <v>163995949</v>
      </c>
      <c r="D939" s="1">
        <v>76231249</v>
      </c>
      <c r="E939">
        <v>0.46499999999999997</v>
      </c>
      <c r="F939" s="3">
        <v>87764700</v>
      </c>
      <c r="G939">
        <v>0.53500000000000003</v>
      </c>
      <c r="H939" s="2">
        <v>2005</v>
      </c>
      <c r="I939" s="2">
        <v>2024</v>
      </c>
      <c r="J939" s="2">
        <f t="shared" si="28"/>
        <v>19</v>
      </c>
      <c r="K939" s="8">
        <f t="shared" si="29"/>
        <v>314336969.9633655</v>
      </c>
    </row>
    <row r="940" spans="1:11" x14ac:dyDescent="0.35">
      <c r="A940" s="2">
        <v>5276</v>
      </c>
      <c r="B940" t="s">
        <v>5235</v>
      </c>
      <c r="C940" s="1">
        <v>175372502</v>
      </c>
      <c r="D940" s="1">
        <v>93466502</v>
      </c>
      <c r="E940">
        <v>0.53300000000000003</v>
      </c>
      <c r="F940" s="3">
        <v>81906000</v>
      </c>
      <c r="G940">
        <v>0.46700000000000003</v>
      </c>
      <c r="H940" s="2">
        <v>2007</v>
      </c>
      <c r="I940" s="2">
        <v>2024</v>
      </c>
      <c r="J940" s="2">
        <f t="shared" si="28"/>
        <v>17</v>
      </c>
      <c r="K940" s="8">
        <f t="shared" si="29"/>
        <v>313892136.26732254</v>
      </c>
    </row>
    <row r="941" spans="1:11" x14ac:dyDescent="0.35">
      <c r="A941" s="2">
        <v>6284</v>
      </c>
      <c r="B941" t="s">
        <v>6212</v>
      </c>
      <c r="C941" s="1">
        <v>208076205</v>
      </c>
      <c r="D941" s="1">
        <v>126373434</v>
      </c>
      <c r="E941">
        <v>0.60699999999999998</v>
      </c>
      <c r="F941" s="3">
        <v>81702771</v>
      </c>
      <c r="G941">
        <v>0.39300000000000002</v>
      </c>
      <c r="H941" s="2">
        <v>2012</v>
      </c>
      <c r="I941" s="2">
        <v>2024</v>
      </c>
      <c r="J941" s="2">
        <f t="shared" si="28"/>
        <v>12</v>
      </c>
      <c r="K941" s="8">
        <f t="shared" si="29"/>
        <v>313821609.18955076</v>
      </c>
    </row>
    <row r="942" spans="1:11" x14ac:dyDescent="0.35">
      <c r="A942" s="2">
        <v>6683</v>
      </c>
      <c r="B942" t="s">
        <v>6590</v>
      </c>
      <c r="C942" s="1">
        <v>222809600</v>
      </c>
      <c r="D942" s="1">
        <v>92168600</v>
      </c>
      <c r="E942">
        <v>0.41399999999999998</v>
      </c>
      <c r="F942" s="3">
        <v>130641000</v>
      </c>
      <c r="G942">
        <v>0.58599999999999997</v>
      </c>
      <c r="H942" s="2">
        <v>2014</v>
      </c>
      <c r="I942" s="2">
        <v>2024</v>
      </c>
      <c r="J942" s="2">
        <f t="shared" si="28"/>
        <v>10</v>
      </c>
      <c r="K942" s="8">
        <f t="shared" si="29"/>
        <v>313798541.83360815</v>
      </c>
    </row>
    <row r="943" spans="1:11" x14ac:dyDescent="0.35">
      <c r="A943" s="2">
        <v>7485</v>
      </c>
      <c r="B943" t="s">
        <v>52</v>
      </c>
      <c r="C943" s="1">
        <v>255485178</v>
      </c>
      <c r="D943" s="1">
        <v>159342015</v>
      </c>
      <c r="E943">
        <v>0.624</v>
      </c>
      <c r="F943" s="3">
        <v>96143163</v>
      </c>
      <c r="G943">
        <v>0.376</v>
      </c>
      <c r="H943" s="2">
        <v>2018</v>
      </c>
      <c r="I943" s="2">
        <v>2024</v>
      </c>
      <c r="J943" s="2">
        <f t="shared" si="28"/>
        <v>6</v>
      </c>
      <c r="K943" s="8">
        <f t="shared" si="29"/>
        <v>313758805.45690686</v>
      </c>
    </row>
    <row r="944" spans="1:11" x14ac:dyDescent="0.35">
      <c r="A944" s="2">
        <v>1053</v>
      </c>
      <c r="B944" t="s">
        <v>1058</v>
      </c>
      <c r="C944" s="1">
        <v>85175064</v>
      </c>
      <c r="D944" s="1">
        <v>85160248</v>
      </c>
      <c r="E944">
        <v>1</v>
      </c>
      <c r="F944" s="3">
        <v>10472</v>
      </c>
      <c r="G944" t="s">
        <v>7</v>
      </c>
      <c r="H944" s="2">
        <v>1986</v>
      </c>
      <c r="I944" s="2">
        <v>2024</v>
      </c>
      <c r="J944" s="2">
        <f t="shared" si="28"/>
        <v>38</v>
      </c>
      <c r="K944" s="8">
        <f t="shared" si="29"/>
        <v>312922760.59458977</v>
      </c>
    </row>
    <row r="945" spans="1:11" x14ac:dyDescent="0.35">
      <c r="A945" s="2">
        <v>4872</v>
      </c>
      <c r="B945" t="s">
        <v>228</v>
      </c>
      <c r="C945" s="1">
        <v>162949164</v>
      </c>
      <c r="D945" s="1">
        <v>35818913</v>
      </c>
      <c r="E945">
        <v>0.21999999999999997</v>
      </c>
      <c r="F945" s="3">
        <v>127130251</v>
      </c>
      <c r="G945">
        <v>0.78</v>
      </c>
      <c r="H945" s="2">
        <v>2005</v>
      </c>
      <c r="I945" s="2">
        <v>2024</v>
      </c>
      <c r="J945" s="2">
        <f t="shared" si="28"/>
        <v>19</v>
      </c>
      <c r="K945" s="8">
        <f t="shared" si="29"/>
        <v>312330559.27389717</v>
      </c>
    </row>
    <row r="946" spans="1:11" x14ac:dyDescent="0.35">
      <c r="A946" s="2">
        <v>4873</v>
      </c>
      <c r="B946" t="s">
        <v>4845</v>
      </c>
      <c r="C946" s="1">
        <v>162944923</v>
      </c>
      <c r="D946" s="1">
        <v>72708161</v>
      </c>
      <c r="E946">
        <v>0.44600000000000001</v>
      </c>
      <c r="F946" s="3">
        <v>90236762</v>
      </c>
      <c r="G946">
        <v>0.55400000000000005</v>
      </c>
      <c r="H946" s="2">
        <v>2005</v>
      </c>
      <c r="I946" s="2">
        <v>2024</v>
      </c>
      <c r="J946" s="2">
        <f t="shared" si="28"/>
        <v>19</v>
      </c>
      <c r="K946" s="8">
        <f t="shared" si="29"/>
        <v>312322430.39572829</v>
      </c>
    </row>
    <row r="947" spans="1:11" x14ac:dyDescent="0.35">
      <c r="A947" s="2">
        <v>5277</v>
      </c>
      <c r="B947" t="s">
        <v>5236</v>
      </c>
      <c r="C947" s="1">
        <v>174440724</v>
      </c>
      <c r="D947" s="1">
        <v>100462298</v>
      </c>
      <c r="E947">
        <v>0.57599999999999996</v>
      </c>
      <c r="F947" s="3">
        <v>73978426</v>
      </c>
      <c r="G947">
        <v>0.42399999999999999</v>
      </c>
      <c r="H947" s="2">
        <v>2007</v>
      </c>
      <c r="I947" s="2">
        <v>2024</v>
      </c>
      <c r="J947" s="2">
        <f t="shared" si="28"/>
        <v>17</v>
      </c>
      <c r="K947" s="8">
        <f t="shared" si="29"/>
        <v>312224384.57528764</v>
      </c>
    </row>
    <row r="948" spans="1:11" x14ac:dyDescent="0.35">
      <c r="A948" s="2">
        <v>3476</v>
      </c>
      <c r="B948" t="s">
        <v>3470</v>
      </c>
      <c r="C948" s="1">
        <v>128038368</v>
      </c>
      <c r="D948" s="1">
        <v>67638368</v>
      </c>
      <c r="E948">
        <v>0.52800000000000002</v>
      </c>
      <c r="F948" s="3">
        <v>60400000</v>
      </c>
      <c r="G948">
        <v>0.47199999999999998</v>
      </c>
      <c r="H948" s="2">
        <v>1998</v>
      </c>
      <c r="I948" s="2">
        <v>2024</v>
      </c>
      <c r="J948" s="2">
        <f t="shared" si="28"/>
        <v>26</v>
      </c>
      <c r="K948" s="8">
        <f t="shared" si="29"/>
        <v>311892109.40546745</v>
      </c>
    </row>
    <row r="949" spans="1:11" x14ac:dyDescent="0.35">
      <c r="A949" s="2">
        <v>4078</v>
      </c>
      <c r="B949" t="s">
        <v>4066</v>
      </c>
      <c r="C949" s="1">
        <v>141774679</v>
      </c>
      <c r="D949" s="1">
        <v>96520674</v>
      </c>
      <c r="E949">
        <v>0.68100000000000005</v>
      </c>
      <c r="F949" s="3">
        <v>45254005</v>
      </c>
      <c r="G949">
        <v>0.31900000000000001</v>
      </c>
      <c r="H949" s="2">
        <v>2001</v>
      </c>
      <c r="I949" s="2">
        <v>2024</v>
      </c>
      <c r="J949" s="2">
        <f t="shared" si="28"/>
        <v>23</v>
      </c>
      <c r="K949" s="8">
        <f t="shared" si="29"/>
        <v>311636145.21824843</v>
      </c>
    </row>
    <row r="950" spans="1:11" x14ac:dyDescent="0.35">
      <c r="A950" s="2">
        <v>5679</v>
      </c>
      <c r="B950" t="s">
        <v>5630</v>
      </c>
      <c r="C950" s="1">
        <v>186167139</v>
      </c>
      <c r="D950" s="1">
        <v>66477700</v>
      </c>
      <c r="E950">
        <v>0.35699999999999998</v>
      </c>
      <c r="F950" s="3">
        <v>119689439</v>
      </c>
      <c r="G950">
        <v>0.64300000000000002</v>
      </c>
      <c r="H950" s="2">
        <v>2009</v>
      </c>
      <c r="I950" s="2">
        <v>2024</v>
      </c>
      <c r="J950" s="2">
        <f t="shared" si="28"/>
        <v>15</v>
      </c>
      <c r="K950" s="8">
        <f t="shared" si="29"/>
        <v>311156270.84373814</v>
      </c>
    </row>
    <row r="951" spans="1:11" x14ac:dyDescent="0.35">
      <c r="A951" s="2">
        <v>4874</v>
      </c>
      <c r="B951" t="s">
        <v>4846</v>
      </c>
      <c r="C951" s="1">
        <v>162242962</v>
      </c>
      <c r="D951" s="1">
        <v>57490508</v>
      </c>
      <c r="E951">
        <v>0.35399999999999998</v>
      </c>
      <c r="F951" s="3">
        <v>104752454</v>
      </c>
      <c r="G951">
        <v>0.64600000000000002</v>
      </c>
      <c r="H951" s="2">
        <v>2005</v>
      </c>
      <c r="I951" s="2">
        <v>2024</v>
      </c>
      <c r="J951" s="2">
        <f t="shared" si="28"/>
        <v>19</v>
      </c>
      <c r="K951" s="8">
        <f t="shared" si="29"/>
        <v>310976956.34519273</v>
      </c>
    </row>
    <row r="952" spans="1:11" x14ac:dyDescent="0.35">
      <c r="A952" s="2">
        <v>3877</v>
      </c>
      <c r="B952" t="s">
        <v>3868</v>
      </c>
      <c r="C952" s="1">
        <v>136706683</v>
      </c>
      <c r="D952" s="1">
        <v>115654751</v>
      </c>
      <c r="E952">
        <v>0.84599999999999997</v>
      </c>
      <c r="F952" s="3">
        <v>21051932</v>
      </c>
      <c r="G952">
        <v>0.154</v>
      </c>
      <c r="H952" s="2">
        <v>2000</v>
      </c>
      <c r="I952" s="2">
        <v>2024</v>
      </c>
      <c r="J952" s="2">
        <f t="shared" si="28"/>
        <v>24</v>
      </c>
      <c r="K952" s="8">
        <f t="shared" si="29"/>
        <v>310964347.31449717</v>
      </c>
    </row>
    <row r="953" spans="1:11" x14ac:dyDescent="0.35">
      <c r="A953" s="2">
        <v>6881</v>
      </c>
      <c r="B953" t="s">
        <v>6782</v>
      </c>
      <c r="C953" s="1">
        <v>228122928</v>
      </c>
      <c r="D953" s="1">
        <v>1293626</v>
      </c>
      <c r="E953">
        <v>6.0000000000000001E-3</v>
      </c>
      <c r="F953" s="3">
        <v>226829302</v>
      </c>
      <c r="G953">
        <v>0.99399999999999999</v>
      </c>
      <c r="H953" s="2">
        <v>2015</v>
      </c>
      <c r="I953" s="2">
        <v>2024</v>
      </c>
      <c r="J953" s="2">
        <f t="shared" si="28"/>
        <v>9</v>
      </c>
      <c r="K953" s="8">
        <f t="shared" si="29"/>
        <v>310466150.74191684</v>
      </c>
    </row>
    <row r="954" spans="1:11" x14ac:dyDescent="0.35">
      <c r="A954" s="2">
        <v>4079</v>
      </c>
      <c r="B954" t="s">
        <v>4067</v>
      </c>
      <c r="C954" s="1">
        <v>141220678</v>
      </c>
      <c r="D954" s="1">
        <v>71308997</v>
      </c>
      <c r="E954">
        <v>0.505</v>
      </c>
      <c r="F954" s="3">
        <v>69911681</v>
      </c>
      <c r="G954">
        <v>0.495</v>
      </c>
      <c r="H954" s="2">
        <v>2001</v>
      </c>
      <c r="I954" s="2">
        <v>2024</v>
      </c>
      <c r="J954" s="2">
        <f t="shared" si="28"/>
        <v>23</v>
      </c>
      <c r="K954" s="8">
        <f t="shared" si="29"/>
        <v>310418390.83992916</v>
      </c>
    </row>
    <row r="955" spans="1:11" x14ac:dyDescent="0.35">
      <c r="A955" s="2">
        <v>7084</v>
      </c>
      <c r="B955" t="s">
        <v>6968</v>
      </c>
      <c r="C955" s="1">
        <v>235956898</v>
      </c>
      <c r="D955" s="1">
        <v>169607287</v>
      </c>
      <c r="E955">
        <v>0.71899999999999986</v>
      </c>
      <c r="F955" s="3">
        <v>66349611</v>
      </c>
      <c r="G955">
        <v>0.28100000000000003</v>
      </c>
      <c r="H955" s="2">
        <v>2016</v>
      </c>
      <c r="I955" s="2">
        <v>2024</v>
      </c>
      <c r="J955" s="2">
        <f t="shared" si="28"/>
        <v>8</v>
      </c>
      <c r="K955" s="8">
        <f t="shared" si="29"/>
        <v>310317520.03579175</v>
      </c>
    </row>
    <row r="956" spans="1:11" x14ac:dyDescent="0.35">
      <c r="A956" s="2">
        <v>8464</v>
      </c>
      <c r="B956" t="s">
        <v>8280</v>
      </c>
      <c r="C956" s="1">
        <v>299855347</v>
      </c>
      <c r="D956" s="1">
        <v>127306285</v>
      </c>
      <c r="E956">
        <v>0.42499999999999993</v>
      </c>
      <c r="F956" s="3">
        <v>172549062</v>
      </c>
      <c r="G956">
        <v>0.57499999999999996</v>
      </c>
      <c r="H956" s="2">
        <v>2023</v>
      </c>
      <c r="I956" s="2">
        <v>2024</v>
      </c>
      <c r="J956" s="2">
        <f t="shared" si="28"/>
        <v>1</v>
      </c>
      <c r="K956" s="8">
        <f t="shared" si="29"/>
        <v>310301231.92127097</v>
      </c>
    </row>
    <row r="957" spans="1:11" x14ac:dyDescent="0.35">
      <c r="A957" s="2">
        <v>4080</v>
      </c>
      <c r="B957" t="s">
        <v>4068</v>
      </c>
      <c r="C957" s="1">
        <v>141069860</v>
      </c>
      <c r="D957" s="1">
        <v>70839203</v>
      </c>
      <c r="E957">
        <v>0.502</v>
      </c>
      <c r="F957" s="3">
        <v>70230657</v>
      </c>
      <c r="G957">
        <v>0.498</v>
      </c>
      <c r="H957" s="2">
        <v>2001</v>
      </c>
      <c r="I957" s="2">
        <v>2024</v>
      </c>
      <c r="J957" s="2">
        <f t="shared" si="28"/>
        <v>23</v>
      </c>
      <c r="K957" s="8">
        <f t="shared" si="29"/>
        <v>310086876.49279016</v>
      </c>
    </row>
    <row r="958" spans="1:11" x14ac:dyDescent="0.35">
      <c r="A958" s="2">
        <v>7676</v>
      </c>
      <c r="B958" t="s">
        <v>7532</v>
      </c>
      <c r="C958" s="1">
        <v>261119292</v>
      </c>
      <c r="D958" s="1">
        <v>62253077</v>
      </c>
      <c r="E958">
        <v>0.23799999999999999</v>
      </c>
      <c r="F958" s="3">
        <v>198866215</v>
      </c>
      <c r="G958">
        <v>0.76200000000000001</v>
      </c>
      <c r="H958" s="2">
        <v>2019</v>
      </c>
      <c r="I958" s="2">
        <v>2024</v>
      </c>
      <c r="J958" s="2">
        <f t="shared" si="28"/>
        <v>5</v>
      </c>
      <c r="K958" s="8">
        <f t="shared" si="29"/>
        <v>309882799.40857881</v>
      </c>
    </row>
    <row r="959" spans="1:11" x14ac:dyDescent="0.35">
      <c r="A959" s="2">
        <v>5680</v>
      </c>
      <c r="B959" t="s">
        <v>5631</v>
      </c>
      <c r="C959" s="1">
        <v>185382813</v>
      </c>
      <c r="D959" s="1">
        <v>107509799</v>
      </c>
      <c r="E959">
        <v>0.57999999999999996</v>
      </c>
      <c r="F959" s="3">
        <v>77873014</v>
      </c>
      <c r="G959">
        <v>0.42</v>
      </c>
      <c r="H959" s="2">
        <v>2009</v>
      </c>
      <c r="I959" s="2">
        <v>2024</v>
      </c>
      <c r="J959" s="2">
        <f t="shared" si="28"/>
        <v>15</v>
      </c>
      <c r="K959" s="8">
        <f t="shared" si="29"/>
        <v>309845363.05089837</v>
      </c>
    </row>
    <row r="960" spans="1:11" x14ac:dyDescent="0.35">
      <c r="A960" s="2">
        <v>5484</v>
      </c>
      <c r="B960" t="s">
        <v>5438</v>
      </c>
      <c r="C960" s="1">
        <v>178767383</v>
      </c>
      <c r="D960" s="1">
        <v>101440743</v>
      </c>
      <c r="E960">
        <v>0.56699999999999995</v>
      </c>
      <c r="F960" s="3">
        <v>77326640</v>
      </c>
      <c r="G960">
        <v>0.433</v>
      </c>
      <c r="H960" s="2">
        <v>2008</v>
      </c>
      <c r="I960" s="2">
        <v>2024</v>
      </c>
      <c r="J960" s="2">
        <f t="shared" si="28"/>
        <v>16</v>
      </c>
      <c r="K960" s="8">
        <f t="shared" si="29"/>
        <v>309197175.50473791</v>
      </c>
    </row>
    <row r="961" spans="1:11" x14ac:dyDescent="0.35">
      <c r="A961" s="2">
        <v>2452</v>
      </c>
      <c r="B961" t="s">
        <v>2454</v>
      </c>
      <c r="C961" s="1">
        <v>106614059</v>
      </c>
      <c r="D961" s="1">
        <v>106614059</v>
      </c>
      <c r="E961">
        <v>1</v>
      </c>
      <c r="F961" t="s">
        <v>5</v>
      </c>
      <c r="G961" t="s">
        <v>5</v>
      </c>
      <c r="H961" s="2">
        <v>1993</v>
      </c>
      <c r="I961" s="2">
        <v>2024</v>
      </c>
      <c r="J961" s="2">
        <f t="shared" si="28"/>
        <v>31</v>
      </c>
      <c r="K961" s="8">
        <f t="shared" si="29"/>
        <v>308203273.32106382</v>
      </c>
    </row>
    <row r="962" spans="1:11" x14ac:dyDescent="0.35">
      <c r="A962" s="2">
        <v>8262</v>
      </c>
      <c r="B962" t="s">
        <v>8088</v>
      </c>
      <c r="C962" s="1">
        <v>287740048</v>
      </c>
      <c r="D962" s="1">
        <v>151040048</v>
      </c>
      <c r="E962">
        <v>0.52500000000000002</v>
      </c>
      <c r="F962" s="3">
        <v>136700000</v>
      </c>
      <c r="G962">
        <v>0.47499999999999998</v>
      </c>
      <c r="H962" s="2">
        <v>2022</v>
      </c>
      <c r="I962" s="2">
        <v>2024</v>
      </c>
      <c r="J962" s="2">
        <f t="shared" ref="J962:J1025" si="30">I962-H962</f>
        <v>2</v>
      </c>
      <c r="K962" s="8">
        <f t="shared" ref="K962:K1025" si="31">C962*(1+$L$2)^J962</f>
        <v>308136905.04214746</v>
      </c>
    </row>
    <row r="963" spans="1:11" x14ac:dyDescent="0.35">
      <c r="A963" s="2">
        <v>1657</v>
      </c>
      <c r="B963" t="s">
        <v>1662</v>
      </c>
      <c r="C963" s="1">
        <v>92823674</v>
      </c>
      <c r="D963" s="1">
        <v>92823546</v>
      </c>
      <c r="E963">
        <v>1</v>
      </c>
      <c r="F963" t="s">
        <v>5</v>
      </c>
      <c r="G963" t="s">
        <v>5</v>
      </c>
      <c r="H963" s="2">
        <v>1989</v>
      </c>
      <c r="I963" s="2">
        <v>2024</v>
      </c>
      <c r="J963" s="2">
        <f t="shared" si="30"/>
        <v>35</v>
      </c>
      <c r="K963" s="8">
        <f t="shared" si="31"/>
        <v>307728933.48480439</v>
      </c>
    </row>
    <row r="964" spans="1:11" x14ac:dyDescent="0.35">
      <c r="A964" s="2">
        <v>5278</v>
      </c>
      <c r="B964" t="s">
        <v>5237</v>
      </c>
      <c r="C964" s="1">
        <v>171627166</v>
      </c>
      <c r="D964" s="1">
        <v>74283625</v>
      </c>
      <c r="E964">
        <v>0.433</v>
      </c>
      <c r="F964" s="3">
        <v>97343541</v>
      </c>
      <c r="G964">
        <v>0.56699999999999995</v>
      </c>
      <c r="H964" s="2">
        <v>2007</v>
      </c>
      <c r="I964" s="2">
        <v>2024</v>
      </c>
      <c r="J964" s="2">
        <f t="shared" si="30"/>
        <v>17</v>
      </c>
      <c r="K964" s="8">
        <f t="shared" si="31"/>
        <v>307188511.09991223</v>
      </c>
    </row>
    <row r="965" spans="1:11" x14ac:dyDescent="0.35">
      <c r="A965" s="2">
        <v>4681</v>
      </c>
      <c r="B965" t="s">
        <v>1770</v>
      </c>
      <c r="C965" s="1">
        <v>154648887</v>
      </c>
      <c r="D965" s="1">
        <v>51268815</v>
      </c>
      <c r="E965">
        <v>0.33200000000000002</v>
      </c>
      <c r="F965" s="3">
        <v>103380072</v>
      </c>
      <c r="G965">
        <v>0.66800000000000004</v>
      </c>
      <c r="H965" s="2">
        <v>2004</v>
      </c>
      <c r="I965" s="2">
        <v>2024</v>
      </c>
      <c r="J965" s="2">
        <f t="shared" si="30"/>
        <v>20</v>
      </c>
      <c r="K965" s="8">
        <f t="shared" si="31"/>
        <v>306747366.68476516</v>
      </c>
    </row>
    <row r="966" spans="1:11" x14ac:dyDescent="0.35">
      <c r="A966" s="2">
        <v>5681</v>
      </c>
      <c r="B966" t="s">
        <v>5632</v>
      </c>
      <c r="C966" s="1">
        <v>183348429</v>
      </c>
      <c r="D966" s="1">
        <v>146336178</v>
      </c>
      <c r="E966">
        <v>0.79800000000000004</v>
      </c>
      <c r="F966" s="3">
        <v>37012251</v>
      </c>
      <c r="G966">
        <v>0.20200000000000001</v>
      </c>
      <c r="H966" s="2">
        <v>2009</v>
      </c>
      <c r="I966" s="2">
        <v>2024</v>
      </c>
      <c r="J966" s="2">
        <f t="shared" si="30"/>
        <v>15</v>
      </c>
      <c r="K966" s="8">
        <f t="shared" si="31"/>
        <v>306445131.71950227</v>
      </c>
    </row>
    <row r="967" spans="1:11" x14ac:dyDescent="0.35">
      <c r="A967" s="2">
        <v>7677</v>
      </c>
      <c r="B967" t="s">
        <v>547</v>
      </c>
      <c r="C967" s="1">
        <v>258129037</v>
      </c>
      <c r="D967" s="1">
        <v>53369749</v>
      </c>
      <c r="E967">
        <v>0.20699999999999999</v>
      </c>
      <c r="F967" s="3">
        <v>204759288</v>
      </c>
      <c r="G967">
        <v>0.79300000000000004</v>
      </c>
      <c r="H967" s="2">
        <v>2019</v>
      </c>
      <c r="I967" s="2">
        <v>2024</v>
      </c>
      <c r="J967" s="2">
        <f t="shared" si="30"/>
        <v>5</v>
      </c>
      <c r="K967" s="8">
        <f t="shared" si="31"/>
        <v>306334120.24646813</v>
      </c>
    </row>
    <row r="968" spans="1:11" x14ac:dyDescent="0.35">
      <c r="A968" s="2">
        <v>7286</v>
      </c>
      <c r="B968" t="s">
        <v>7161</v>
      </c>
      <c r="C968" s="1">
        <v>240891763</v>
      </c>
      <c r="D968" s="1">
        <v>74262031</v>
      </c>
      <c r="E968">
        <v>0.308</v>
      </c>
      <c r="F968" s="3">
        <v>166629732</v>
      </c>
      <c r="G968">
        <v>0.69199999999999995</v>
      </c>
      <c r="H968" s="2">
        <v>2017</v>
      </c>
      <c r="I968" s="2">
        <v>2024</v>
      </c>
      <c r="J968" s="2">
        <f t="shared" si="30"/>
        <v>7</v>
      </c>
      <c r="K968" s="8">
        <f t="shared" si="31"/>
        <v>306142670.0529229</v>
      </c>
    </row>
    <row r="969" spans="1:11" x14ac:dyDescent="0.35">
      <c r="A969" s="2">
        <v>6684</v>
      </c>
      <c r="B969" t="s">
        <v>6591</v>
      </c>
      <c r="C969" s="1">
        <v>217124280</v>
      </c>
      <c r="D969" s="1">
        <v>56280355</v>
      </c>
      <c r="E969">
        <v>0.25900000000000001</v>
      </c>
      <c r="F969" s="3">
        <v>160843925</v>
      </c>
      <c r="G969">
        <v>0.74099999999999999</v>
      </c>
      <c r="H969" s="2">
        <v>2014</v>
      </c>
      <c r="I969" s="2">
        <v>2024</v>
      </c>
      <c r="J969" s="2">
        <f t="shared" si="30"/>
        <v>10</v>
      </c>
      <c r="K969" s="8">
        <f t="shared" si="31"/>
        <v>305791502.97236764</v>
      </c>
    </row>
    <row r="970" spans="1:11" x14ac:dyDescent="0.35">
      <c r="A970" s="2">
        <v>5279</v>
      </c>
      <c r="B970" t="s">
        <v>5238</v>
      </c>
      <c r="C970" s="1">
        <v>170812574</v>
      </c>
      <c r="D970" s="1">
        <v>121463226</v>
      </c>
      <c r="E970">
        <v>0.71099999999999997</v>
      </c>
      <c r="F970" s="3">
        <v>49349300</v>
      </c>
      <c r="G970">
        <v>0.28899999999999998</v>
      </c>
      <c r="H970" s="2">
        <v>2007</v>
      </c>
      <c r="I970" s="2">
        <v>2024</v>
      </c>
      <c r="J970" s="2">
        <f t="shared" si="30"/>
        <v>17</v>
      </c>
      <c r="K970" s="8">
        <f t="shared" si="31"/>
        <v>305730505.88158977</v>
      </c>
    </row>
    <row r="971" spans="1:11" x14ac:dyDescent="0.35">
      <c r="A971" s="2">
        <v>4682</v>
      </c>
      <c r="B971" t="s">
        <v>4656</v>
      </c>
      <c r="C971" s="1">
        <v>154116796</v>
      </c>
      <c r="D971" s="1">
        <v>66208183</v>
      </c>
      <c r="E971">
        <v>0.42999999999999994</v>
      </c>
      <c r="F971" s="3">
        <v>87908613</v>
      </c>
      <c r="G971">
        <v>0.56999999999999995</v>
      </c>
      <c r="H971" s="2">
        <v>2004</v>
      </c>
      <c r="I971" s="2">
        <v>2024</v>
      </c>
      <c r="J971" s="2">
        <f t="shared" si="30"/>
        <v>20</v>
      </c>
      <c r="K971" s="8">
        <f t="shared" si="31"/>
        <v>305691959.71577311</v>
      </c>
    </row>
    <row r="972" spans="1:11" x14ac:dyDescent="0.35">
      <c r="A972" s="2">
        <v>5073</v>
      </c>
      <c r="B972" t="s">
        <v>5036</v>
      </c>
      <c r="C972" s="1">
        <v>164874275</v>
      </c>
      <c r="D972" s="1">
        <v>80238724</v>
      </c>
      <c r="E972">
        <v>0.48699999999999999</v>
      </c>
      <c r="F972" s="3">
        <v>84635551</v>
      </c>
      <c r="G972">
        <v>0.51300000000000001</v>
      </c>
      <c r="H972" s="2">
        <v>2006</v>
      </c>
      <c r="I972" s="2">
        <v>2024</v>
      </c>
      <c r="J972" s="2">
        <f t="shared" si="30"/>
        <v>18</v>
      </c>
      <c r="K972" s="8">
        <f t="shared" si="31"/>
        <v>305382072.95829803</v>
      </c>
    </row>
    <row r="973" spans="1:11" x14ac:dyDescent="0.35">
      <c r="A973" s="2">
        <v>3878</v>
      </c>
      <c r="B973" t="s">
        <v>3869</v>
      </c>
      <c r="C973" s="1">
        <v>133949270</v>
      </c>
      <c r="D973" s="1">
        <v>43758684</v>
      </c>
      <c r="E973">
        <v>0.32700000000000001</v>
      </c>
      <c r="F973" s="3">
        <v>90190586</v>
      </c>
      <c r="G973">
        <v>0.67300000000000004</v>
      </c>
      <c r="H973" s="2">
        <v>2000</v>
      </c>
      <c r="I973" s="2">
        <v>2024</v>
      </c>
      <c r="J973" s="2">
        <f t="shared" si="30"/>
        <v>24</v>
      </c>
      <c r="K973" s="8">
        <f t="shared" si="31"/>
        <v>304692107.25274754</v>
      </c>
    </row>
    <row r="974" spans="1:11" x14ac:dyDescent="0.35">
      <c r="A974" s="2">
        <v>4486</v>
      </c>
      <c r="B974" t="s">
        <v>4464</v>
      </c>
      <c r="C974" s="1">
        <v>148336445</v>
      </c>
      <c r="D974" s="1">
        <v>120277854</v>
      </c>
      <c r="E974">
        <v>0.81100000000000005</v>
      </c>
      <c r="F974" s="3">
        <v>28058591</v>
      </c>
      <c r="G974">
        <v>0.189</v>
      </c>
      <c r="H974" s="2">
        <v>2003</v>
      </c>
      <c r="I974" s="2">
        <v>2024</v>
      </c>
      <c r="J974" s="2">
        <f t="shared" si="30"/>
        <v>21</v>
      </c>
      <c r="K974" s="8">
        <f t="shared" si="31"/>
        <v>304476383.97979873</v>
      </c>
    </row>
    <row r="975" spans="1:11" x14ac:dyDescent="0.35">
      <c r="A975" s="2">
        <v>103</v>
      </c>
      <c r="B975" t="s">
        <v>108</v>
      </c>
      <c r="C975" s="1">
        <v>65200470</v>
      </c>
      <c r="D975" s="1">
        <v>65200000</v>
      </c>
      <c r="E975">
        <v>1</v>
      </c>
      <c r="F975" t="s">
        <v>5</v>
      </c>
      <c r="G975" t="s">
        <v>5</v>
      </c>
      <c r="H975" s="2">
        <v>1979</v>
      </c>
      <c r="I975" s="2">
        <v>2024</v>
      </c>
      <c r="J975" s="2">
        <f t="shared" si="30"/>
        <v>45</v>
      </c>
      <c r="K975" s="8">
        <f t="shared" si="31"/>
        <v>304422905.21572495</v>
      </c>
    </row>
    <row r="976" spans="1:11" x14ac:dyDescent="0.35">
      <c r="A976" s="2">
        <v>4875</v>
      </c>
      <c r="B976" t="s">
        <v>4847</v>
      </c>
      <c r="C976" s="1">
        <v>158733820</v>
      </c>
      <c r="D976" s="1">
        <v>74103820</v>
      </c>
      <c r="E976">
        <v>0.46700000000000008</v>
      </c>
      <c r="F976" s="3">
        <v>84630000</v>
      </c>
      <c r="G976">
        <v>0.53300000000000003</v>
      </c>
      <c r="H976" s="2">
        <v>2005</v>
      </c>
      <c r="I976" s="2">
        <v>2024</v>
      </c>
      <c r="J976" s="2">
        <f t="shared" si="30"/>
        <v>19</v>
      </c>
      <c r="K976" s="8">
        <f t="shared" si="31"/>
        <v>304250856.88860685</v>
      </c>
    </row>
    <row r="977" spans="1:11" x14ac:dyDescent="0.35">
      <c r="A977" s="2">
        <v>6285</v>
      </c>
      <c r="B977" t="s">
        <v>6213</v>
      </c>
      <c r="C977" s="1">
        <v>201585328</v>
      </c>
      <c r="D977" s="1">
        <v>138447667</v>
      </c>
      <c r="E977">
        <v>0.68700000000000006</v>
      </c>
      <c r="F977" s="3">
        <v>63137661</v>
      </c>
      <c r="G977">
        <v>0.313</v>
      </c>
      <c r="H977" s="2">
        <v>2012</v>
      </c>
      <c r="I977" s="2">
        <v>2024</v>
      </c>
      <c r="J977" s="2">
        <f t="shared" si="30"/>
        <v>12</v>
      </c>
      <c r="K977" s="8">
        <f t="shared" si="31"/>
        <v>304032034.90741968</v>
      </c>
    </row>
    <row r="978" spans="1:11" x14ac:dyDescent="0.35">
      <c r="A978" s="2">
        <v>4081</v>
      </c>
      <c r="B978" t="s">
        <v>4069</v>
      </c>
      <c r="C978" s="1">
        <v>138307673</v>
      </c>
      <c r="D978" s="1">
        <v>93607673</v>
      </c>
      <c r="E978">
        <v>0.67700000000000005</v>
      </c>
      <c r="F978" s="3">
        <v>44700000</v>
      </c>
      <c r="G978">
        <v>0.32300000000000001</v>
      </c>
      <c r="H978" s="2">
        <v>2001</v>
      </c>
      <c r="I978" s="2">
        <v>2024</v>
      </c>
      <c r="J978" s="2">
        <f t="shared" si="30"/>
        <v>23</v>
      </c>
      <c r="K978" s="8">
        <f t="shared" si="31"/>
        <v>304015289.4144519</v>
      </c>
    </row>
    <row r="979" spans="1:11" x14ac:dyDescent="0.35">
      <c r="A979" s="2">
        <v>5074</v>
      </c>
      <c r="B979" t="s">
        <v>5037</v>
      </c>
      <c r="C979" s="1">
        <v>164115897</v>
      </c>
      <c r="D979" s="1">
        <v>82226474</v>
      </c>
      <c r="E979">
        <v>0.501</v>
      </c>
      <c r="F979" s="3">
        <v>81889423</v>
      </c>
      <c r="G979">
        <v>0.499</v>
      </c>
      <c r="H979" s="2">
        <v>2006</v>
      </c>
      <c r="I979" s="2">
        <v>2024</v>
      </c>
      <c r="J979" s="2">
        <f t="shared" si="30"/>
        <v>18</v>
      </c>
      <c r="K979" s="8">
        <f t="shared" si="31"/>
        <v>303977396.29951686</v>
      </c>
    </row>
    <row r="980" spans="1:11" x14ac:dyDescent="0.35">
      <c r="A980" s="2">
        <v>7678</v>
      </c>
      <c r="B980" t="s">
        <v>7533</v>
      </c>
      <c r="C980" s="1">
        <v>256022707</v>
      </c>
      <c r="D980" s="1">
        <v>175084580</v>
      </c>
      <c r="E980">
        <v>0.68400000000000005</v>
      </c>
      <c r="F980" s="3">
        <v>80938127</v>
      </c>
      <c r="G980">
        <v>0.316</v>
      </c>
      <c r="H980" s="2">
        <v>2019</v>
      </c>
      <c r="I980" s="2">
        <v>2024</v>
      </c>
      <c r="J980" s="2">
        <f t="shared" si="30"/>
        <v>5</v>
      </c>
      <c r="K980" s="8">
        <f t="shared" si="31"/>
        <v>303834437.31657463</v>
      </c>
    </row>
    <row r="981" spans="1:11" x14ac:dyDescent="0.35">
      <c r="A981" s="2">
        <v>7679</v>
      </c>
      <c r="B981" t="s">
        <v>7534</v>
      </c>
      <c r="C981" s="1">
        <v>255863112</v>
      </c>
      <c r="D981" s="1" t="s">
        <v>5</v>
      </c>
      <c r="E981" t="s">
        <v>5</v>
      </c>
      <c r="F981" s="3">
        <v>255863112</v>
      </c>
      <c r="G981">
        <v>1</v>
      </c>
      <c r="H981" s="2">
        <v>2019</v>
      </c>
      <c r="I981" s="2">
        <v>2024</v>
      </c>
      <c r="J981" s="2">
        <f t="shared" si="30"/>
        <v>5</v>
      </c>
      <c r="K981" s="8">
        <f t="shared" si="31"/>
        <v>303645038.26837403</v>
      </c>
    </row>
    <row r="982" spans="1:11" x14ac:dyDescent="0.35">
      <c r="A982" s="2">
        <v>5075</v>
      </c>
      <c r="B982" t="s">
        <v>5038</v>
      </c>
      <c r="C982" s="1">
        <v>163794509</v>
      </c>
      <c r="D982" s="1">
        <v>63450470</v>
      </c>
      <c r="E982">
        <v>0.38700000000000001</v>
      </c>
      <c r="F982" s="3">
        <v>100344039</v>
      </c>
      <c r="G982">
        <v>0.61299999999999999</v>
      </c>
      <c r="H982" s="2">
        <v>2006</v>
      </c>
      <c r="I982" s="2">
        <v>2024</v>
      </c>
      <c r="J982" s="2">
        <f t="shared" si="30"/>
        <v>18</v>
      </c>
      <c r="K982" s="8">
        <f t="shared" si="31"/>
        <v>303382117.66272575</v>
      </c>
    </row>
    <row r="983" spans="1:11" x14ac:dyDescent="0.35">
      <c r="A983" s="2">
        <v>3677</v>
      </c>
      <c r="B983" t="s">
        <v>3671</v>
      </c>
      <c r="C983" s="1">
        <v>128798265</v>
      </c>
      <c r="D983" s="1">
        <v>81298265</v>
      </c>
      <c r="E983">
        <v>0.63100000000000001</v>
      </c>
      <c r="F983" s="3">
        <v>47500000</v>
      </c>
      <c r="G983">
        <v>0.36899999999999999</v>
      </c>
      <c r="H983" s="2">
        <v>1999</v>
      </c>
      <c r="I983" s="2">
        <v>2024</v>
      </c>
      <c r="J983" s="2">
        <f t="shared" si="30"/>
        <v>25</v>
      </c>
      <c r="K983" s="8">
        <f t="shared" si="31"/>
        <v>303181409.94985497</v>
      </c>
    </row>
    <row r="984" spans="1:11" x14ac:dyDescent="0.35">
      <c r="A984" s="2">
        <v>184</v>
      </c>
      <c r="B984" t="s">
        <v>189</v>
      </c>
      <c r="C984" s="1">
        <v>67182787</v>
      </c>
      <c r="D984" s="1">
        <v>67182787</v>
      </c>
      <c r="E984">
        <v>1</v>
      </c>
      <c r="F984" t="s">
        <v>5</v>
      </c>
      <c r="G984" t="s">
        <v>5</v>
      </c>
      <c r="H984" s="2">
        <v>1980</v>
      </c>
      <c r="I984" s="2">
        <v>2024</v>
      </c>
      <c r="J984" s="2">
        <f t="shared" si="30"/>
        <v>44</v>
      </c>
      <c r="K984" s="8">
        <f t="shared" si="31"/>
        <v>303118828.47120106</v>
      </c>
    </row>
    <row r="985" spans="1:11" x14ac:dyDescent="0.35">
      <c r="A985" s="2">
        <v>5280</v>
      </c>
      <c r="B985" t="s">
        <v>5239</v>
      </c>
      <c r="C985" s="1">
        <v>169333034</v>
      </c>
      <c r="D985" s="1">
        <v>97822171</v>
      </c>
      <c r="E985">
        <v>0.57799999999999996</v>
      </c>
      <c r="F985" s="3">
        <v>71510863</v>
      </c>
      <c r="G985">
        <v>0.42199999999999999</v>
      </c>
      <c r="H985" s="2">
        <v>2007</v>
      </c>
      <c r="I985" s="2">
        <v>2024</v>
      </c>
      <c r="J985" s="2">
        <f t="shared" si="30"/>
        <v>17</v>
      </c>
      <c r="K985" s="8">
        <f t="shared" si="31"/>
        <v>303082337.17784989</v>
      </c>
    </row>
    <row r="986" spans="1:11" x14ac:dyDescent="0.35">
      <c r="A986" s="2">
        <v>6081</v>
      </c>
      <c r="B986" t="s">
        <v>6019</v>
      </c>
      <c r="C986" s="1">
        <v>193967670</v>
      </c>
      <c r="D986" s="1">
        <v>99967670</v>
      </c>
      <c r="E986">
        <v>0.51500000000000001</v>
      </c>
      <c r="F986" s="3">
        <v>94000000</v>
      </c>
      <c r="G986">
        <v>0.48499999999999999</v>
      </c>
      <c r="H986" s="2">
        <v>2011</v>
      </c>
      <c r="I986" s="2">
        <v>2024</v>
      </c>
      <c r="J986" s="2">
        <f t="shared" si="30"/>
        <v>13</v>
      </c>
      <c r="K986" s="8">
        <f t="shared" si="31"/>
        <v>302734194.1879074</v>
      </c>
    </row>
    <row r="987" spans="1:11" x14ac:dyDescent="0.35">
      <c r="A987" s="2">
        <v>2257</v>
      </c>
      <c r="B987" t="s">
        <v>2259</v>
      </c>
      <c r="C987" s="1">
        <v>101157447</v>
      </c>
      <c r="D987" s="1">
        <v>101157447</v>
      </c>
      <c r="E987">
        <v>1</v>
      </c>
      <c r="F987" t="s">
        <v>5</v>
      </c>
      <c r="G987" t="s">
        <v>5</v>
      </c>
      <c r="H987" s="2">
        <v>1992</v>
      </c>
      <c r="I987" s="2">
        <v>2024</v>
      </c>
      <c r="J987" s="2">
        <f t="shared" si="30"/>
        <v>32</v>
      </c>
      <c r="K987" s="8">
        <f t="shared" si="31"/>
        <v>302616309.89258695</v>
      </c>
    </row>
    <row r="988" spans="1:11" x14ac:dyDescent="0.35">
      <c r="A988" s="2">
        <v>5076</v>
      </c>
      <c r="B988" t="s">
        <v>5039</v>
      </c>
      <c r="C988" s="1">
        <v>163362095</v>
      </c>
      <c r="D988" s="1">
        <v>148213377</v>
      </c>
      <c r="E988">
        <v>0.90700000000000003</v>
      </c>
      <c r="F988" s="3">
        <v>15148718</v>
      </c>
      <c r="G988">
        <v>9.2999999999999999E-2</v>
      </c>
      <c r="H988" s="2">
        <v>2006</v>
      </c>
      <c r="I988" s="2">
        <v>2024</v>
      </c>
      <c r="J988" s="2">
        <f t="shared" si="30"/>
        <v>18</v>
      </c>
      <c r="K988" s="8">
        <f t="shared" si="31"/>
        <v>302581195.36180168</v>
      </c>
    </row>
    <row r="989" spans="1:11" x14ac:dyDescent="0.35">
      <c r="A989" s="2">
        <v>5077</v>
      </c>
      <c r="B989" t="s">
        <v>5040</v>
      </c>
      <c r="C989" s="1">
        <v>163247198</v>
      </c>
      <c r="D989" s="1">
        <v>70278893</v>
      </c>
      <c r="E989">
        <v>0.43099999999999999</v>
      </c>
      <c r="F989" s="3">
        <v>92968305</v>
      </c>
      <c r="G989">
        <v>0.56899999999999995</v>
      </c>
      <c r="H989" s="2">
        <v>2006</v>
      </c>
      <c r="I989" s="2">
        <v>2024</v>
      </c>
      <c r="J989" s="2">
        <f t="shared" si="30"/>
        <v>18</v>
      </c>
      <c r="K989" s="8">
        <f t="shared" si="31"/>
        <v>302368381.78590155</v>
      </c>
    </row>
    <row r="990" spans="1:11" x14ac:dyDescent="0.35">
      <c r="A990" s="2">
        <v>6685</v>
      </c>
      <c r="B990" t="s">
        <v>6592</v>
      </c>
      <c r="C990" s="1">
        <v>214657577</v>
      </c>
      <c r="D990" s="1">
        <v>39322544</v>
      </c>
      <c r="E990">
        <v>0.183</v>
      </c>
      <c r="F990" s="3">
        <v>175335033</v>
      </c>
      <c r="G990">
        <v>0.81699999999999995</v>
      </c>
      <c r="H990" s="2">
        <v>2014</v>
      </c>
      <c r="I990" s="2">
        <v>2024</v>
      </c>
      <c r="J990" s="2">
        <f t="shared" si="30"/>
        <v>10</v>
      </c>
      <c r="K990" s="8">
        <f t="shared" si="31"/>
        <v>302317470.41480917</v>
      </c>
    </row>
    <row r="991" spans="1:11" x14ac:dyDescent="0.35">
      <c r="A991" s="2">
        <v>2656</v>
      </c>
      <c r="B991" t="s">
        <v>2658</v>
      </c>
      <c r="C991" s="1">
        <v>108000250</v>
      </c>
      <c r="D991" s="1">
        <v>107928762</v>
      </c>
      <c r="E991">
        <v>0.999</v>
      </c>
      <c r="F991" s="3">
        <v>71488</v>
      </c>
      <c r="G991" t="s">
        <v>7</v>
      </c>
      <c r="H991" s="2">
        <v>1994</v>
      </c>
      <c r="I991" s="2">
        <v>2024</v>
      </c>
      <c r="J991" s="2">
        <f t="shared" si="30"/>
        <v>30</v>
      </c>
      <c r="K991" s="8">
        <f t="shared" si="31"/>
        <v>301700359.30742747</v>
      </c>
    </row>
    <row r="992" spans="1:11" x14ac:dyDescent="0.35">
      <c r="A992" s="2">
        <v>8465</v>
      </c>
      <c r="B992" t="s">
        <v>8281</v>
      </c>
      <c r="C992" s="1">
        <v>291493620</v>
      </c>
      <c r="D992" s="1">
        <v>137275620</v>
      </c>
      <c r="E992">
        <v>0.47099999999999997</v>
      </c>
      <c r="F992" s="3">
        <v>154218000</v>
      </c>
      <c r="G992">
        <v>0.52900000000000003</v>
      </c>
      <c r="H992" s="2">
        <v>2023</v>
      </c>
      <c r="I992" s="2">
        <v>2024</v>
      </c>
      <c r="J992" s="2">
        <f t="shared" si="30"/>
        <v>1</v>
      </c>
      <c r="K992" s="8">
        <f t="shared" si="31"/>
        <v>301648212.34016824</v>
      </c>
    </row>
    <row r="993" spans="1:11" x14ac:dyDescent="0.35">
      <c r="A993" s="2">
        <v>7085</v>
      </c>
      <c r="B993" t="s">
        <v>708</v>
      </c>
      <c r="C993" s="1">
        <v>229147509</v>
      </c>
      <c r="D993" s="1">
        <v>128350574</v>
      </c>
      <c r="E993">
        <v>0.56000000000000005</v>
      </c>
      <c r="F993" s="3">
        <v>100796935</v>
      </c>
      <c r="G993">
        <v>0.44</v>
      </c>
      <c r="H993" s="2">
        <v>2016</v>
      </c>
      <c r="I993" s="2">
        <v>2024</v>
      </c>
      <c r="J993" s="2">
        <f t="shared" si="30"/>
        <v>8</v>
      </c>
      <c r="K993" s="8">
        <f t="shared" si="31"/>
        <v>301362186.56027287</v>
      </c>
    </row>
    <row r="994" spans="1:11" x14ac:dyDescent="0.35">
      <c r="A994" s="2">
        <v>7680</v>
      </c>
      <c r="B994" t="s">
        <v>7535</v>
      </c>
      <c r="C994" s="1">
        <v>253890701</v>
      </c>
      <c r="D994" s="1">
        <v>80001807</v>
      </c>
      <c r="E994">
        <v>0.315</v>
      </c>
      <c r="F994" s="3">
        <v>173888894</v>
      </c>
      <c r="G994">
        <v>0.68500000000000005</v>
      </c>
      <c r="H994" s="2">
        <v>2019</v>
      </c>
      <c r="I994" s="2">
        <v>2024</v>
      </c>
      <c r="J994" s="2">
        <f t="shared" si="30"/>
        <v>5</v>
      </c>
      <c r="K994" s="8">
        <f t="shared" si="31"/>
        <v>301304283.44484967</v>
      </c>
    </row>
    <row r="995" spans="1:11" x14ac:dyDescent="0.35">
      <c r="A995" s="2">
        <v>709</v>
      </c>
      <c r="B995" t="s">
        <v>714</v>
      </c>
      <c r="C995" s="1">
        <v>76572547</v>
      </c>
      <c r="D995" s="1">
        <v>76572238</v>
      </c>
      <c r="E995">
        <v>1</v>
      </c>
      <c r="F995" s="3">
        <v>137</v>
      </c>
      <c r="G995" t="s">
        <v>7</v>
      </c>
      <c r="H995" s="2">
        <v>1984</v>
      </c>
      <c r="I995" s="2">
        <v>2024</v>
      </c>
      <c r="J995" s="2">
        <f t="shared" si="30"/>
        <v>40</v>
      </c>
      <c r="K995" s="8">
        <f t="shared" si="31"/>
        <v>301259798.92057508</v>
      </c>
    </row>
    <row r="996" spans="1:11" x14ac:dyDescent="0.35">
      <c r="A996" s="2">
        <v>710</v>
      </c>
      <c r="B996" t="s">
        <v>715</v>
      </c>
      <c r="C996" s="1">
        <v>76551989</v>
      </c>
      <c r="D996" s="1">
        <v>76471046</v>
      </c>
      <c r="E996">
        <v>0.999</v>
      </c>
      <c r="F996" s="3">
        <v>80943</v>
      </c>
      <c r="G996">
        <v>1E-3</v>
      </c>
      <c r="H996" s="2">
        <v>1984</v>
      </c>
      <c r="I996" s="2">
        <v>2024</v>
      </c>
      <c r="J996" s="2">
        <f t="shared" si="30"/>
        <v>40</v>
      </c>
      <c r="K996" s="8">
        <f t="shared" si="31"/>
        <v>301178917.46646583</v>
      </c>
    </row>
    <row r="997" spans="1:11" x14ac:dyDescent="0.35">
      <c r="A997" s="2">
        <v>3477</v>
      </c>
      <c r="B997" t="s">
        <v>3471</v>
      </c>
      <c r="C997" s="1">
        <v>123306987</v>
      </c>
      <c r="D997" s="1">
        <v>80245725</v>
      </c>
      <c r="E997">
        <v>0.65100000000000002</v>
      </c>
      <c r="F997" s="3">
        <v>43061262</v>
      </c>
      <c r="G997">
        <v>0.34899999999999998</v>
      </c>
      <c r="H997" s="2">
        <v>1998</v>
      </c>
      <c r="I997" s="2">
        <v>2024</v>
      </c>
      <c r="J997" s="2">
        <f t="shared" si="30"/>
        <v>26</v>
      </c>
      <c r="K997" s="8">
        <f t="shared" si="31"/>
        <v>300366810.98483348</v>
      </c>
    </row>
    <row r="998" spans="1:11" x14ac:dyDescent="0.35">
      <c r="A998" s="2">
        <v>6686</v>
      </c>
      <c r="B998" t="s">
        <v>6593</v>
      </c>
      <c r="C998" s="1">
        <v>212902372</v>
      </c>
      <c r="D998" s="1">
        <v>128002372</v>
      </c>
      <c r="E998">
        <v>0.60099999999999998</v>
      </c>
      <c r="F998" s="3">
        <v>84900000</v>
      </c>
      <c r="G998">
        <v>0.39900000000000002</v>
      </c>
      <c r="H998" s="2">
        <v>2014</v>
      </c>
      <c r="I998" s="2">
        <v>2024</v>
      </c>
      <c r="J998" s="2">
        <f t="shared" si="30"/>
        <v>10</v>
      </c>
      <c r="K998" s="8">
        <f t="shared" si="31"/>
        <v>299845490.88780916</v>
      </c>
    </row>
    <row r="999" spans="1:11" x14ac:dyDescent="0.35">
      <c r="A999" s="2">
        <v>6484</v>
      </c>
      <c r="B999" t="s">
        <v>6404</v>
      </c>
      <c r="C999" s="1">
        <v>205637183</v>
      </c>
      <c r="D999" s="1">
        <v>18058</v>
      </c>
      <c r="E999" t="s">
        <v>7</v>
      </c>
      <c r="F999" s="3">
        <v>205619125</v>
      </c>
      <c r="G999">
        <v>1</v>
      </c>
      <c r="H999" s="2">
        <v>2013</v>
      </c>
      <c r="I999" s="2">
        <v>2024</v>
      </c>
      <c r="J999" s="2">
        <f t="shared" si="30"/>
        <v>11</v>
      </c>
      <c r="K999" s="8">
        <f t="shared" si="31"/>
        <v>299702503.19577175</v>
      </c>
    </row>
    <row r="1000" spans="1:11" x14ac:dyDescent="0.35">
      <c r="A1000" s="2">
        <v>7681</v>
      </c>
      <c r="B1000" t="s">
        <v>7536</v>
      </c>
      <c r="C1000" s="1">
        <v>252442974</v>
      </c>
      <c r="D1000" s="1">
        <v>65845974</v>
      </c>
      <c r="E1000">
        <v>0.26100000000000001</v>
      </c>
      <c r="F1000" s="3">
        <v>186597000</v>
      </c>
      <c r="G1000">
        <v>0.73899999999999999</v>
      </c>
      <c r="H1000" s="2">
        <v>2019</v>
      </c>
      <c r="I1000" s="2">
        <v>2024</v>
      </c>
      <c r="J1000" s="2">
        <f t="shared" si="30"/>
        <v>5</v>
      </c>
      <c r="K1000" s="8">
        <f t="shared" si="31"/>
        <v>299586196.31270707</v>
      </c>
    </row>
    <row r="1001" spans="1:11" x14ac:dyDescent="0.35">
      <c r="A1001" s="2">
        <v>6286</v>
      </c>
      <c r="B1001" t="s">
        <v>1857</v>
      </c>
      <c r="C1001" s="1">
        <v>198467168</v>
      </c>
      <c r="D1001" s="1">
        <v>58877969</v>
      </c>
      <c r="E1001">
        <v>0.29699999999999999</v>
      </c>
      <c r="F1001" s="3">
        <v>139589199</v>
      </c>
      <c r="G1001">
        <v>0.70299999999999996</v>
      </c>
      <c r="H1001" s="2">
        <v>2012</v>
      </c>
      <c r="I1001" s="2">
        <v>2024</v>
      </c>
      <c r="J1001" s="2">
        <f t="shared" si="30"/>
        <v>12</v>
      </c>
      <c r="K1001" s="8">
        <f t="shared" si="31"/>
        <v>299329209.858729</v>
      </c>
    </row>
    <row r="1002" spans="1:11" x14ac:dyDescent="0.35">
      <c r="A1002" s="2">
        <v>6485</v>
      </c>
      <c r="B1002" t="s">
        <v>6405</v>
      </c>
      <c r="C1002" s="1">
        <v>205366737</v>
      </c>
      <c r="D1002" s="1">
        <v>73103784</v>
      </c>
      <c r="E1002">
        <v>0.35599999999999998</v>
      </c>
      <c r="F1002" s="3">
        <v>132262953</v>
      </c>
      <c r="G1002">
        <v>0.64400000000000002</v>
      </c>
      <c r="H1002" s="2">
        <v>2013</v>
      </c>
      <c r="I1002" s="2">
        <v>2024</v>
      </c>
      <c r="J1002" s="2">
        <f t="shared" si="30"/>
        <v>11</v>
      </c>
      <c r="K1002" s="8">
        <f t="shared" si="31"/>
        <v>299308346.15667599</v>
      </c>
    </row>
    <row r="1003" spans="1:11" x14ac:dyDescent="0.35">
      <c r="A1003" s="2">
        <v>5682</v>
      </c>
      <c r="B1003" t="s">
        <v>5633</v>
      </c>
      <c r="C1003" s="1">
        <v>178866158</v>
      </c>
      <c r="D1003" s="1">
        <v>93953653</v>
      </c>
      <c r="E1003">
        <v>0.52500000000000002</v>
      </c>
      <c r="F1003" s="3">
        <v>84912505</v>
      </c>
      <c r="G1003">
        <v>0.47499999999999998</v>
      </c>
      <c r="H1003" s="2">
        <v>2009</v>
      </c>
      <c r="I1003" s="2">
        <v>2024</v>
      </c>
      <c r="J1003" s="2">
        <f t="shared" si="30"/>
        <v>15</v>
      </c>
      <c r="K1003" s="8">
        <f t="shared" si="31"/>
        <v>298953547.88380164</v>
      </c>
    </row>
    <row r="1004" spans="1:11" x14ac:dyDescent="0.35">
      <c r="A1004" s="2">
        <v>3678</v>
      </c>
      <c r="B1004" t="s">
        <v>3672</v>
      </c>
      <c r="C1004" s="1">
        <v>126943746</v>
      </c>
      <c r="D1004" s="1">
        <v>126943684</v>
      </c>
      <c r="E1004">
        <v>1</v>
      </c>
      <c r="F1004" t="s">
        <v>5</v>
      </c>
      <c r="G1004" t="s">
        <v>5</v>
      </c>
      <c r="H1004" s="2">
        <v>1999</v>
      </c>
      <c r="I1004" s="2">
        <v>2024</v>
      </c>
      <c r="J1004" s="2">
        <f t="shared" si="30"/>
        <v>25</v>
      </c>
      <c r="K1004" s="8">
        <f t="shared" si="31"/>
        <v>298816011.97497696</v>
      </c>
    </row>
    <row r="1005" spans="1:11" x14ac:dyDescent="0.35">
      <c r="A1005" s="2">
        <v>6287</v>
      </c>
      <c r="B1005" t="s">
        <v>6214</v>
      </c>
      <c r="C1005" s="1">
        <v>198087212</v>
      </c>
      <c r="D1005" s="1">
        <v>19019882</v>
      </c>
      <c r="E1005">
        <v>9.6000000000000002E-2</v>
      </c>
      <c r="F1005" s="3">
        <v>179067330</v>
      </c>
      <c r="G1005">
        <v>0.90400000000000003</v>
      </c>
      <c r="H1005" s="2">
        <v>2012</v>
      </c>
      <c r="I1005" s="2">
        <v>2024</v>
      </c>
      <c r="J1005" s="2">
        <f t="shared" si="30"/>
        <v>12</v>
      </c>
      <c r="K1005" s="8">
        <f t="shared" si="31"/>
        <v>298756158.25323081</v>
      </c>
    </row>
    <row r="1006" spans="1:11" x14ac:dyDescent="0.35">
      <c r="A1006" s="2">
        <v>185</v>
      </c>
      <c r="B1006" t="s">
        <v>190</v>
      </c>
      <c r="C1006" s="1">
        <v>66132626</v>
      </c>
      <c r="D1006" s="1">
        <v>66132626</v>
      </c>
      <c r="E1006">
        <v>1</v>
      </c>
      <c r="F1006" t="s">
        <v>5</v>
      </c>
      <c r="G1006" t="s">
        <v>5</v>
      </c>
      <c r="H1006" s="2">
        <v>1980</v>
      </c>
      <c r="I1006" s="2">
        <v>2024</v>
      </c>
      <c r="J1006" s="2">
        <f t="shared" si="30"/>
        <v>44</v>
      </c>
      <c r="K1006" s="8">
        <f t="shared" si="31"/>
        <v>298380656.8912375</v>
      </c>
    </row>
    <row r="1007" spans="1:11" x14ac:dyDescent="0.35">
      <c r="A1007" s="2">
        <v>6687</v>
      </c>
      <c r="B1007" t="s">
        <v>6594</v>
      </c>
      <c r="C1007" s="1">
        <v>211817906</v>
      </c>
      <c r="D1007" s="1">
        <v>85817906</v>
      </c>
      <c r="E1007">
        <v>0.40500000000000003</v>
      </c>
      <c r="F1007" s="3">
        <v>126000000</v>
      </c>
      <c r="G1007">
        <v>0.59499999999999997</v>
      </c>
      <c r="H1007" s="2">
        <v>2014</v>
      </c>
      <c r="I1007" s="2">
        <v>2024</v>
      </c>
      <c r="J1007" s="2">
        <f t="shared" si="30"/>
        <v>10</v>
      </c>
      <c r="K1007" s="8">
        <f t="shared" si="31"/>
        <v>298318160.60460716</v>
      </c>
    </row>
    <row r="1008" spans="1:11" x14ac:dyDescent="0.35">
      <c r="A1008" s="2">
        <v>6288</v>
      </c>
      <c r="B1008" t="s">
        <v>6215</v>
      </c>
      <c r="C1008" s="1">
        <v>197757387</v>
      </c>
      <c r="D1008" s="1">
        <v>57387</v>
      </c>
      <c r="E1008" t="s">
        <v>7</v>
      </c>
      <c r="F1008" s="3">
        <v>197700000</v>
      </c>
      <c r="G1008">
        <v>1</v>
      </c>
      <c r="H1008" s="2">
        <v>2012</v>
      </c>
      <c r="I1008" s="2">
        <v>2024</v>
      </c>
      <c r="J1008" s="2">
        <f t="shared" si="30"/>
        <v>12</v>
      </c>
      <c r="K1008" s="8">
        <f t="shared" si="31"/>
        <v>298258714.48136395</v>
      </c>
    </row>
    <row r="1009" spans="1:11" x14ac:dyDescent="0.35">
      <c r="A1009" s="2">
        <v>5485</v>
      </c>
      <c r="B1009" t="s">
        <v>5439</v>
      </c>
      <c r="C1009" s="1">
        <v>172394180</v>
      </c>
      <c r="D1009" s="1">
        <v>80048433</v>
      </c>
      <c r="E1009">
        <v>0.46400000000000002</v>
      </c>
      <c r="F1009" s="3">
        <v>92345747</v>
      </c>
      <c r="G1009">
        <v>0.53600000000000003</v>
      </c>
      <c r="H1009" s="2">
        <v>2008</v>
      </c>
      <c r="I1009" s="2">
        <v>2024</v>
      </c>
      <c r="J1009" s="2">
        <f t="shared" si="30"/>
        <v>16</v>
      </c>
      <c r="K1009" s="8">
        <f t="shared" si="31"/>
        <v>298174044.02824074</v>
      </c>
    </row>
    <row r="1010" spans="1:11" x14ac:dyDescent="0.35">
      <c r="A1010" s="2">
        <v>4876</v>
      </c>
      <c r="B1010" t="s">
        <v>4848</v>
      </c>
      <c r="C1010" s="1">
        <v>155457327</v>
      </c>
      <c r="D1010" s="1">
        <v>82931301</v>
      </c>
      <c r="E1010">
        <v>0.53300000000000003</v>
      </c>
      <c r="F1010" s="3">
        <v>72526026</v>
      </c>
      <c r="G1010">
        <v>0.46700000000000003</v>
      </c>
      <c r="H1010" s="2">
        <v>2005</v>
      </c>
      <c r="I1010" s="2">
        <v>2024</v>
      </c>
      <c r="J1010" s="2">
        <f t="shared" si="30"/>
        <v>19</v>
      </c>
      <c r="K1010" s="8">
        <f t="shared" si="31"/>
        <v>297970684.18918133</v>
      </c>
    </row>
    <row r="1011" spans="1:11" x14ac:dyDescent="0.35">
      <c r="A1011" s="2">
        <v>6289</v>
      </c>
      <c r="B1011" t="s">
        <v>6216</v>
      </c>
      <c r="C1011" s="1">
        <v>196114570</v>
      </c>
      <c r="D1011" s="1">
        <v>125014030</v>
      </c>
      <c r="E1011">
        <v>0.63700000000000001</v>
      </c>
      <c r="F1011" s="3">
        <v>71100540</v>
      </c>
      <c r="G1011">
        <v>0.36299999999999999</v>
      </c>
      <c r="H1011" s="2">
        <v>2012</v>
      </c>
      <c r="I1011" s="2">
        <v>2024</v>
      </c>
      <c r="J1011" s="2">
        <f t="shared" si="30"/>
        <v>12</v>
      </c>
      <c r="K1011" s="8">
        <f t="shared" si="31"/>
        <v>295781009.38027394</v>
      </c>
    </row>
    <row r="1012" spans="1:11" x14ac:dyDescent="0.35">
      <c r="A1012" s="2">
        <v>2453</v>
      </c>
      <c r="B1012" t="s">
        <v>2455</v>
      </c>
      <c r="C1012" s="1">
        <v>102314823</v>
      </c>
      <c r="D1012" s="1">
        <v>102314823</v>
      </c>
      <c r="E1012">
        <v>1</v>
      </c>
      <c r="F1012" t="s">
        <v>5</v>
      </c>
      <c r="G1012" t="s">
        <v>5</v>
      </c>
      <c r="H1012" s="2">
        <v>1993</v>
      </c>
      <c r="I1012" s="2">
        <v>2024</v>
      </c>
      <c r="J1012" s="2">
        <f t="shared" si="30"/>
        <v>31</v>
      </c>
      <c r="K1012" s="8">
        <f t="shared" si="31"/>
        <v>295774906.73969436</v>
      </c>
    </row>
    <row r="1013" spans="1:11" x14ac:dyDescent="0.35">
      <c r="A1013" s="2">
        <v>5078</v>
      </c>
      <c r="B1013" t="s">
        <v>5041</v>
      </c>
      <c r="C1013" s="1">
        <v>158964610</v>
      </c>
      <c r="D1013" s="1">
        <v>62514415</v>
      </c>
      <c r="E1013">
        <v>0.39300000000000002</v>
      </c>
      <c r="F1013" s="3">
        <v>96450195</v>
      </c>
      <c r="G1013">
        <v>0.60699999999999998</v>
      </c>
      <c r="H1013" s="2">
        <v>2006</v>
      </c>
      <c r="I1013" s="2">
        <v>2024</v>
      </c>
      <c r="J1013" s="2">
        <f t="shared" si="30"/>
        <v>18</v>
      </c>
      <c r="K1013" s="8">
        <f t="shared" si="31"/>
        <v>294436121.88018656</v>
      </c>
    </row>
    <row r="1014" spans="1:11" x14ac:dyDescent="0.35">
      <c r="A1014" s="2">
        <v>2657</v>
      </c>
      <c r="B1014" t="s">
        <v>2659</v>
      </c>
      <c r="C1014" s="1">
        <v>105297788</v>
      </c>
      <c r="D1014" s="1">
        <v>105264608</v>
      </c>
      <c r="E1014">
        <v>1</v>
      </c>
      <c r="F1014" s="3">
        <v>31262</v>
      </c>
      <c r="G1014" t="s">
        <v>7</v>
      </c>
      <c r="H1014" s="2">
        <v>1994</v>
      </c>
      <c r="I1014" s="2">
        <v>2024</v>
      </c>
      <c r="J1014" s="2">
        <f t="shared" si="30"/>
        <v>30</v>
      </c>
      <c r="K1014" s="8">
        <f t="shared" si="31"/>
        <v>294150990.14934987</v>
      </c>
    </row>
    <row r="1015" spans="1:11" x14ac:dyDescent="0.35">
      <c r="A1015" s="2">
        <v>6882</v>
      </c>
      <c r="B1015" t="s">
        <v>6783</v>
      </c>
      <c r="C1015" s="1">
        <v>215863606</v>
      </c>
      <c r="D1015" s="1">
        <v>81476385</v>
      </c>
      <c r="E1015">
        <v>0.377</v>
      </c>
      <c r="F1015" s="3">
        <v>134387221</v>
      </c>
      <c r="G1015">
        <v>0.623</v>
      </c>
      <c r="H1015" s="2">
        <v>2015</v>
      </c>
      <c r="I1015" s="2">
        <v>2024</v>
      </c>
      <c r="J1015" s="2">
        <f t="shared" si="30"/>
        <v>9</v>
      </c>
      <c r="K1015" s="8">
        <f t="shared" si="31"/>
        <v>293781705.45000958</v>
      </c>
    </row>
    <row r="1016" spans="1:11" x14ac:dyDescent="0.35">
      <c r="A1016" s="2">
        <v>419</v>
      </c>
      <c r="B1016" t="s">
        <v>424</v>
      </c>
      <c r="C1016" s="1">
        <v>69701637</v>
      </c>
      <c r="D1016" s="1">
        <v>69701637</v>
      </c>
      <c r="E1016">
        <v>1</v>
      </c>
      <c r="F1016" t="s">
        <v>5</v>
      </c>
      <c r="G1016" t="s">
        <v>5</v>
      </c>
      <c r="H1016" s="2">
        <v>1982</v>
      </c>
      <c r="I1016" s="2">
        <v>2024</v>
      </c>
      <c r="J1016" s="2">
        <f t="shared" si="30"/>
        <v>42</v>
      </c>
      <c r="K1016" s="8">
        <f t="shared" si="31"/>
        <v>293666543.27728206</v>
      </c>
    </row>
    <row r="1017" spans="1:11" x14ac:dyDescent="0.35">
      <c r="A1017" s="2">
        <v>5486</v>
      </c>
      <c r="B1017" t="s">
        <v>5440</v>
      </c>
      <c r="C1017" s="1">
        <v>169748929</v>
      </c>
      <c r="D1017" s="1">
        <v>69951824</v>
      </c>
      <c r="E1017">
        <v>0.41200000000000003</v>
      </c>
      <c r="F1017" s="3">
        <v>99797105</v>
      </c>
      <c r="G1017">
        <v>0.58799999999999997</v>
      </c>
      <c r="H1017" s="2">
        <v>2008</v>
      </c>
      <c r="I1017" s="2">
        <v>2024</v>
      </c>
      <c r="J1017" s="2">
        <f t="shared" si="30"/>
        <v>16</v>
      </c>
      <c r="K1017" s="8">
        <f t="shared" si="31"/>
        <v>293598801.47573841</v>
      </c>
    </row>
    <row r="1018" spans="1:11" x14ac:dyDescent="0.35">
      <c r="A1018" s="2">
        <v>7486</v>
      </c>
      <c r="B1018" t="s">
        <v>7352</v>
      </c>
      <c r="C1018" s="1">
        <v>239032921</v>
      </c>
      <c r="D1018" s="1">
        <v>174532921</v>
      </c>
      <c r="E1018">
        <v>0.73</v>
      </c>
      <c r="F1018" s="3">
        <v>64500000</v>
      </c>
      <c r="G1018">
        <v>0.27</v>
      </c>
      <c r="H1018" s="2">
        <v>2018</v>
      </c>
      <c r="I1018" s="2">
        <v>2024</v>
      </c>
      <c r="J1018" s="2">
        <f t="shared" si="30"/>
        <v>6</v>
      </c>
      <c r="K1018" s="8">
        <f t="shared" si="31"/>
        <v>293553952.30730444</v>
      </c>
    </row>
    <row r="1019" spans="1:11" x14ac:dyDescent="0.35">
      <c r="A1019" s="2">
        <v>1054</v>
      </c>
      <c r="B1019" t="s">
        <v>1059</v>
      </c>
      <c r="C1019" s="1">
        <v>79817937</v>
      </c>
      <c r="D1019" s="1">
        <v>79817937</v>
      </c>
      <c r="E1019">
        <v>1</v>
      </c>
      <c r="F1019" t="s">
        <v>5</v>
      </c>
      <c r="G1019" t="s">
        <v>5</v>
      </c>
      <c r="H1019" s="2">
        <v>1986</v>
      </c>
      <c r="I1019" s="2">
        <v>2024</v>
      </c>
      <c r="J1019" s="2">
        <f t="shared" si="30"/>
        <v>38</v>
      </c>
      <c r="K1019" s="8">
        <f t="shared" si="31"/>
        <v>293241331.65318257</v>
      </c>
    </row>
    <row r="1020" spans="1:11" x14ac:dyDescent="0.35">
      <c r="A1020" s="2">
        <v>3879</v>
      </c>
      <c r="B1020" t="s">
        <v>3870</v>
      </c>
      <c r="C1020" s="1">
        <v>128884132</v>
      </c>
      <c r="D1020" s="1">
        <v>90464773</v>
      </c>
      <c r="E1020">
        <v>0.70199999999999996</v>
      </c>
      <c r="F1020" s="3">
        <v>38419359</v>
      </c>
      <c r="G1020">
        <v>0.29799999999999999</v>
      </c>
      <c r="H1020" s="2">
        <v>2000</v>
      </c>
      <c r="I1020" s="2">
        <v>2024</v>
      </c>
      <c r="J1020" s="2">
        <f t="shared" si="30"/>
        <v>24</v>
      </c>
      <c r="K1020" s="8">
        <f t="shared" si="31"/>
        <v>293170524.71074516</v>
      </c>
    </row>
    <row r="1021" spans="1:11" x14ac:dyDescent="0.35">
      <c r="A1021" s="2">
        <v>7682</v>
      </c>
      <c r="B1021" t="s">
        <v>7537</v>
      </c>
      <c r="C1021" s="1">
        <v>246999039</v>
      </c>
      <c r="D1021" s="1">
        <v>111048468</v>
      </c>
      <c r="E1021">
        <v>0.44999999999999996</v>
      </c>
      <c r="F1021" s="3">
        <v>135950571</v>
      </c>
      <c r="G1021">
        <v>0.55000000000000004</v>
      </c>
      <c r="H1021" s="2">
        <v>2019</v>
      </c>
      <c r="I1021" s="2">
        <v>2024</v>
      </c>
      <c r="J1021" s="2">
        <f t="shared" si="30"/>
        <v>5</v>
      </c>
      <c r="K1021" s="8">
        <f t="shared" si="31"/>
        <v>293125617.30042046</v>
      </c>
    </row>
    <row r="1022" spans="1:11" x14ac:dyDescent="0.35">
      <c r="A1022" s="2">
        <v>1856</v>
      </c>
      <c r="B1022" t="s">
        <v>1860</v>
      </c>
      <c r="C1022" s="1">
        <v>91457688</v>
      </c>
      <c r="D1022" s="1">
        <v>91457688</v>
      </c>
      <c r="E1022">
        <v>1</v>
      </c>
      <c r="F1022" t="s">
        <v>5</v>
      </c>
      <c r="G1022" t="s">
        <v>5</v>
      </c>
      <c r="H1022" s="2">
        <v>1990</v>
      </c>
      <c r="I1022" s="2">
        <v>2024</v>
      </c>
      <c r="J1022" s="2">
        <f t="shared" si="30"/>
        <v>34</v>
      </c>
      <c r="K1022" s="8">
        <f t="shared" si="31"/>
        <v>292993573.00113529</v>
      </c>
    </row>
    <row r="1023" spans="1:11" x14ac:dyDescent="0.35">
      <c r="A1023" s="2">
        <v>3679</v>
      </c>
      <c r="B1023" t="s">
        <v>3673</v>
      </c>
      <c r="C1023" s="1">
        <v>124305181</v>
      </c>
      <c r="D1023" s="1">
        <v>69305181</v>
      </c>
      <c r="E1023">
        <v>0.55800000000000005</v>
      </c>
      <c r="F1023" s="3">
        <v>55000000</v>
      </c>
      <c r="G1023">
        <v>0.442</v>
      </c>
      <c r="H1023" s="2">
        <v>1999</v>
      </c>
      <c r="I1023" s="2">
        <v>2024</v>
      </c>
      <c r="J1023" s="2">
        <f t="shared" si="30"/>
        <v>25</v>
      </c>
      <c r="K1023" s="8">
        <f t="shared" si="31"/>
        <v>292605028.79951</v>
      </c>
    </row>
    <row r="1024" spans="1:11" x14ac:dyDescent="0.35">
      <c r="A1024" s="2">
        <v>2851</v>
      </c>
      <c r="B1024" t="s">
        <v>2852</v>
      </c>
      <c r="C1024" s="1">
        <v>108385533</v>
      </c>
      <c r="D1024" s="1">
        <v>108385533</v>
      </c>
      <c r="E1024">
        <v>1</v>
      </c>
      <c r="F1024" t="s">
        <v>5</v>
      </c>
      <c r="G1024" t="s">
        <v>5</v>
      </c>
      <c r="H1024" s="2">
        <v>1995</v>
      </c>
      <c r="I1024" s="2">
        <v>2024</v>
      </c>
      <c r="J1024" s="2">
        <f t="shared" si="30"/>
        <v>29</v>
      </c>
      <c r="K1024" s="8">
        <f t="shared" si="31"/>
        <v>292584073.46497679</v>
      </c>
    </row>
    <row r="1025" spans="1:11" x14ac:dyDescent="0.35">
      <c r="A1025" s="2">
        <v>6082</v>
      </c>
      <c r="B1025" t="s">
        <v>6020</v>
      </c>
      <c r="C1025" s="1">
        <v>187361754</v>
      </c>
      <c r="D1025" s="1">
        <v>68224452</v>
      </c>
      <c r="E1025">
        <v>0.36399999999999999</v>
      </c>
      <c r="F1025" s="3">
        <v>119137302</v>
      </c>
      <c r="G1025">
        <v>0.63600000000000001</v>
      </c>
      <c r="H1025" s="2">
        <v>2011</v>
      </c>
      <c r="I1025" s="2">
        <v>2024</v>
      </c>
      <c r="J1025" s="2">
        <f t="shared" si="30"/>
        <v>13</v>
      </c>
      <c r="K1025" s="8">
        <f t="shared" si="31"/>
        <v>292424039.62899041</v>
      </c>
    </row>
    <row r="1026" spans="1:11" x14ac:dyDescent="0.35">
      <c r="A1026" s="2">
        <v>2454</v>
      </c>
      <c r="B1026" t="s">
        <v>2456</v>
      </c>
      <c r="C1026" s="1">
        <v>100768056</v>
      </c>
      <c r="D1026" s="1">
        <v>100768056</v>
      </c>
      <c r="E1026">
        <v>1</v>
      </c>
      <c r="F1026" t="s">
        <v>5</v>
      </c>
      <c r="G1026" t="s">
        <v>5</v>
      </c>
      <c r="H1026" s="2">
        <v>1993</v>
      </c>
      <c r="I1026" s="2">
        <v>2024</v>
      </c>
      <c r="J1026" s="2">
        <f t="shared" ref="J1026:J1089" si="32">I1026-H1026</f>
        <v>31</v>
      </c>
      <c r="K1026" s="8">
        <f t="shared" ref="K1026:K1089" si="33">C1026*(1+$L$2)^J1026</f>
        <v>291303464.07128412</v>
      </c>
    </row>
    <row r="1027" spans="1:11" x14ac:dyDescent="0.35">
      <c r="A1027" s="2">
        <v>6486</v>
      </c>
      <c r="B1027" t="s">
        <v>6406</v>
      </c>
      <c r="C1027" s="1">
        <v>199850315</v>
      </c>
      <c r="D1027" s="1">
        <v>68559554</v>
      </c>
      <c r="E1027">
        <v>0.34300000000000003</v>
      </c>
      <c r="F1027" s="3">
        <v>131290761</v>
      </c>
      <c r="G1027">
        <v>0.65700000000000003</v>
      </c>
      <c r="H1027" s="2">
        <v>2013</v>
      </c>
      <c r="I1027" s="2">
        <v>2024</v>
      </c>
      <c r="J1027" s="2">
        <f t="shared" si="32"/>
        <v>11</v>
      </c>
      <c r="K1027" s="8">
        <f t="shared" si="33"/>
        <v>291268528.36708766</v>
      </c>
    </row>
    <row r="1028" spans="1:11" x14ac:dyDescent="0.35">
      <c r="A1028" s="2">
        <v>5487</v>
      </c>
      <c r="B1028" t="s">
        <v>5441</v>
      </c>
      <c r="C1028" s="1">
        <v>168319243</v>
      </c>
      <c r="D1028" s="1">
        <v>75986503</v>
      </c>
      <c r="E1028">
        <v>0.45100000000000001</v>
      </c>
      <c r="F1028" s="3">
        <v>92332740</v>
      </c>
      <c r="G1028">
        <v>0.54900000000000004</v>
      </c>
      <c r="H1028" s="2">
        <v>2008</v>
      </c>
      <c r="I1028" s="2">
        <v>2024</v>
      </c>
      <c r="J1028" s="2">
        <f t="shared" si="32"/>
        <v>16</v>
      </c>
      <c r="K1028" s="8">
        <f t="shared" si="33"/>
        <v>291126007.69400769</v>
      </c>
    </row>
    <row r="1029" spans="1:11" x14ac:dyDescent="0.35">
      <c r="A1029" s="2">
        <v>7683</v>
      </c>
      <c r="B1029" t="s">
        <v>7538</v>
      </c>
      <c r="C1029" s="1">
        <v>245179562</v>
      </c>
      <c r="D1029" s="1">
        <v>290217</v>
      </c>
      <c r="E1029">
        <v>1E-3</v>
      </c>
      <c r="F1029" s="3">
        <v>244889345</v>
      </c>
      <c r="G1029">
        <v>0.999</v>
      </c>
      <c r="H1029" s="2">
        <v>2019</v>
      </c>
      <c r="I1029" s="2">
        <v>2024</v>
      </c>
      <c r="J1029" s="2">
        <f t="shared" si="32"/>
        <v>5</v>
      </c>
      <c r="K1029" s="8">
        <f t="shared" si="33"/>
        <v>290966356.59662104</v>
      </c>
    </row>
    <row r="1030" spans="1:11" x14ac:dyDescent="0.35">
      <c r="A1030" s="2">
        <v>4487</v>
      </c>
      <c r="B1030" t="s">
        <v>4465</v>
      </c>
      <c r="C1030" s="1">
        <v>141591324</v>
      </c>
      <c r="D1030" s="1">
        <v>59694580</v>
      </c>
      <c r="E1030">
        <v>0.42200000000000004</v>
      </c>
      <c r="F1030" s="3">
        <v>81896744</v>
      </c>
      <c r="G1030">
        <v>0.57799999999999996</v>
      </c>
      <c r="H1030" s="2">
        <v>2003</v>
      </c>
      <c r="I1030" s="2">
        <v>2024</v>
      </c>
      <c r="J1030" s="2">
        <f t="shared" si="32"/>
        <v>21</v>
      </c>
      <c r="K1030" s="8">
        <f t="shared" si="33"/>
        <v>290631303.28107899</v>
      </c>
    </row>
    <row r="1031" spans="1:11" x14ac:dyDescent="0.35">
      <c r="A1031" s="2">
        <v>3880</v>
      </c>
      <c r="B1031" t="s">
        <v>3871</v>
      </c>
      <c r="C1031" s="1">
        <v>127666415</v>
      </c>
      <c r="D1031" s="1">
        <v>77122415</v>
      </c>
      <c r="E1031">
        <v>0.60399999999999998</v>
      </c>
      <c r="F1031" s="3">
        <v>50544000</v>
      </c>
      <c r="G1031">
        <v>0.39600000000000002</v>
      </c>
      <c r="H1031" s="2">
        <v>2000</v>
      </c>
      <c r="I1031" s="2">
        <v>2024</v>
      </c>
      <c r="J1031" s="2">
        <f t="shared" si="32"/>
        <v>24</v>
      </c>
      <c r="K1031" s="8">
        <f t="shared" si="33"/>
        <v>290400604.73456687</v>
      </c>
    </row>
    <row r="1032" spans="1:11" x14ac:dyDescent="0.35">
      <c r="A1032" s="2">
        <v>6083</v>
      </c>
      <c r="B1032" t="s">
        <v>6021</v>
      </c>
      <c r="C1032" s="1">
        <v>186042001</v>
      </c>
      <c r="D1032" s="1">
        <v>94242001</v>
      </c>
      <c r="E1032">
        <v>0.50700000000000001</v>
      </c>
      <c r="F1032" s="3">
        <v>91800000</v>
      </c>
      <c r="G1032">
        <v>0.49299999999999999</v>
      </c>
      <c r="H1032" s="2">
        <v>2011</v>
      </c>
      <c r="I1032" s="2">
        <v>2024</v>
      </c>
      <c r="J1032" s="2">
        <f t="shared" si="32"/>
        <v>13</v>
      </c>
      <c r="K1032" s="8">
        <f t="shared" si="33"/>
        <v>290364240.89561349</v>
      </c>
    </row>
    <row r="1033" spans="1:11" x14ac:dyDescent="0.35">
      <c r="A1033" s="2">
        <v>4488</v>
      </c>
      <c r="B1033" t="s">
        <v>4466</v>
      </c>
      <c r="C1033" s="1">
        <v>141337989</v>
      </c>
      <c r="D1033" s="1">
        <v>63860942</v>
      </c>
      <c r="E1033">
        <v>0.45200000000000007</v>
      </c>
      <c r="F1033" s="3">
        <v>77477047</v>
      </c>
      <c r="G1033">
        <v>0.54800000000000004</v>
      </c>
      <c r="H1033" s="2">
        <v>2003</v>
      </c>
      <c r="I1033" s="2">
        <v>2024</v>
      </c>
      <c r="J1033" s="2">
        <f t="shared" si="32"/>
        <v>21</v>
      </c>
      <c r="K1033" s="8">
        <f t="shared" si="33"/>
        <v>290111306.15740842</v>
      </c>
    </row>
    <row r="1034" spans="1:11" x14ac:dyDescent="0.35">
      <c r="A1034" s="2">
        <v>6084</v>
      </c>
      <c r="B1034" t="s">
        <v>6022</v>
      </c>
      <c r="C1034" s="1">
        <v>185770160</v>
      </c>
      <c r="D1034" s="1">
        <v>73864507</v>
      </c>
      <c r="E1034">
        <v>0.39800000000000002</v>
      </c>
      <c r="F1034" s="3">
        <v>111905653</v>
      </c>
      <c r="G1034">
        <v>0.60199999999999998</v>
      </c>
      <c r="H1034" s="2">
        <v>2011</v>
      </c>
      <c r="I1034" s="2">
        <v>2024</v>
      </c>
      <c r="J1034" s="2">
        <f t="shared" si="32"/>
        <v>13</v>
      </c>
      <c r="K1034" s="8">
        <f t="shared" si="33"/>
        <v>289939966.24158359</v>
      </c>
    </row>
    <row r="1035" spans="1:11" x14ac:dyDescent="0.35">
      <c r="A1035" s="2">
        <v>4082</v>
      </c>
      <c r="B1035" t="s">
        <v>4070</v>
      </c>
      <c r="C1035" s="1">
        <v>131706809</v>
      </c>
      <c r="D1035" s="1">
        <v>91057006</v>
      </c>
      <c r="E1035">
        <v>0.69099999999999995</v>
      </c>
      <c r="F1035" s="3">
        <v>40649803</v>
      </c>
      <c r="G1035">
        <v>0.309</v>
      </c>
      <c r="H1035" s="2">
        <v>2001</v>
      </c>
      <c r="I1035" s="2">
        <v>2024</v>
      </c>
      <c r="J1035" s="2">
        <f t="shared" si="32"/>
        <v>23</v>
      </c>
      <c r="K1035" s="8">
        <f t="shared" si="33"/>
        <v>289505873.30023938</v>
      </c>
    </row>
    <row r="1036" spans="1:11" x14ac:dyDescent="0.35">
      <c r="A1036" s="2">
        <v>872</v>
      </c>
      <c r="B1036" t="s">
        <v>877</v>
      </c>
      <c r="C1036" s="1">
        <v>76113124</v>
      </c>
      <c r="D1036" s="1">
        <v>76113124</v>
      </c>
      <c r="E1036">
        <v>1</v>
      </c>
      <c r="F1036" t="s">
        <v>5</v>
      </c>
      <c r="G1036" t="s">
        <v>5</v>
      </c>
      <c r="H1036" s="2">
        <v>1985</v>
      </c>
      <c r="I1036" s="2">
        <v>2024</v>
      </c>
      <c r="J1036" s="2">
        <f t="shared" si="32"/>
        <v>39</v>
      </c>
      <c r="K1036" s="8">
        <f t="shared" si="33"/>
        <v>289371619.01232439</v>
      </c>
    </row>
    <row r="1037" spans="1:11" x14ac:dyDescent="0.35">
      <c r="A1037" s="2">
        <v>7086</v>
      </c>
      <c r="B1037" t="s">
        <v>6969</v>
      </c>
      <c r="C1037" s="1">
        <v>220021259</v>
      </c>
      <c r="D1037" s="1">
        <v>34343574</v>
      </c>
      <c r="E1037">
        <v>0.156</v>
      </c>
      <c r="F1037" s="3">
        <v>185677685</v>
      </c>
      <c r="G1037">
        <v>0.84399999999999997</v>
      </c>
      <c r="H1037" s="2">
        <v>2016</v>
      </c>
      <c r="I1037" s="2">
        <v>2024</v>
      </c>
      <c r="J1037" s="2">
        <f t="shared" si="32"/>
        <v>8</v>
      </c>
      <c r="K1037" s="8">
        <f t="shared" si="33"/>
        <v>289359845.06811339</v>
      </c>
    </row>
    <row r="1038" spans="1:11" x14ac:dyDescent="0.35">
      <c r="A1038" s="2">
        <v>3260</v>
      </c>
      <c r="B1038" t="s">
        <v>3256</v>
      </c>
      <c r="C1038" s="1">
        <v>114634198</v>
      </c>
      <c r="D1038" s="1">
        <v>45950122</v>
      </c>
      <c r="E1038">
        <v>0.40100000000000002</v>
      </c>
      <c r="F1038" s="3">
        <v>68684076</v>
      </c>
      <c r="G1038">
        <v>0.59899999999999998</v>
      </c>
      <c r="H1038" s="2">
        <v>1997</v>
      </c>
      <c r="I1038" s="2">
        <v>2024</v>
      </c>
      <c r="J1038" s="2">
        <f t="shared" si="32"/>
        <v>27</v>
      </c>
      <c r="K1038" s="8">
        <f t="shared" si="33"/>
        <v>288968269.30312562</v>
      </c>
    </row>
    <row r="1039" spans="1:11" x14ac:dyDescent="0.35">
      <c r="A1039" s="2">
        <v>7287</v>
      </c>
      <c r="B1039" t="s">
        <v>7162</v>
      </c>
      <c r="C1039" s="1">
        <v>227291591</v>
      </c>
      <c r="D1039" s="1">
        <v>40891591</v>
      </c>
      <c r="E1039">
        <v>0.18</v>
      </c>
      <c r="F1039" s="3">
        <v>186400000</v>
      </c>
      <c r="G1039">
        <v>0.82</v>
      </c>
      <c r="H1039" s="2">
        <v>2017</v>
      </c>
      <c r="I1039" s="2">
        <v>2024</v>
      </c>
      <c r="J1039" s="2">
        <f t="shared" si="32"/>
        <v>7</v>
      </c>
      <c r="K1039" s="8">
        <f t="shared" si="33"/>
        <v>288858588.11750615</v>
      </c>
    </row>
    <row r="1040" spans="1:11" x14ac:dyDescent="0.35">
      <c r="A1040" s="2">
        <v>873</v>
      </c>
      <c r="B1040" t="s">
        <v>878</v>
      </c>
      <c r="C1040" s="1">
        <v>75973200</v>
      </c>
      <c r="D1040" s="1">
        <v>75973200</v>
      </c>
      <c r="E1040">
        <v>1</v>
      </c>
      <c r="F1040" t="s">
        <v>5</v>
      </c>
      <c r="G1040" t="s">
        <v>5</v>
      </c>
      <c r="H1040" s="2">
        <v>1985</v>
      </c>
      <c r="I1040" s="2">
        <v>2024</v>
      </c>
      <c r="J1040" s="2">
        <f t="shared" si="32"/>
        <v>39</v>
      </c>
      <c r="K1040" s="8">
        <f t="shared" si="33"/>
        <v>288839647.22755468</v>
      </c>
    </row>
    <row r="1041" spans="1:11" x14ac:dyDescent="0.35">
      <c r="A1041" s="2">
        <v>5079</v>
      </c>
      <c r="B1041" t="s">
        <v>5042</v>
      </c>
      <c r="C1041" s="1">
        <v>155929020</v>
      </c>
      <c r="D1041" s="1">
        <v>70270943</v>
      </c>
      <c r="E1041">
        <v>0.45100000000000001</v>
      </c>
      <c r="F1041" s="3">
        <v>85658077</v>
      </c>
      <c r="G1041">
        <v>0.54900000000000004</v>
      </c>
      <c r="H1041" s="2">
        <v>2006</v>
      </c>
      <c r="I1041" s="2">
        <v>2024</v>
      </c>
      <c r="J1041" s="2">
        <f t="shared" si="32"/>
        <v>18</v>
      </c>
      <c r="K1041" s="8">
        <f t="shared" si="33"/>
        <v>288813566.34900087</v>
      </c>
    </row>
    <row r="1042" spans="1:11" x14ac:dyDescent="0.35">
      <c r="A1042" s="2">
        <v>7288</v>
      </c>
      <c r="B1042" t="s">
        <v>7163</v>
      </c>
      <c r="C1042" s="1">
        <v>227091290</v>
      </c>
      <c r="D1042" s="1">
        <v>1891956</v>
      </c>
      <c r="E1042">
        <v>8.0000000000000002E-3</v>
      </c>
      <c r="F1042" s="3">
        <v>225199334</v>
      </c>
      <c r="G1042">
        <v>0.99199999999999999</v>
      </c>
      <c r="H1042" s="2">
        <v>2017</v>
      </c>
      <c r="I1042" s="2">
        <v>2024</v>
      </c>
      <c r="J1042" s="2">
        <f t="shared" si="32"/>
        <v>7</v>
      </c>
      <c r="K1042" s="8">
        <f t="shared" si="33"/>
        <v>288604031.12398094</v>
      </c>
    </row>
    <row r="1043" spans="1:11" x14ac:dyDescent="0.35">
      <c r="A1043" s="2">
        <v>104</v>
      </c>
      <c r="B1043" t="s">
        <v>109</v>
      </c>
      <c r="C1043" s="1">
        <v>61801971</v>
      </c>
      <c r="D1043" s="1">
        <v>61801971</v>
      </c>
      <c r="E1043">
        <v>1</v>
      </c>
      <c r="F1043" t="s">
        <v>5</v>
      </c>
      <c r="G1043" t="s">
        <v>5</v>
      </c>
      <c r="H1043" s="2">
        <v>1979</v>
      </c>
      <c r="I1043" s="2">
        <v>2024</v>
      </c>
      <c r="J1043" s="2">
        <f t="shared" si="32"/>
        <v>45</v>
      </c>
      <c r="K1043" s="8">
        <f t="shared" si="33"/>
        <v>288555213.78723162</v>
      </c>
    </row>
    <row r="1044" spans="1:11" x14ac:dyDescent="0.35">
      <c r="A1044" s="2">
        <v>7289</v>
      </c>
      <c r="B1044" t="s">
        <v>7164</v>
      </c>
      <c r="C1044" s="1">
        <v>226945087</v>
      </c>
      <c r="D1044" s="1">
        <v>107825862</v>
      </c>
      <c r="E1044">
        <v>0.47499999999999998</v>
      </c>
      <c r="F1044" s="3">
        <v>119119225</v>
      </c>
      <c r="G1044">
        <v>0.52500000000000002</v>
      </c>
      <c r="H1044" s="2">
        <v>2017</v>
      </c>
      <c r="I1044" s="2">
        <v>2024</v>
      </c>
      <c r="J1044" s="2">
        <f t="shared" si="32"/>
        <v>7</v>
      </c>
      <c r="K1044" s="8">
        <f t="shared" si="33"/>
        <v>288418225.78040117</v>
      </c>
    </row>
    <row r="1045" spans="1:11" x14ac:dyDescent="0.35">
      <c r="A1045" s="2">
        <v>4683</v>
      </c>
      <c r="B1045" t="s">
        <v>4657</v>
      </c>
      <c r="C1045" s="1">
        <v>145358062</v>
      </c>
      <c r="D1045" s="1">
        <v>50030461</v>
      </c>
      <c r="E1045">
        <v>0.34399999999999997</v>
      </c>
      <c r="F1045" s="3">
        <v>95327601</v>
      </c>
      <c r="G1045">
        <v>0.65600000000000003</v>
      </c>
      <c r="H1045" s="2">
        <v>2004</v>
      </c>
      <c r="I1045" s="2">
        <v>2024</v>
      </c>
      <c r="J1045" s="2">
        <f t="shared" si="32"/>
        <v>20</v>
      </c>
      <c r="K1045" s="8">
        <f t="shared" si="33"/>
        <v>288318937.23813754</v>
      </c>
    </row>
    <row r="1046" spans="1:11" x14ac:dyDescent="0.35">
      <c r="A1046" s="2">
        <v>7853</v>
      </c>
      <c r="B1046" t="s">
        <v>7697</v>
      </c>
      <c r="C1046" s="1">
        <v>251410631</v>
      </c>
      <c r="D1046" s="1">
        <v>77047065</v>
      </c>
      <c r="E1046">
        <v>0.30599999999999999</v>
      </c>
      <c r="F1046" s="3">
        <v>174363566</v>
      </c>
      <c r="G1046">
        <v>0.69399999999999995</v>
      </c>
      <c r="H1046" s="2">
        <v>2020</v>
      </c>
      <c r="I1046" s="2">
        <v>2024</v>
      </c>
      <c r="J1046" s="2">
        <f t="shared" si="32"/>
        <v>4</v>
      </c>
      <c r="K1046" s="8">
        <f t="shared" si="33"/>
        <v>288317130.47774011</v>
      </c>
    </row>
    <row r="1047" spans="1:11" x14ac:dyDescent="0.35">
      <c r="A1047" s="2">
        <v>6487</v>
      </c>
      <c r="B1047" t="s">
        <v>6407</v>
      </c>
      <c r="C1047" s="1">
        <v>197687603</v>
      </c>
      <c r="D1047" s="1">
        <v>65187603</v>
      </c>
      <c r="E1047">
        <v>0.33</v>
      </c>
      <c r="F1047" s="3">
        <v>132500000</v>
      </c>
      <c r="G1047">
        <v>0.67</v>
      </c>
      <c r="H1047" s="2">
        <v>2013</v>
      </c>
      <c r="I1047" s="2">
        <v>2024</v>
      </c>
      <c r="J1047" s="2">
        <f t="shared" si="32"/>
        <v>11</v>
      </c>
      <c r="K1047" s="8">
        <f t="shared" si="33"/>
        <v>288116519.6173299</v>
      </c>
    </row>
    <row r="1048" spans="1:11" x14ac:dyDescent="0.35">
      <c r="A1048" s="2">
        <v>1658</v>
      </c>
      <c r="B1048" t="s">
        <v>1663</v>
      </c>
      <c r="C1048" s="1">
        <v>86888546</v>
      </c>
      <c r="D1048" s="1">
        <v>86888546</v>
      </c>
      <c r="E1048">
        <v>1</v>
      </c>
      <c r="F1048" t="s">
        <v>5</v>
      </c>
      <c r="G1048" t="s">
        <v>5</v>
      </c>
      <c r="H1048" s="2">
        <v>1989</v>
      </c>
      <c r="I1048" s="2">
        <v>2024</v>
      </c>
      <c r="J1048" s="2">
        <f t="shared" si="32"/>
        <v>35</v>
      </c>
      <c r="K1048" s="8">
        <f t="shared" si="33"/>
        <v>288052804.2083894</v>
      </c>
    </row>
    <row r="1049" spans="1:11" x14ac:dyDescent="0.35">
      <c r="A1049" s="2">
        <v>5080</v>
      </c>
      <c r="B1049" t="s">
        <v>5043</v>
      </c>
      <c r="C1049" s="1">
        <v>155430335</v>
      </c>
      <c r="D1049" s="1">
        <v>103365956</v>
      </c>
      <c r="E1049">
        <v>0.66500000000000004</v>
      </c>
      <c r="F1049" s="3">
        <v>52064379</v>
      </c>
      <c r="G1049">
        <v>0.33500000000000002</v>
      </c>
      <c r="H1049" s="2">
        <v>2006</v>
      </c>
      <c r="I1049" s="2">
        <v>2024</v>
      </c>
      <c r="J1049" s="2">
        <f t="shared" si="32"/>
        <v>18</v>
      </c>
      <c r="K1049" s="8">
        <f t="shared" si="33"/>
        <v>287889896.12177342</v>
      </c>
    </row>
    <row r="1050" spans="1:11" x14ac:dyDescent="0.35">
      <c r="A1050" s="2">
        <v>2852</v>
      </c>
      <c r="B1050" t="s">
        <v>2853</v>
      </c>
      <c r="C1050" s="1">
        <v>106430619</v>
      </c>
      <c r="D1050" s="1">
        <v>106429941</v>
      </c>
      <c r="E1050">
        <v>1</v>
      </c>
      <c r="F1050" t="s">
        <v>5</v>
      </c>
      <c r="G1050" t="s">
        <v>5</v>
      </c>
      <c r="H1050" s="2">
        <v>1995</v>
      </c>
      <c r="I1050" s="2">
        <v>2024</v>
      </c>
      <c r="J1050" s="2">
        <f t="shared" si="32"/>
        <v>29</v>
      </c>
      <c r="K1050" s="8">
        <f t="shared" si="33"/>
        <v>287306831.33162206</v>
      </c>
    </row>
    <row r="1051" spans="1:11" x14ac:dyDescent="0.35">
      <c r="A1051" s="2">
        <v>5683</v>
      </c>
      <c r="B1051" t="s">
        <v>5634</v>
      </c>
      <c r="C1051" s="1">
        <v>171844840</v>
      </c>
      <c r="D1051" s="1">
        <v>109204945</v>
      </c>
      <c r="E1051">
        <v>0.63500000000000001</v>
      </c>
      <c r="F1051" s="3">
        <v>62639895</v>
      </c>
      <c r="G1051">
        <v>0.36499999999999999</v>
      </c>
      <c r="H1051" s="2">
        <v>2009</v>
      </c>
      <c r="I1051" s="2">
        <v>2024</v>
      </c>
      <c r="J1051" s="2">
        <f t="shared" si="32"/>
        <v>15</v>
      </c>
      <c r="K1051" s="8">
        <f t="shared" si="33"/>
        <v>287218248.42642528</v>
      </c>
    </row>
    <row r="1052" spans="1:11" x14ac:dyDescent="0.35">
      <c r="A1052" s="2">
        <v>6085</v>
      </c>
      <c r="B1052" t="s">
        <v>6023</v>
      </c>
      <c r="C1052" s="1">
        <v>183953723</v>
      </c>
      <c r="D1052" s="1">
        <v>108085305</v>
      </c>
      <c r="E1052">
        <v>0.58799999999999997</v>
      </c>
      <c r="F1052" s="3">
        <v>75868418</v>
      </c>
      <c r="G1052">
        <v>0.41199999999999998</v>
      </c>
      <c r="H1052" s="2">
        <v>2011</v>
      </c>
      <c r="I1052" s="2">
        <v>2024</v>
      </c>
      <c r="J1052" s="2">
        <f t="shared" si="32"/>
        <v>13</v>
      </c>
      <c r="K1052" s="8">
        <f t="shared" si="33"/>
        <v>287104970.12347746</v>
      </c>
    </row>
    <row r="1053" spans="1:11" x14ac:dyDescent="0.35">
      <c r="A1053" s="2">
        <v>7290</v>
      </c>
      <c r="B1053" t="s">
        <v>7165</v>
      </c>
      <c r="C1053" s="1">
        <v>225874228</v>
      </c>
      <c r="D1053" s="1">
        <v>41189488</v>
      </c>
      <c r="E1053">
        <v>0.182</v>
      </c>
      <c r="F1053" s="3">
        <v>184684740</v>
      </c>
      <c r="G1053">
        <v>0.81799999999999995</v>
      </c>
      <c r="H1053" s="2">
        <v>2017</v>
      </c>
      <c r="I1053" s="2">
        <v>2024</v>
      </c>
      <c r="J1053" s="2">
        <f t="shared" si="32"/>
        <v>7</v>
      </c>
      <c r="K1053" s="8">
        <f t="shared" si="33"/>
        <v>287057300.73494744</v>
      </c>
    </row>
    <row r="1054" spans="1:11" x14ac:dyDescent="0.35">
      <c r="A1054" s="2">
        <v>5885</v>
      </c>
      <c r="B1054" t="s">
        <v>5828</v>
      </c>
      <c r="C1054" s="1">
        <v>177512032</v>
      </c>
      <c r="D1054" s="1">
        <v>84752907</v>
      </c>
      <c r="E1054">
        <v>0.47699999999999998</v>
      </c>
      <c r="F1054" s="3">
        <v>92759125</v>
      </c>
      <c r="G1054">
        <v>0.52300000000000002</v>
      </c>
      <c r="H1054" s="2">
        <v>2010</v>
      </c>
      <c r="I1054" s="2">
        <v>2024</v>
      </c>
      <c r="J1054" s="2">
        <f t="shared" si="32"/>
        <v>14</v>
      </c>
      <c r="K1054" s="8">
        <f t="shared" si="33"/>
        <v>286702596.76564634</v>
      </c>
    </row>
    <row r="1055" spans="1:11" x14ac:dyDescent="0.35">
      <c r="A1055" s="2">
        <v>1251</v>
      </c>
      <c r="B1055" t="s">
        <v>1256</v>
      </c>
      <c r="C1055" s="1">
        <v>80641316</v>
      </c>
      <c r="D1055" s="1">
        <v>80640528</v>
      </c>
      <c r="E1055">
        <v>1</v>
      </c>
      <c r="F1055" t="s">
        <v>5</v>
      </c>
      <c r="G1055" t="s">
        <v>5</v>
      </c>
      <c r="H1055" s="2">
        <v>1987</v>
      </c>
      <c r="I1055" s="2">
        <v>2024</v>
      </c>
      <c r="J1055" s="2">
        <f t="shared" si="32"/>
        <v>37</v>
      </c>
      <c r="K1055" s="8">
        <f t="shared" si="33"/>
        <v>286292907.16973609</v>
      </c>
    </row>
    <row r="1056" spans="1:11" x14ac:dyDescent="0.35">
      <c r="A1056" s="2">
        <v>6688</v>
      </c>
      <c r="B1056" t="s">
        <v>6595</v>
      </c>
      <c r="C1056" s="1">
        <v>203277636</v>
      </c>
      <c r="D1056" s="1">
        <v>43577636</v>
      </c>
      <c r="E1056">
        <v>0.214</v>
      </c>
      <c r="F1056" s="3">
        <v>159700000</v>
      </c>
      <c r="G1056">
        <v>0.78600000000000003</v>
      </c>
      <c r="H1056" s="2">
        <v>2014</v>
      </c>
      <c r="I1056" s="2">
        <v>2024</v>
      </c>
      <c r="J1056" s="2">
        <f t="shared" si="32"/>
        <v>10</v>
      </c>
      <c r="K1056" s="8">
        <f t="shared" si="33"/>
        <v>286290293.43521541</v>
      </c>
    </row>
    <row r="1057" spans="1:11" x14ac:dyDescent="0.35">
      <c r="A1057" s="2">
        <v>5886</v>
      </c>
      <c r="B1057" t="s">
        <v>5829</v>
      </c>
      <c r="C1057" s="1">
        <v>177238796</v>
      </c>
      <c r="D1057" s="1">
        <v>77222099</v>
      </c>
      <c r="E1057">
        <v>0.436</v>
      </c>
      <c r="F1057" s="3">
        <v>100016697</v>
      </c>
      <c r="G1057">
        <v>0.56399999999999995</v>
      </c>
      <c r="H1057" s="2">
        <v>2010</v>
      </c>
      <c r="I1057" s="2">
        <v>2024</v>
      </c>
      <c r="J1057" s="2">
        <f t="shared" si="32"/>
        <v>14</v>
      </c>
      <c r="K1057" s="8">
        <f t="shared" si="33"/>
        <v>286261288.81684285</v>
      </c>
    </row>
    <row r="1058" spans="1:11" x14ac:dyDescent="0.35">
      <c r="A1058" s="2">
        <v>5281</v>
      </c>
      <c r="B1058" t="s">
        <v>5240</v>
      </c>
      <c r="C1058" s="1">
        <v>159814490</v>
      </c>
      <c r="D1058" s="1">
        <v>95673607</v>
      </c>
      <c r="E1058">
        <v>0.59899999999999998</v>
      </c>
      <c r="F1058" s="3">
        <v>64140883</v>
      </c>
      <c r="G1058">
        <v>0.40100000000000002</v>
      </c>
      <c r="H1058" s="2">
        <v>2007</v>
      </c>
      <c r="I1058" s="2">
        <v>2024</v>
      </c>
      <c r="J1058" s="2">
        <f t="shared" si="32"/>
        <v>17</v>
      </c>
      <c r="K1058" s="8">
        <f t="shared" si="33"/>
        <v>286045480.90767759</v>
      </c>
    </row>
    <row r="1059" spans="1:11" x14ac:dyDescent="0.35">
      <c r="A1059" s="2">
        <v>8466</v>
      </c>
      <c r="B1059" t="s">
        <v>8282</v>
      </c>
      <c r="C1059" s="1">
        <v>276148615</v>
      </c>
      <c r="D1059" s="1">
        <v>156248615</v>
      </c>
      <c r="E1059">
        <v>0.56599999999999995</v>
      </c>
      <c r="F1059" s="3">
        <v>119900000</v>
      </c>
      <c r="G1059">
        <v>0.434</v>
      </c>
      <c r="H1059" s="2">
        <v>2023</v>
      </c>
      <c r="I1059" s="2">
        <v>2024</v>
      </c>
      <c r="J1059" s="2">
        <f t="shared" si="32"/>
        <v>1</v>
      </c>
      <c r="K1059" s="8">
        <f t="shared" si="33"/>
        <v>285768642.397605</v>
      </c>
    </row>
    <row r="1060" spans="1:11" x14ac:dyDescent="0.35">
      <c r="A1060" s="2">
        <v>7087</v>
      </c>
      <c r="B1060" t="s">
        <v>6970</v>
      </c>
      <c r="C1060" s="1">
        <v>216940871</v>
      </c>
      <c r="D1060" s="1">
        <v>127440871</v>
      </c>
      <c r="E1060">
        <v>0.58699999999999997</v>
      </c>
      <c r="F1060" s="3">
        <v>89500000</v>
      </c>
      <c r="G1060">
        <v>0.41299999999999998</v>
      </c>
      <c r="H1060" s="2">
        <v>2016</v>
      </c>
      <c r="I1060" s="2">
        <v>2024</v>
      </c>
      <c r="J1060" s="2">
        <f t="shared" si="32"/>
        <v>8</v>
      </c>
      <c r="K1060" s="8">
        <f t="shared" si="33"/>
        <v>285308688.38225114</v>
      </c>
    </row>
    <row r="1061" spans="1:11" x14ac:dyDescent="0.35">
      <c r="A1061" s="2">
        <v>1453</v>
      </c>
      <c r="B1061" t="s">
        <v>1458</v>
      </c>
      <c r="C1061" s="1">
        <v>83052633</v>
      </c>
      <c r="D1061" s="1">
        <v>83008852</v>
      </c>
      <c r="E1061">
        <v>0.999</v>
      </c>
      <c r="F1061" s="3">
        <v>14188</v>
      </c>
      <c r="G1061" t="s">
        <v>7</v>
      </c>
      <c r="H1061" s="2">
        <v>1988</v>
      </c>
      <c r="I1061" s="2">
        <v>2024</v>
      </c>
      <c r="J1061" s="2">
        <f t="shared" si="32"/>
        <v>36</v>
      </c>
      <c r="K1061" s="8">
        <f t="shared" si="33"/>
        <v>284927708.45655274</v>
      </c>
    </row>
    <row r="1062" spans="1:11" x14ac:dyDescent="0.35">
      <c r="A1062" s="2">
        <v>8062</v>
      </c>
      <c r="B1062" t="s">
        <v>7896</v>
      </c>
      <c r="C1062" s="1">
        <v>256786742</v>
      </c>
      <c r="D1062" s="1">
        <v>96093622</v>
      </c>
      <c r="E1062">
        <v>0.374</v>
      </c>
      <c r="F1062" s="3">
        <v>160693120</v>
      </c>
      <c r="G1062">
        <v>0.626</v>
      </c>
      <c r="H1062" s="2">
        <v>2021</v>
      </c>
      <c r="I1062" s="2">
        <v>2024</v>
      </c>
      <c r="J1062" s="2">
        <f t="shared" si="32"/>
        <v>3</v>
      </c>
      <c r="K1062" s="8">
        <f t="shared" si="33"/>
        <v>284569076.08180732</v>
      </c>
    </row>
    <row r="1063" spans="1:11" x14ac:dyDescent="0.35">
      <c r="A1063" s="2">
        <v>6883</v>
      </c>
      <c r="B1063" t="s">
        <v>6784</v>
      </c>
      <c r="C1063" s="1">
        <v>209035668</v>
      </c>
      <c r="D1063" s="1">
        <v>93436322</v>
      </c>
      <c r="E1063">
        <v>0.44700000000000006</v>
      </c>
      <c r="F1063" s="3">
        <v>115599346</v>
      </c>
      <c r="G1063">
        <v>0.55300000000000005</v>
      </c>
      <c r="H1063" s="2">
        <v>2015</v>
      </c>
      <c r="I1063" s="2">
        <v>2024</v>
      </c>
      <c r="J1063" s="2">
        <f t="shared" si="32"/>
        <v>9</v>
      </c>
      <c r="K1063" s="8">
        <f t="shared" si="33"/>
        <v>284489155.82797217</v>
      </c>
    </row>
    <row r="1064" spans="1:11" x14ac:dyDescent="0.35">
      <c r="A1064" s="2">
        <v>3478</v>
      </c>
      <c r="B1064" t="s">
        <v>3472</v>
      </c>
      <c r="C1064" s="1">
        <v>116672912</v>
      </c>
      <c r="D1064" s="1">
        <v>40981289</v>
      </c>
      <c r="E1064">
        <v>0.35099999999999998</v>
      </c>
      <c r="F1064" s="3">
        <v>75691623</v>
      </c>
      <c r="G1064">
        <v>0.64900000000000002</v>
      </c>
      <c r="H1064" s="2">
        <v>1998</v>
      </c>
      <c r="I1064" s="2">
        <v>2024</v>
      </c>
      <c r="J1064" s="2">
        <f t="shared" si="32"/>
        <v>26</v>
      </c>
      <c r="K1064" s="8">
        <f t="shared" si="33"/>
        <v>284206688.99933553</v>
      </c>
    </row>
    <row r="1065" spans="1:11" x14ac:dyDescent="0.35">
      <c r="A1065" s="2">
        <v>5488</v>
      </c>
      <c r="B1065" t="s">
        <v>5442</v>
      </c>
      <c r="C1065" s="1">
        <v>164170327</v>
      </c>
      <c r="D1065" s="1">
        <v>71195053</v>
      </c>
      <c r="E1065">
        <v>0.434</v>
      </c>
      <c r="F1065" s="3">
        <v>92975274</v>
      </c>
      <c r="G1065">
        <v>0.56599999999999995</v>
      </c>
      <c r="H1065" s="2">
        <v>2008</v>
      </c>
      <c r="I1065" s="2">
        <v>2024</v>
      </c>
      <c r="J1065" s="2">
        <f t="shared" si="32"/>
        <v>16</v>
      </c>
      <c r="K1065" s="8">
        <f t="shared" si="33"/>
        <v>283950016.82207996</v>
      </c>
    </row>
    <row r="1066" spans="1:11" x14ac:dyDescent="0.35">
      <c r="A1066" s="2">
        <v>2658</v>
      </c>
      <c r="B1066" t="s">
        <v>2660</v>
      </c>
      <c r="C1066" s="1">
        <v>101631272</v>
      </c>
      <c r="D1066" s="1">
        <v>101631272</v>
      </c>
      <c r="E1066">
        <v>1</v>
      </c>
      <c r="F1066" t="s">
        <v>5</v>
      </c>
      <c r="G1066" t="s">
        <v>5</v>
      </c>
      <c r="H1066" s="2">
        <v>1994</v>
      </c>
      <c r="I1066" s="2">
        <v>2024</v>
      </c>
      <c r="J1066" s="2">
        <f t="shared" si="32"/>
        <v>30</v>
      </c>
      <c r="K1066" s="8">
        <f t="shared" si="33"/>
        <v>283908521.31611633</v>
      </c>
    </row>
    <row r="1067" spans="1:11" x14ac:dyDescent="0.35">
      <c r="A1067" s="2">
        <v>5489</v>
      </c>
      <c r="B1067" t="s">
        <v>5443</v>
      </c>
      <c r="C1067" s="1">
        <v>164112721</v>
      </c>
      <c r="D1067" s="1">
        <v>120146040</v>
      </c>
      <c r="E1067">
        <v>0.73199999999999998</v>
      </c>
      <c r="F1067" s="3">
        <v>43966681</v>
      </c>
      <c r="G1067">
        <v>0.26800000000000002</v>
      </c>
      <c r="H1067" s="2">
        <v>2008</v>
      </c>
      <c r="I1067" s="2">
        <v>2024</v>
      </c>
      <c r="J1067" s="2">
        <f t="shared" si="32"/>
        <v>16</v>
      </c>
      <c r="K1067" s="8">
        <f t="shared" si="33"/>
        <v>283850381.12683612</v>
      </c>
    </row>
    <row r="1068" spans="1:11" x14ac:dyDescent="0.35">
      <c r="A1068" s="2">
        <v>3881</v>
      </c>
      <c r="B1068" t="s">
        <v>3872</v>
      </c>
      <c r="C1068" s="1">
        <v>124745083</v>
      </c>
      <c r="D1068" s="1">
        <v>75793305</v>
      </c>
      <c r="E1068">
        <v>0.60799999999999998</v>
      </c>
      <c r="F1068" s="3">
        <v>48951778</v>
      </c>
      <c r="G1068">
        <v>0.39200000000000002</v>
      </c>
      <c r="H1068" s="2">
        <v>2000</v>
      </c>
      <c r="I1068" s="2">
        <v>2024</v>
      </c>
      <c r="J1068" s="2">
        <f t="shared" si="32"/>
        <v>24</v>
      </c>
      <c r="K1068" s="8">
        <f t="shared" si="33"/>
        <v>283755500.93471128</v>
      </c>
    </row>
    <row r="1069" spans="1:11" x14ac:dyDescent="0.35">
      <c r="A1069" s="2">
        <v>3056</v>
      </c>
      <c r="B1069" t="s">
        <v>3055</v>
      </c>
      <c r="C1069" s="1">
        <v>108766007</v>
      </c>
      <c r="D1069" s="1">
        <v>108766007</v>
      </c>
      <c r="E1069">
        <v>1</v>
      </c>
      <c r="F1069" t="s">
        <v>5</v>
      </c>
      <c r="G1069" t="s">
        <v>5</v>
      </c>
      <c r="H1069" s="2">
        <v>1996</v>
      </c>
      <c r="I1069" s="2">
        <v>2024</v>
      </c>
      <c r="J1069" s="2">
        <f t="shared" si="32"/>
        <v>28</v>
      </c>
      <c r="K1069" s="8">
        <f t="shared" si="33"/>
        <v>283727118.36893427</v>
      </c>
    </row>
    <row r="1070" spans="1:11" x14ac:dyDescent="0.35">
      <c r="A1070" s="2">
        <v>4877</v>
      </c>
      <c r="B1070" t="s">
        <v>4849</v>
      </c>
      <c r="C1070" s="1">
        <v>147748505</v>
      </c>
      <c r="D1070" s="1">
        <v>87039965</v>
      </c>
      <c r="E1070">
        <v>0.58899999999999997</v>
      </c>
      <c r="F1070" s="3">
        <v>60708540</v>
      </c>
      <c r="G1070">
        <v>0.41099999999999998</v>
      </c>
      <c r="H1070" s="2">
        <v>2005</v>
      </c>
      <c r="I1070" s="2">
        <v>2024</v>
      </c>
      <c r="J1070" s="2">
        <f t="shared" si="32"/>
        <v>19</v>
      </c>
      <c r="K1070" s="8">
        <f t="shared" si="33"/>
        <v>283194906.1029377</v>
      </c>
    </row>
    <row r="1071" spans="1:11" x14ac:dyDescent="0.35">
      <c r="A1071" s="2">
        <v>5490</v>
      </c>
      <c r="B1071" t="s">
        <v>5444</v>
      </c>
      <c r="C1071" s="1">
        <v>163728902</v>
      </c>
      <c r="D1071" s="1">
        <v>60355347</v>
      </c>
      <c r="E1071">
        <v>0.36899999999999999</v>
      </c>
      <c r="F1071" s="3">
        <v>103373555</v>
      </c>
      <c r="G1071">
        <v>0.63100000000000001</v>
      </c>
      <c r="H1071" s="2">
        <v>2008</v>
      </c>
      <c r="I1071" s="2">
        <v>2024</v>
      </c>
      <c r="J1071" s="2">
        <f t="shared" si="32"/>
        <v>16</v>
      </c>
      <c r="K1071" s="8">
        <f t="shared" si="33"/>
        <v>283186525.40151596</v>
      </c>
    </row>
    <row r="1072" spans="1:11" x14ac:dyDescent="0.35">
      <c r="A1072" s="2">
        <v>3261</v>
      </c>
      <c r="B1072" t="s">
        <v>3257</v>
      </c>
      <c r="C1072" s="1">
        <v>112277322</v>
      </c>
      <c r="D1072" s="1">
        <v>112276146</v>
      </c>
      <c r="E1072">
        <v>1</v>
      </c>
      <c r="F1072" t="s">
        <v>5</v>
      </c>
      <c r="G1072" t="s">
        <v>5</v>
      </c>
      <c r="H1072" s="2">
        <v>1997</v>
      </c>
      <c r="I1072" s="2">
        <v>2024</v>
      </c>
      <c r="J1072" s="2">
        <f t="shared" si="32"/>
        <v>27</v>
      </c>
      <c r="K1072" s="8">
        <f t="shared" si="33"/>
        <v>283027089.52811581</v>
      </c>
    </row>
    <row r="1073" spans="1:11" x14ac:dyDescent="0.35">
      <c r="A1073" s="2">
        <v>5491</v>
      </c>
      <c r="B1073" t="s">
        <v>5445</v>
      </c>
      <c r="C1073" s="1">
        <v>163403799</v>
      </c>
      <c r="D1073" s="1">
        <v>64506874</v>
      </c>
      <c r="E1073">
        <v>0.39500000000000002</v>
      </c>
      <c r="F1073" s="3">
        <v>98896925</v>
      </c>
      <c r="G1073">
        <v>0.60499999999999998</v>
      </c>
      <c r="H1073" s="2">
        <v>2008</v>
      </c>
      <c r="I1073" s="2">
        <v>2024</v>
      </c>
      <c r="J1073" s="2">
        <f t="shared" si="32"/>
        <v>16</v>
      </c>
      <c r="K1073" s="8">
        <f t="shared" si="33"/>
        <v>282624225.23433101</v>
      </c>
    </row>
    <row r="1074" spans="1:11" x14ac:dyDescent="0.35">
      <c r="A1074" s="2">
        <v>7291</v>
      </c>
      <c r="B1074" t="s">
        <v>7166</v>
      </c>
      <c r="C1074" s="1">
        <v>221900160</v>
      </c>
      <c r="D1074" s="1">
        <v>33700160</v>
      </c>
      <c r="E1074">
        <v>0.152</v>
      </c>
      <c r="F1074" s="3">
        <v>188200000</v>
      </c>
      <c r="G1074">
        <v>0.84799999999999998</v>
      </c>
      <c r="H1074" s="2">
        <v>2017</v>
      </c>
      <c r="I1074" s="2">
        <v>2024</v>
      </c>
      <c r="J1074" s="2">
        <f t="shared" si="32"/>
        <v>7</v>
      </c>
      <c r="K1074" s="8">
        <f t="shared" si="33"/>
        <v>282006767.77632618</v>
      </c>
    </row>
    <row r="1075" spans="1:11" x14ac:dyDescent="0.35">
      <c r="A1075" s="2">
        <v>5492</v>
      </c>
      <c r="B1075" t="s">
        <v>5446</v>
      </c>
      <c r="C1075" s="1">
        <v>162655351</v>
      </c>
      <c r="D1075" s="1">
        <v>76808654</v>
      </c>
      <c r="E1075">
        <v>0.47199999999999998</v>
      </c>
      <c r="F1075" s="3">
        <v>85846697</v>
      </c>
      <c r="G1075">
        <v>0.52800000000000002</v>
      </c>
      <c r="H1075" s="2">
        <v>2008</v>
      </c>
      <c r="I1075" s="2">
        <v>2024</v>
      </c>
      <c r="J1075" s="2">
        <f t="shared" si="32"/>
        <v>16</v>
      </c>
      <c r="K1075" s="8">
        <f t="shared" si="33"/>
        <v>281329704.92683077</v>
      </c>
    </row>
    <row r="1076" spans="1:11" x14ac:dyDescent="0.35">
      <c r="A1076" s="2">
        <v>1857</v>
      </c>
      <c r="B1076" t="s">
        <v>1861</v>
      </c>
      <c r="C1076" s="1">
        <v>87727583</v>
      </c>
      <c r="D1076" s="1">
        <v>87727583</v>
      </c>
      <c r="E1076">
        <v>1</v>
      </c>
      <c r="F1076" t="s">
        <v>5</v>
      </c>
      <c r="G1076" t="s">
        <v>5</v>
      </c>
      <c r="H1076" s="2">
        <v>1990</v>
      </c>
      <c r="I1076" s="2">
        <v>2024</v>
      </c>
      <c r="J1076" s="2">
        <f t="shared" si="32"/>
        <v>34</v>
      </c>
      <c r="K1076" s="8">
        <f t="shared" si="33"/>
        <v>281043819.89104789</v>
      </c>
    </row>
    <row r="1077" spans="1:11" x14ac:dyDescent="0.35">
      <c r="A1077" s="2">
        <v>8467</v>
      </c>
      <c r="B1077" t="s">
        <v>8283</v>
      </c>
      <c r="C1077" s="1">
        <v>271433313</v>
      </c>
      <c r="D1077" s="1">
        <v>108133313</v>
      </c>
      <c r="E1077">
        <v>0.39800000000000002</v>
      </c>
      <c r="F1077" s="3">
        <v>163300000</v>
      </c>
      <c r="G1077">
        <v>0.60199999999999998</v>
      </c>
      <c r="H1077" s="2">
        <v>2023</v>
      </c>
      <c r="I1077" s="2">
        <v>2024</v>
      </c>
      <c r="J1077" s="2">
        <f t="shared" si="32"/>
        <v>1</v>
      </c>
      <c r="K1077" s="8">
        <f t="shared" si="33"/>
        <v>280889076.18636507</v>
      </c>
    </row>
    <row r="1078" spans="1:11" x14ac:dyDescent="0.35">
      <c r="A1078" s="2">
        <v>5282</v>
      </c>
      <c r="B1078" t="s">
        <v>5241</v>
      </c>
      <c r="C1078" s="1">
        <v>156835339</v>
      </c>
      <c r="D1078" s="1">
        <v>53695808</v>
      </c>
      <c r="E1078">
        <v>0.34200000000000003</v>
      </c>
      <c r="F1078" s="3">
        <v>103139531</v>
      </c>
      <c r="G1078">
        <v>0.65800000000000003</v>
      </c>
      <c r="H1078" s="2">
        <v>2007</v>
      </c>
      <c r="I1078" s="2">
        <v>2024</v>
      </c>
      <c r="J1078" s="2">
        <f t="shared" si="32"/>
        <v>17</v>
      </c>
      <c r="K1078" s="8">
        <f t="shared" si="33"/>
        <v>280713219.23045677</v>
      </c>
    </row>
    <row r="1079" spans="1:11" x14ac:dyDescent="0.35">
      <c r="A1079" s="2">
        <v>3680</v>
      </c>
      <c r="B1079" t="s">
        <v>3674</v>
      </c>
      <c r="C1079" s="1">
        <v>118880016</v>
      </c>
      <c r="D1079" s="1">
        <v>52880016</v>
      </c>
      <c r="E1079">
        <v>0.44499999999999995</v>
      </c>
      <c r="F1079" s="3">
        <v>66000000</v>
      </c>
      <c r="G1079">
        <v>0.55500000000000005</v>
      </c>
      <c r="H1079" s="2">
        <v>1999</v>
      </c>
      <c r="I1079" s="2">
        <v>2024</v>
      </c>
      <c r="J1079" s="2">
        <f t="shared" si="32"/>
        <v>25</v>
      </c>
      <c r="K1079" s="8">
        <f t="shared" si="33"/>
        <v>279834599.21406019</v>
      </c>
    </row>
    <row r="1080" spans="1:11" x14ac:dyDescent="0.35">
      <c r="A1080" s="2">
        <v>1659</v>
      </c>
      <c r="B1080" t="s">
        <v>1664</v>
      </c>
      <c r="C1080" s="1">
        <v>84355863</v>
      </c>
      <c r="D1080" s="1">
        <v>84355863</v>
      </c>
      <c r="E1080">
        <v>1</v>
      </c>
      <c r="F1080" t="s">
        <v>5</v>
      </c>
      <c r="G1080" t="s">
        <v>5</v>
      </c>
      <c r="H1080" s="2">
        <v>1989</v>
      </c>
      <c r="I1080" s="2">
        <v>2024</v>
      </c>
      <c r="J1080" s="2">
        <f t="shared" si="32"/>
        <v>35</v>
      </c>
      <c r="K1080" s="8">
        <f t="shared" si="33"/>
        <v>279656456.54340583</v>
      </c>
    </row>
    <row r="1081" spans="1:11" x14ac:dyDescent="0.35">
      <c r="A1081" s="2">
        <v>1858</v>
      </c>
      <c r="B1081" t="s">
        <v>1862</v>
      </c>
      <c r="C1081" s="1">
        <v>87163545</v>
      </c>
      <c r="D1081" s="1">
        <v>82670733</v>
      </c>
      <c r="E1081">
        <v>0.94799999999999995</v>
      </c>
      <c r="F1081" s="3">
        <v>4492812</v>
      </c>
      <c r="G1081">
        <v>5.1999999999999998E-2</v>
      </c>
      <c r="H1081" s="2">
        <v>1990</v>
      </c>
      <c r="I1081" s="2">
        <v>2024</v>
      </c>
      <c r="J1081" s="2">
        <f t="shared" si="32"/>
        <v>34</v>
      </c>
      <c r="K1081" s="8">
        <f t="shared" si="33"/>
        <v>279236869.45809561</v>
      </c>
    </row>
    <row r="1082" spans="1:11" x14ac:dyDescent="0.35">
      <c r="A1082" s="2">
        <v>8468</v>
      </c>
      <c r="B1082" t="s">
        <v>8284</v>
      </c>
      <c r="C1082" s="1">
        <v>269667073</v>
      </c>
      <c r="D1082" s="1">
        <v>86267073</v>
      </c>
      <c r="E1082">
        <v>0.32</v>
      </c>
      <c r="F1082" s="3">
        <v>183400000</v>
      </c>
      <c r="G1082">
        <v>0.68</v>
      </c>
      <c r="H1082" s="2">
        <v>2023</v>
      </c>
      <c r="I1082" s="2">
        <v>2024</v>
      </c>
      <c r="J1082" s="2">
        <f t="shared" si="32"/>
        <v>1</v>
      </c>
      <c r="K1082" s="8">
        <f t="shared" si="33"/>
        <v>279061306.71901375</v>
      </c>
    </row>
    <row r="1083" spans="1:11" x14ac:dyDescent="0.35">
      <c r="A1083" s="2">
        <v>5684</v>
      </c>
      <c r="B1083" t="s">
        <v>5635</v>
      </c>
      <c r="C1083" s="1">
        <v>166842739</v>
      </c>
      <c r="D1083" s="1">
        <v>83823381</v>
      </c>
      <c r="E1083">
        <v>0.502</v>
      </c>
      <c r="F1083" s="3">
        <v>83019358</v>
      </c>
      <c r="G1083">
        <v>0.498</v>
      </c>
      <c r="H1083" s="2">
        <v>2009</v>
      </c>
      <c r="I1083" s="2">
        <v>2024</v>
      </c>
      <c r="J1083" s="2">
        <f t="shared" si="32"/>
        <v>15</v>
      </c>
      <c r="K1083" s="8">
        <f t="shared" si="33"/>
        <v>278857830.46059012</v>
      </c>
    </row>
    <row r="1084" spans="1:11" x14ac:dyDescent="0.35">
      <c r="A1084" s="2">
        <v>7088</v>
      </c>
      <c r="B1084" t="s">
        <v>6971</v>
      </c>
      <c r="C1084" s="1">
        <v>211952420</v>
      </c>
      <c r="D1084" s="1">
        <v>24252420</v>
      </c>
      <c r="E1084">
        <v>0.114</v>
      </c>
      <c r="F1084" s="3">
        <v>187700000</v>
      </c>
      <c r="G1084">
        <v>0.88600000000000001</v>
      </c>
      <c r="H1084" s="2">
        <v>2016</v>
      </c>
      <c r="I1084" s="2">
        <v>2024</v>
      </c>
      <c r="J1084" s="2">
        <f t="shared" si="32"/>
        <v>8</v>
      </c>
      <c r="K1084" s="8">
        <f t="shared" si="33"/>
        <v>278748152.30019069</v>
      </c>
    </row>
    <row r="1085" spans="1:11" x14ac:dyDescent="0.35">
      <c r="A1085" s="2">
        <v>4489</v>
      </c>
      <c r="B1085" t="s">
        <v>4467</v>
      </c>
      <c r="C1085" s="1">
        <v>135703599</v>
      </c>
      <c r="D1085" s="1">
        <v>47901582</v>
      </c>
      <c r="E1085">
        <v>0.35299999999999998</v>
      </c>
      <c r="F1085" s="3">
        <v>87802017</v>
      </c>
      <c r="G1085">
        <v>0.64700000000000002</v>
      </c>
      <c r="H1085" s="2">
        <v>2003</v>
      </c>
      <c r="I1085" s="2">
        <v>2024</v>
      </c>
      <c r="J1085" s="2">
        <f t="shared" si="32"/>
        <v>21</v>
      </c>
      <c r="K1085" s="8">
        <f t="shared" si="33"/>
        <v>278546119.3745383</v>
      </c>
    </row>
    <row r="1086" spans="1:11" x14ac:dyDescent="0.35">
      <c r="A1086" s="2">
        <v>4878</v>
      </c>
      <c r="B1086" t="s">
        <v>4850</v>
      </c>
      <c r="C1086" s="1">
        <v>145166804</v>
      </c>
      <c r="D1086" s="1">
        <v>75072454</v>
      </c>
      <c r="E1086">
        <v>0.51700000000000002</v>
      </c>
      <c r="F1086" s="3">
        <v>70094350</v>
      </c>
      <c r="G1086">
        <v>0.48299999999999998</v>
      </c>
      <c r="H1086" s="2">
        <v>2005</v>
      </c>
      <c r="I1086" s="2">
        <v>2024</v>
      </c>
      <c r="J1086" s="2">
        <f t="shared" si="32"/>
        <v>19</v>
      </c>
      <c r="K1086" s="8">
        <f t="shared" si="33"/>
        <v>278246466.37232339</v>
      </c>
    </row>
    <row r="1087" spans="1:11" x14ac:dyDescent="0.35">
      <c r="A1087" s="2">
        <v>4684</v>
      </c>
      <c r="B1087" t="s">
        <v>4658</v>
      </c>
      <c r="C1087" s="1">
        <v>140193212</v>
      </c>
      <c r="D1087" s="1">
        <v>85417988</v>
      </c>
      <c r="E1087">
        <v>0.60899999999999999</v>
      </c>
      <c r="F1087" s="3">
        <v>54775005</v>
      </c>
      <c r="G1087">
        <v>0.39100000000000001</v>
      </c>
      <c r="H1087" s="2">
        <v>2004</v>
      </c>
      <c r="I1087" s="2">
        <v>2024</v>
      </c>
      <c r="J1087" s="2">
        <f t="shared" si="32"/>
        <v>20</v>
      </c>
      <c r="K1087" s="8">
        <f t="shared" si="33"/>
        <v>278074413.86939317</v>
      </c>
    </row>
    <row r="1088" spans="1:11" x14ac:dyDescent="0.35">
      <c r="A1088" s="2">
        <v>2659</v>
      </c>
      <c r="B1088" t="s">
        <v>2661</v>
      </c>
      <c r="C1088" s="1">
        <v>99431786</v>
      </c>
      <c r="D1088" s="1">
        <v>33423521</v>
      </c>
      <c r="E1088">
        <v>0.33600000000000008</v>
      </c>
      <c r="F1088" s="3">
        <v>66008265</v>
      </c>
      <c r="G1088">
        <v>0.66400000000000003</v>
      </c>
      <c r="H1088" s="2">
        <v>1994</v>
      </c>
      <c r="I1088" s="2">
        <v>2024</v>
      </c>
      <c r="J1088" s="2">
        <f t="shared" si="32"/>
        <v>30</v>
      </c>
      <c r="K1088" s="8">
        <f t="shared" si="33"/>
        <v>277764223.34929073</v>
      </c>
    </row>
    <row r="1089" spans="1:11" x14ac:dyDescent="0.35">
      <c r="A1089" s="2">
        <v>2455</v>
      </c>
      <c r="B1089" t="s">
        <v>2457</v>
      </c>
      <c r="C1089" s="1">
        <v>96065768</v>
      </c>
      <c r="D1089" s="1">
        <v>96065768</v>
      </c>
      <c r="E1089">
        <v>1</v>
      </c>
      <c r="F1089" t="s">
        <v>5</v>
      </c>
      <c r="G1089" t="s">
        <v>5</v>
      </c>
      <c r="H1089" s="2">
        <v>1993</v>
      </c>
      <c r="I1089" s="2">
        <v>2024</v>
      </c>
      <c r="J1089" s="2">
        <f t="shared" si="32"/>
        <v>31</v>
      </c>
      <c r="K1089" s="8">
        <f t="shared" si="33"/>
        <v>277709942.09780443</v>
      </c>
    </row>
    <row r="1090" spans="1:11" x14ac:dyDescent="0.35">
      <c r="A1090" s="2">
        <v>1660</v>
      </c>
      <c r="B1090" t="s">
        <v>1665</v>
      </c>
      <c r="C1090" s="1">
        <v>83759091</v>
      </c>
      <c r="D1090" s="1">
        <v>83759091</v>
      </c>
      <c r="E1090">
        <v>1</v>
      </c>
      <c r="F1090" t="s">
        <v>5</v>
      </c>
      <c r="G1090" t="s">
        <v>5</v>
      </c>
      <c r="H1090" s="2">
        <v>1989</v>
      </c>
      <c r="I1090" s="2">
        <v>2024</v>
      </c>
      <c r="J1090" s="2">
        <f t="shared" ref="J1090:J1153" si="34">I1090-H1090</f>
        <v>35</v>
      </c>
      <c r="K1090" s="8">
        <f t="shared" ref="K1090:K1153" si="35">C1090*(1+$L$2)^J1090</f>
        <v>277678038.71980631</v>
      </c>
    </row>
    <row r="1091" spans="1:11" x14ac:dyDescent="0.35">
      <c r="A1091" s="2">
        <v>4280</v>
      </c>
      <c r="B1091" t="s">
        <v>4263</v>
      </c>
      <c r="C1091" s="1">
        <v>130549455</v>
      </c>
      <c r="D1091" s="1">
        <v>41385278</v>
      </c>
      <c r="E1091">
        <v>0.317</v>
      </c>
      <c r="F1091" s="3">
        <v>89164177</v>
      </c>
      <c r="G1091">
        <v>0.68300000000000005</v>
      </c>
      <c r="H1091" s="2">
        <v>2002</v>
      </c>
      <c r="I1091" s="2">
        <v>2024</v>
      </c>
      <c r="J1091" s="2">
        <f t="shared" si="34"/>
        <v>22</v>
      </c>
      <c r="K1091" s="8">
        <f t="shared" si="35"/>
        <v>277301687.18914169</v>
      </c>
    </row>
    <row r="1092" spans="1:11" x14ac:dyDescent="0.35">
      <c r="A1092" s="2">
        <v>5887</v>
      </c>
      <c r="B1092" t="s">
        <v>5830</v>
      </c>
      <c r="C1092" s="1">
        <v>171685792</v>
      </c>
      <c r="D1092" s="1">
        <v>117229692</v>
      </c>
      <c r="E1092">
        <v>0.68300000000000005</v>
      </c>
      <c r="F1092" s="3">
        <v>54456100</v>
      </c>
      <c r="G1092">
        <v>0.317</v>
      </c>
      <c r="H1092" s="2">
        <v>2010</v>
      </c>
      <c r="I1092" s="2">
        <v>2024</v>
      </c>
      <c r="J1092" s="2">
        <f t="shared" si="34"/>
        <v>14</v>
      </c>
      <c r="K1092" s="8">
        <f t="shared" si="35"/>
        <v>277292540.90318018</v>
      </c>
    </row>
    <row r="1093" spans="1:11" x14ac:dyDescent="0.35">
      <c r="A1093" s="2">
        <v>3681</v>
      </c>
      <c r="B1093" t="s">
        <v>3675</v>
      </c>
      <c r="C1093" s="1">
        <v>117758500</v>
      </c>
      <c r="D1093" s="1">
        <v>68518533</v>
      </c>
      <c r="E1093">
        <v>0.58199999999999996</v>
      </c>
      <c r="F1093" s="3">
        <v>49239967</v>
      </c>
      <c r="G1093">
        <v>0.41799999999999998</v>
      </c>
      <c r="H1093" s="2">
        <v>1999</v>
      </c>
      <c r="I1093" s="2">
        <v>2024</v>
      </c>
      <c r="J1093" s="2">
        <f t="shared" si="34"/>
        <v>25</v>
      </c>
      <c r="K1093" s="8">
        <f t="shared" si="35"/>
        <v>277194635.06422228</v>
      </c>
    </row>
    <row r="1094" spans="1:11" x14ac:dyDescent="0.35">
      <c r="A1094" s="2">
        <v>6086</v>
      </c>
      <c r="B1094" t="s">
        <v>6024</v>
      </c>
      <c r="C1094" s="1">
        <v>177584879</v>
      </c>
      <c r="D1094" s="1">
        <v>79884879</v>
      </c>
      <c r="E1094">
        <v>0.44999999999999996</v>
      </c>
      <c r="F1094" s="3">
        <v>97700000</v>
      </c>
      <c r="G1094">
        <v>0.55000000000000004</v>
      </c>
      <c r="H1094" s="2">
        <v>2011</v>
      </c>
      <c r="I1094" s="2">
        <v>2024</v>
      </c>
      <c r="J1094" s="2">
        <f t="shared" si="34"/>
        <v>13</v>
      </c>
      <c r="K1094" s="8">
        <f t="shared" si="35"/>
        <v>277164824.65362418</v>
      </c>
    </row>
    <row r="1095" spans="1:11" x14ac:dyDescent="0.35">
      <c r="A1095" s="2">
        <v>6689</v>
      </c>
      <c r="B1095" t="s">
        <v>6596</v>
      </c>
      <c r="C1095" s="1">
        <v>196710396</v>
      </c>
      <c r="D1095" s="1">
        <v>83911193</v>
      </c>
      <c r="E1095">
        <v>0.42700000000000005</v>
      </c>
      <c r="F1095" s="3">
        <v>112799203</v>
      </c>
      <c r="G1095">
        <v>0.57299999999999995</v>
      </c>
      <c r="H1095" s="2">
        <v>2014</v>
      </c>
      <c r="I1095" s="2">
        <v>2024</v>
      </c>
      <c r="J1095" s="2">
        <f t="shared" si="34"/>
        <v>10</v>
      </c>
      <c r="K1095" s="8">
        <f t="shared" si="35"/>
        <v>277041184.16940576</v>
      </c>
    </row>
    <row r="1096" spans="1:11" x14ac:dyDescent="0.35">
      <c r="A1096" s="2">
        <v>6884</v>
      </c>
      <c r="B1096" t="s">
        <v>3481</v>
      </c>
      <c r="C1096" s="1">
        <v>203427584</v>
      </c>
      <c r="D1096" s="1">
        <v>43482270</v>
      </c>
      <c r="E1096">
        <v>0.214</v>
      </c>
      <c r="F1096" s="3">
        <v>159945314</v>
      </c>
      <c r="G1096">
        <v>0.78600000000000003</v>
      </c>
      <c r="H1096" s="2">
        <v>2015</v>
      </c>
      <c r="I1096" s="2">
        <v>2024</v>
      </c>
      <c r="J1096" s="2">
        <f t="shared" si="34"/>
        <v>9</v>
      </c>
      <c r="K1096" s="8">
        <f t="shared" si="35"/>
        <v>276856778.54883552</v>
      </c>
    </row>
    <row r="1097" spans="1:11" x14ac:dyDescent="0.35">
      <c r="A1097" s="2">
        <v>7292</v>
      </c>
      <c r="B1097" t="s">
        <v>7167</v>
      </c>
      <c r="C1097" s="1">
        <v>217776646</v>
      </c>
      <c r="D1097" s="1">
        <v>86089513</v>
      </c>
      <c r="E1097">
        <v>0.39500000000000002</v>
      </c>
      <c r="F1097" s="3">
        <v>131687133</v>
      </c>
      <c r="G1097">
        <v>0.60499999999999998</v>
      </c>
      <c r="H1097" s="2">
        <v>2017</v>
      </c>
      <c r="I1097" s="2">
        <v>2024</v>
      </c>
      <c r="J1097" s="2">
        <f t="shared" si="34"/>
        <v>7</v>
      </c>
      <c r="K1097" s="8">
        <f t="shared" si="35"/>
        <v>276766308.03524071</v>
      </c>
    </row>
    <row r="1098" spans="1:11" x14ac:dyDescent="0.35">
      <c r="A1098" s="2">
        <v>6087</v>
      </c>
      <c r="B1098" t="s">
        <v>6025</v>
      </c>
      <c r="C1098" s="1">
        <v>177243185</v>
      </c>
      <c r="D1098" s="1">
        <v>82584160</v>
      </c>
      <c r="E1098">
        <v>0.46600000000000003</v>
      </c>
      <c r="F1098" s="3">
        <v>94659025</v>
      </c>
      <c r="G1098">
        <v>0.53400000000000003</v>
      </c>
      <c r="H1098" s="2">
        <v>2011</v>
      </c>
      <c r="I1098" s="2">
        <v>2024</v>
      </c>
      <c r="J1098" s="2">
        <f t="shared" si="34"/>
        <v>13</v>
      </c>
      <c r="K1098" s="8">
        <f t="shared" si="35"/>
        <v>276631527.23478711</v>
      </c>
    </row>
    <row r="1099" spans="1:11" x14ac:dyDescent="0.35">
      <c r="A1099" s="2">
        <v>2055</v>
      </c>
      <c r="B1099" t="s">
        <v>2058</v>
      </c>
      <c r="C1099" s="1">
        <v>89325780</v>
      </c>
      <c r="D1099" s="1">
        <v>89325780</v>
      </c>
      <c r="E1099">
        <v>1</v>
      </c>
      <c r="F1099" t="s">
        <v>5</v>
      </c>
      <c r="G1099" t="s">
        <v>5</v>
      </c>
      <c r="H1099" s="2">
        <v>1991</v>
      </c>
      <c r="I1099" s="2">
        <v>2024</v>
      </c>
      <c r="J1099" s="2">
        <f t="shared" si="34"/>
        <v>33</v>
      </c>
      <c r="K1099" s="8">
        <f t="shared" si="35"/>
        <v>276530469.14580435</v>
      </c>
    </row>
    <row r="1100" spans="1:11" x14ac:dyDescent="0.35">
      <c r="A1100" s="2">
        <v>549</v>
      </c>
      <c r="B1100" t="s">
        <v>554</v>
      </c>
      <c r="C1100" s="1">
        <v>67917359</v>
      </c>
      <c r="D1100" s="1">
        <v>67893619</v>
      </c>
      <c r="E1100">
        <v>1</v>
      </c>
      <c r="F1100" s="3">
        <v>23475</v>
      </c>
      <c r="G1100" t="s">
        <v>7</v>
      </c>
      <c r="H1100" s="2">
        <v>1983</v>
      </c>
      <c r="I1100" s="2">
        <v>2024</v>
      </c>
      <c r="J1100" s="2">
        <f t="shared" si="34"/>
        <v>41</v>
      </c>
      <c r="K1100" s="8">
        <f t="shared" si="35"/>
        <v>276516200.52760619</v>
      </c>
    </row>
    <row r="1101" spans="1:11" x14ac:dyDescent="0.35">
      <c r="A1101" s="2">
        <v>1859</v>
      </c>
      <c r="B1101" t="s">
        <v>1863</v>
      </c>
      <c r="C1101" s="1">
        <v>86303188</v>
      </c>
      <c r="D1101" s="1">
        <v>86303188</v>
      </c>
      <c r="E1101">
        <v>1</v>
      </c>
      <c r="F1101" t="s">
        <v>5</v>
      </c>
      <c r="G1101" t="s">
        <v>5</v>
      </c>
      <c r="H1101" s="2">
        <v>1990</v>
      </c>
      <c r="I1101" s="2">
        <v>2024</v>
      </c>
      <c r="J1101" s="2">
        <f t="shared" si="34"/>
        <v>34</v>
      </c>
      <c r="K1101" s="8">
        <f t="shared" si="35"/>
        <v>276480632.37186468</v>
      </c>
    </row>
    <row r="1102" spans="1:11" x14ac:dyDescent="0.35">
      <c r="A1102" s="2">
        <v>5493</v>
      </c>
      <c r="B1102" t="s">
        <v>5447</v>
      </c>
      <c r="C1102" s="1">
        <v>159808370</v>
      </c>
      <c r="D1102" s="1">
        <v>81159365</v>
      </c>
      <c r="E1102">
        <v>0.50800000000000001</v>
      </c>
      <c r="F1102" s="3">
        <v>78649005</v>
      </c>
      <c r="G1102">
        <v>0.49199999999999999</v>
      </c>
      <c r="H1102" s="2">
        <v>2008</v>
      </c>
      <c r="I1102" s="2">
        <v>2024</v>
      </c>
      <c r="J1102" s="2">
        <f t="shared" si="34"/>
        <v>16</v>
      </c>
      <c r="K1102" s="8">
        <f t="shared" si="35"/>
        <v>276405548.91389829</v>
      </c>
    </row>
    <row r="1103" spans="1:11" x14ac:dyDescent="0.35">
      <c r="A1103" s="2">
        <v>4879</v>
      </c>
      <c r="B1103" t="s">
        <v>4851</v>
      </c>
      <c r="C1103" s="1">
        <v>144146816</v>
      </c>
      <c r="D1103" s="1">
        <v>66023816</v>
      </c>
      <c r="E1103">
        <v>0.45800000000000002</v>
      </c>
      <c r="F1103" s="3">
        <v>78123000</v>
      </c>
      <c r="G1103">
        <v>0.54200000000000004</v>
      </c>
      <c r="H1103" s="2">
        <v>2005</v>
      </c>
      <c r="I1103" s="2">
        <v>2024</v>
      </c>
      <c r="J1103" s="2">
        <f t="shared" si="34"/>
        <v>19</v>
      </c>
      <c r="K1103" s="8">
        <f t="shared" si="35"/>
        <v>276291418.46245712</v>
      </c>
    </row>
    <row r="1104" spans="1:11" x14ac:dyDescent="0.35">
      <c r="A1104" s="2">
        <v>6290</v>
      </c>
      <c r="B1104" t="s">
        <v>6217</v>
      </c>
      <c r="C1104" s="1">
        <v>183018522</v>
      </c>
      <c r="D1104" s="1">
        <v>64935167</v>
      </c>
      <c r="E1104">
        <v>0.35499999999999998</v>
      </c>
      <c r="F1104" s="3">
        <v>118083355</v>
      </c>
      <c r="G1104">
        <v>0.64500000000000002</v>
      </c>
      <c r="H1104" s="2">
        <v>2012</v>
      </c>
      <c r="I1104" s="2">
        <v>2024</v>
      </c>
      <c r="J1104" s="2">
        <f t="shared" si="34"/>
        <v>12</v>
      </c>
      <c r="K1104" s="8">
        <f t="shared" si="35"/>
        <v>276029482.01373243</v>
      </c>
    </row>
    <row r="1105" spans="1:11" x14ac:dyDescent="0.35">
      <c r="A1105" s="2">
        <v>7854</v>
      </c>
      <c r="B1105" t="s">
        <v>7698</v>
      </c>
      <c r="C1105" s="1">
        <v>240646355</v>
      </c>
      <c r="D1105" s="1">
        <v>214670</v>
      </c>
      <c r="E1105" t="s">
        <v>7</v>
      </c>
      <c r="F1105" s="3">
        <v>240431685</v>
      </c>
      <c r="G1105">
        <v>0.999</v>
      </c>
      <c r="H1105" s="2">
        <v>2020</v>
      </c>
      <c r="I1105" s="2">
        <v>2024</v>
      </c>
      <c r="J1105" s="2">
        <f t="shared" si="34"/>
        <v>4</v>
      </c>
      <c r="K1105" s="8">
        <f t="shared" si="35"/>
        <v>275972683.64330846</v>
      </c>
    </row>
    <row r="1106" spans="1:11" x14ac:dyDescent="0.35">
      <c r="A1106" s="2">
        <v>5081</v>
      </c>
      <c r="B1106" t="s">
        <v>5044</v>
      </c>
      <c r="C1106" s="1">
        <v>148964090</v>
      </c>
      <c r="D1106" s="1">
        <v>82985708</v>
      </c>
      <c r="E1106">
        <v>0.55700000000000005</v>
      </c>
      <c r="F1106" s="3">
        <v>65978114</v>
      </c>
      <c r="G1106">
        <v>0.443</v>
      </c>
      <c r="H1106" s="2">
        <v>2006</v>
      </c>
      <c r="I1106" s="2">
        <v>2024</v>
      </c>
      <c r="J1106" s="2">
        <f t="shared" si="34"/>
        <v>18</v>
      </c>
      <c r="K1106" s="8">
        <f t="shared" si="35"/>
        <v>275913041.01592851</v>
      </c>
    </row>
    <row r="1107" spans="1:11" x14ac:dyDescent="0.35">
      <c r="A1107" s="2">
        <v>550</v>
      </c>
      <c r="B1107" t="s">
        <v>555</v>
      </c>
      <c r="C1107" s="1">
        <v>67642693</v>
      </c>
      <c r="D1107" s="1">
        <v>67642693</v>
      </c>
      <c r="E1107">
        <v>1</v>
      </c>
      <c r="F1107" t="s">
        <v>5</v>
      </c>
      <c r="G1107" t="s">
        <v>5</v>
      </c>
      <c r="H1107" s="2">
        <v>1983</v>
      </c>
      <c r="I1107" s="2">
        <v>2024</v>
      </c>
      <c r="J1107" s="2">
        <f t="shared" si="34"/>
        <v>41</v>
      </c>
      <c r="K1107" s="8">
        <f t="shared" si="35"/>
        <v>275397935.62666804</v>
      </c>
    </row>
    <row r="1108" spans="1:11" x14ac:dyDescent="0.35">
      <c r="A1108" s="2">
        <v>5888</v>
      </c>
      <c r="B1108" t="s">
        <v>5831</v>
      </c>
      <c r="C1108" s="1">
        <v>170458922</v>
      </c>
      <c r="D1108" s="1">
        <v>119219978</v>
      </c>
      <c r="E1108">
        <v>0.69899999999999984</v>
      </c>
      <c r="F1108" s="3">
        <v>51238944</v>
      </c>
      <c r="G1108">
        <v>0.30099999999999999</v>
      </c>
      <c r="H1108" s="2">
        <v>2010</v>
      </c>
      <c r="I1108" s="2">
        <v>2024</v>
      </c>
      <c r="J1108" s="2">
        <f t="shared" si="34"/>
        <v>14</v>
      </c>
      <c r="K1108" s="8">
        <f t="shared" si="35"/>
        <v>275311003.02695405</v>
      </c>
    </row>
    <row r="1109" spans="1:11" x14ac:dyDescent="0.35">
      <c r="A1109" s="2">
        <v>3057</v>
      </c>
      <c r="B1109" t="s">
        <v>3056</v>
      </c>
      <c r="C1109" s="1">
        <v>105489203</v>
      </c>
      <c r="D1109" s="1">
        <v>105489203</v>
      </c>
      <c r="E1109">
        <v>1</v>
      </c>
      <c r="F1109" t="s">
        <v>5</v>
      </c>
      <c r="G1109" t="s">
        <v>5</v>
      </c>
      <c r="H1109" s="2">
        <v>1996</v>
      </c>
      <c r="I1109" s="2">
        <v>2024</v>
      </c>
      <c r="J1109" s="2">
        <f t="shared" si="34"/>
        <v>28</v>
      </c>
      <c r="K1109" s="8">
        <f t="shared" si="35"/>
        <v>275179244.06497276</v>
      </c>
    </row>
    <row r="1110" spans="1:11" x14ac:dyDescent="0.35">
      <c r="A1110" s="2">
        <v>4490</v>
      </c>
      <c r="B1110" t="s">
        <v>4468</v>
      </c>
      <c r="C1110" s="1">
        <v>133960541</v>
      </c>
      <c r="D1110" s="1">
        <v>101149285</v>
      </c>
      <c r="E1110">
        <v>0.755</v>
      </c>
      <c r="F1110" s="3">
        <v>32811256</v>
      </c>
      <c r="G1110">
        <v>0.245</v>
      </c>
      <c r="H1110" s="2">
        <v>2003</v>
      </c>
      <c r="I1110" s="2">
        <v>2024</v>
      </c>
      <c r="J1110" s="2">
        <f t="shared" si="34"/>
        <v>21</v>
      </c>
      <c r="K1110" s="8">
        <f t="shared" si="35"/>
        <v>274968306.80860376</v>
      </c>
    </row>
    <row r="1111" spans="1:11" x14ac:dyDescent="0.35">
      <c r="A1111" s="2">
        <v>711</v>
      </c>
      <c r="B1111" t="s">
        <v>716</v>
      </c>
      <c r="C1111" s="1">
        <v>69821334</v>
      </c>
      <c r="D1111" s="1">
        <v>69821334</v>
      </c>
      <c r="E1111">
        <v>1</v>
      </c>
      <c r="F1111" t="s">
        <v>5</v>
      </c>
      <c r="G1111" t="s">
        <v>5</v>
      </c>
      <c r="H1111" s="2">
        <v>1984</v>
      </c>
      <c r="I1111" s="2">
        <v>2024</v>
      </c>
      <c r="J1111" s="2">
        <f t="shared" si="34"/>
        <v>40</v>
      </c>
      <c r="K1111" s="8">
        <f t="shared" si="35"/>
        <v>274698463.9443469</v>
      </c>
    </row>
    <row r="1112" spans="1:11" x14ac:dyDescent="0.35">
      <c r="A1112" s="2">
        <v>5283</v>
      </c>
      <c r="B1112" t="s">
        <v>5242</v>
      </c>
      <c r="C1112" s="1">
        <v>153383627</v>
      </c>
      <c r="D1112" s="1">
        <v>52898073</v>
      </c>
      <c r="E1112">
        <v>0.34499999999999997</v>
      </c>
      <c r="F1112" s="3">
        <v>100485554</v>
      </c>
      <c r="G1112">
        <v>0.65500000000000003</v>
      </c>
      <c r="H1112" s="2">
        <v>2007</v>
      </c>
      <c r="I1112" s="2">
        <v>2024</v>
      </c>
      <c r="J1112" s="2">
        <f t="shared" si="34"/>
        <v>17</v>
      </c>
      <c r="K1112" s="8">
        <f t="shared" si="35"/>
        <v>274535139.76472872</v>
      </c>
    </row>
    <row r="1113" spans="1:11" x14ac:dyDescent="0.35">
      <c r="A1113" s="2">
        <v>7684</v>
      </c>
      <c r="B1113" t="s">
        <v>7539</v>
      </c>
      <c r="C1113" s="1">
        <v>231252591</v>
      </c>
      <c r="D1113" s="1">
        <v>74152591</v>
      </c>
      <c r="E1113">
        <v>0.32100000000000006</v>
      </c>
      <c r="F1113" s="3">
        <v>157100000</v>
      </c>
      <c r="G1113">
        <v>0.67900000000000005</v>
      </c>
      <c r="H1113" s="2">
        <v>2019</v>
      </c>
      <c r="I1113" s="2">
        <v>2024</v>
      </c>
      <c r="J1113" s="2">
        <f t="shared" si="34"/>
        <v>5</v>
      </c>
      <c r="K1113" s="8">
        <f t="shared" si="35"/>
        <v>274438551.51678002</v>
      </c>
    </row>
    <row r="1114" spans="1:11" x14ac:dyDescent="0.35">
      <c r="A1114" s="2">
        <v>6885</v>
      </c>
      <c r="B1114" t="s">
        <v>6785</v>
      </c>
      <c r="C1114" s="1">
        <v>201634991</v>
      </c>
      <c r="D1114" s="1">
        <v>161197785</v>
      </c>
      <c r="E1114">
        <v>0.79899999999999993</v>
      </c>
      <c r="F1114" s="3">
        <v>40437206</v>
      </c>
      <c r="G1114">
        <v>0.20100000000000001</v>
      </c>
      <c r="H1114" s="2">
        <v>2015</v>
      </c>
      <c r="I1114" s="2">
        <v>2024</v>
      </c>
      <c r="J1114" s="2">
        <f t="shared" si="34"/>
        <v>9</v>
      </c>
      <c r="K1114" s="8">
        <f t="shared" si="35"/>
        <v>274417131.41018003</v>
      </c>
    </row>
    <row r="1115" spans="1:11" x14ac:dyDescent="0.35">
      <c r="A1115" s="2">
        <v>3479</v>
      </c>
      <c r="B1115" t="s">
        <v>3473</v>
      </c>
      <c r="C1115" s="1">
        <v>112587658</v>
      </c>
      <c r="D1115" s="1">
        <v>70187658</v>
      </c>
      <c r="E1115">
        <v>0.623</v>
      </c>
      <c r="F1115" s="3">
        <v>42400000</v>
      </c>
      <c r="G1115">
        <v>0.377</v>
      </c>
      <c r="H1115" s="2">
        <v>1998</v>
      </c>
      <c r="I1115" s="2">
        <v>2024</v>
      </c>
      <c r="J1115" s="2">
        <f t="shared" si="34"/>
        <v>26</v>
      </c>
      <c r="K1115" s="8">
        <f t="shared" si="35"/>
        <v>274255308.74184018</v>
      </c>
    </row>
    <row r="1116" spans="1:11" x14ac:dyDescent="0.35">
      <c r="A1116" s="2">
        <v>6488</v>
      </c>
      <c r="B1116" t="s">
        <v>6408</v>
      </c>
      <c r="C1116" s="1">
        <v>188133322</v>
      </c>
      <c r="D1116" s="1">
        <v>58236838</v>
      </c>
      <c r="E1116">
        <v>0.31</v>
      </c>
      <c r="F1116" s="3">
        <v>129896484</v>
      </c>
      <c r="G1116">
        <v>0.69</v>
      </c>
      <c r="H1116" s="2">
        <v>2013</v>
      </c>
      <c r="I1116" s="2">
        <v>2024</v>
      </c>
      <c r="J1116" s="2">
        <f t="shared" si="34"/>
        <v>11</v>
      </c>
      <c r="K1116" s="8">
        <f t="shared" si="35"/>
        <v>274191791.17006361</v>
      </c>
    </row>
    <row r="1117" spans="1:11" x14ac:dyDescent="0.35">
      <c r="A1117" s="2">
        <v>7089</v>
      </c>
      <c r="B1117" t="s">
        <v>6972</v>
      </c>
      <c r="C1117" s="1">
        <v>208445075</v>
      </c>
      <c r="D1117" s="1">
        <v>56245075</v>
      </c>
      <c r="E1117">
        <v>0.27</v>
      </c>
      <c r="F1117" s="3">
        <v>152200000</v>
      </c>
      <c r="G1117">
        <v>0.73</v>
      </c>
      <c r="H1117" s="2">
        <v>2016</v>
      </c>
      <c r="I1117" s="2">
        <v>2024</v>
      </c>
      <c r="J1117" s="2">
        <f t="shared" si="34"/>
        <v>8</v>
      </c>
      <c r="K1117" s="8">
        <f t="shared" si="35"/>
        <v>274135485.27695352</v>
      </c>
    </row>
    <row r="1118" spans="1:11" x14ac:dyDescent="0.35">
      <c r="A1118" s="2">
        <v>6489</v>
      </c>
      <c r="B1118" t="s">
        <v>6409</v>
      </c>
      <c r="C1118" s="1">
        <v>187733202</v>
      </c>
      <c r="D1118" s="1">
        <v>56671993</v>
      </c>
      <c r="E1118">
        <v>0.30199999999999999</v>
      </c>
      <c r="F1118" s="3">
        <v>131061209</v>
      </c>
      <c r="G1118">
        <v>0.69799999999999995</v>
      </c>
      <c r="H1118" s="2">
        <v>2013</v>
      </c>
      <c r="I1118" s="2">
        <v>2024</v>
      </c>
      <c r="J1118" s="2">
        <f t="shared" si="34"/>
        <v>11</v>
      </c>
      <c r="K1118" s="8">
        <f t="shared" si="35"/>
        <v>273608642.90947551</v>
      </c>
    </row>
    <row r="1119" spans="1:11" x14ac:dyDescent="0.35">
      <c r="A1119" s="2">
        <v>3058</v>
      </c>
      <c r="B1119" t="s">
        <v>3057</v>
      </c>
      <c r="C1119" s="1">
        <v>104636382</v>
      </c>
      <c r="D1119" s="1">
        <v>104636382</v>
      </c>
      <c r="E1119">
        <v>1</v>
      </c>
      <c r="F1119" t="s">
        <v>5</v>
      </c>
      <c r="G1119" t="s">
        <v>5</v>
      </c>
      <c r="H1119" s="2">
        <v>1996</v>
      </c>
      <c r="I1119" s="2">
        <v>2024</v>
      </c>
      <c r="J1119" s="2">
        <f t="shared" si="34"/>
        <v>28</v>
      </c>
      <c r="K1119" s="8">
        <f t="shared" si="35"/>
        <v>272954574.32220548</v>
      </c>
    </row>
    <row r="1120" spans="1:11" x14ac:dyDescent="0.35">
      <c r="A1120" s="2">
        <v>4880</v>
      </c>
      <c r="B1120" t="s">
        <v>4852</v>
      </c>
      <c r="C1120" s="1">
        <v>142400065</v>
      </c>
      <c r="D1120" s="1">
        <v>46464023</v>
      </c>
      <c r="E1120">
        <v>0.32600000000000007</v>
      </c>
      <c r="F1120" s="3">
        <v>95936042</v>
      </c>
      <c r="G1120">
        <v>0.67400000000000004</v>
      </c>
      <c r="H1120" s="2">
        <v>2005</v>
      </c>
      <c r="I1120" s="2">
        <v>2024</v>
      </c>
      <c r="J1120" s="2">
        <f t="shared" si="34"/>
        <v>19</v>
      </c>
      <c r="K1120" s="8">
        <f t="shared" si="35"/>
        <v>272943357.61114621</v>
      </c>
    </row>
    <row r="1121" spans="1:11" x14ac:dyDescent="0.35">
      <c r="A1121" s="2">
        <v>6088</v>
      </c>
      <c r="B1121" t="s">
        <v>6026</v>
      </c>
      <c r="C1121" s="1">
        <v>174822325</v>
      </c>
      <c r="D1121" s="1">
        <v>100240551</v>
      </c>
      <c r="E1121">
        <v>0.57299999999999995</v>
      </c>
      <c r="F1121" s="3">
        <v>74581774</v>
      </c>
      <c r="G1121">
        <v>0.42699999999999999</v>
      </c>
      <c r="H1121" s="2">
        <v>2011</v>
      </c>
      <c r="I1121" s="2">
        <v>2024</v>
      </c>
      <c r="J1121" s="2">
        <f t="shared" si="34"/>
        <v>13</v>
      </c>
      <c r="K1121" s="8">
        <f t="shared" si="35"/>
        <v>272853180.55803555</v>
      </c>
    </row>
    <row r="1122" spans="1:11" x14ac:dyDescent="0.35">
      <c r="A1122" s="2">
        <v>4281</v>
      </c>
      <c r="B1122" t="s">
        <v>4264</v>
      </c>
      <c r="C1122" s="1">
        <v>128363881</v>
      </c>
      <c r="D1122" s="1">
        <v>93383953</v>
      </c>
      <c r="E1122">
        <v>0.72699999999999998</v>
      </c>
      <c r="F1122" s="3">
        <v>34979928</v>
      </c>
      <c r="G1122">
        <v>0.27300000000000002</v>
      </c>
      <c r="H1122" s="2">
        <v>2002</v>
      </c>
      <c r="I1122" s="2">
        <v>2024</v>
      </c>
      <c r="J1122" s="2">
        <f t="shared" si="34"/>
        <v>22</v>
      </c>
      <c r="K1122" s="8">
        <f t="shared" si="35"/>
        <v>272659282.83994907</v>
      </c>
    </row>
    <row r="1123" spans="1:11" x14ac:dyDescent="0.35">
      <c r="A1123" s="2">
        <v>3882</v>
      </c>
      <c r="B1123" t="s">
        <v>3873</v>
      </c>
      <c r="C1123" s="1">
        <v>119754278</v>
      </c>
      <c r="D1123" s="1">
        <v>68540777</v>
      </c>
      <c r="E1123">
        <v>0.57199999999999995</v>
      </c>
      <c r="F1123" s="3">
        <v>51213501</v>
      </c>
      <c r="G1123">
        <v>0.42799999999999999</v>
      </c>
      <c r="H1123" s="2">
        <v>2000</v>
      </c>
      <c r="I1123" s="2">
        <v>2024</v>
      </c>
      <c r="J1123" s="2">
        <f t="shared" si="34"/>
        <v>24</v>
      </c>
      <c r="K1123" s="8">
        <f t="shared" si="35"/>
        <v>272403002.39300555</v>
      </c>
    </row>
    <row r="1124" spans="1:11" x14ac:dyDescent="0.35">
      <c r="A1124" s="2">
        <v>5284</v>
      </c>
      <c r="B1124" t="s">
        <v>5243</v>
      </c>
      <c r="C1124" s="1">
        <v>152005713</v>
      </c>
      <c r="D1124" s="1">
        <v>58867694</v>
      </c>
      <c r="E1124">
        <v>0.38700000000000001</v>
      </c>
      <c r="F1124" s="3">
        <v>93138019</v>
      </c>
      <c r="G1124">
        <v>0.61299999999999999</v>
      </c>
      <c r="H1124" s="2">
        <v>2007</v>
      </c>
      <c r="I1124" s="2">
        <v>2024</v>
      </c>
      <c r="J1124" s="2">
        <f t="shared" si="34"/>
        <v>17</v>
      </c>
      <c r="K1124" s="8">
        <f t="shared" si="35"/>
        <v>272068867.32110101</v>
      </c>
    </row>
    <row r="1125" spans="1:11" x14ac:dyDescent="0.35">
      <c r="A1125" s="2">
        <v>6089</v>
      </c>
      <c r="B1125" t="s">
        <v>6027</v>
      </c>
      <c r="C1125" s="1">
        <v>173930596</v>
      </c>
      <c r="D1125" s="1">
        <v>37520095</v>
      </c>
      <c r="E1125">
        <v>0.21600000000000003</v>
      </c>
      <c r="F1125" s="3">
        <v>136410501</v>
      </c>
      <c r="G1125">
        <v>0.78400000000000003</v>
      </c>
      <c r="H1125" s="2">
        <v>2011</v>
      </c>
      <c r="I1125" s="2">
        <v>2024</v>
      </c>
      <c r="J1125" s="2">
        <f t="shared" si="34"/>
        <v>13</v>
      </c>
      <c r="K1125" s="8">
        <f t="shared" si="35"/>
        <v>271461418.4141227</v>
      </c>
    </row>
    <row r="1126" spans="1:11" x14ac:dyDescent="0.35">
      <c r="A1126" s="2">
        <v>2853</v>
      </c>
      <c r="B1126" t="s">
        <v>2854</v>
      </c>
      <c r="C1126" s="1">
        <v>100476482</v>
      </c>
      <c r="D1126" s="1">
        <v>100475249</v>
      </c>
      <c r="E1126">
        <v>1</v>
      </c>
      <c r="F1126" t="s">
        <v>5</v>
      </c>
      <c r="G1126" t="s">
        <v>5</v>
      </c>
      <c r="H1126" s="2">
        <v>1995</v>
      </c>
      <c r="I1126" s="2">
        <v>2024</v>
      </c>
      <c r="J1126" s="2">
        <f t="shared" si="34"/>
        <v>29</v>
      </c>
      <c r="K1126" s="8">
        <f t="shared" si="35"/>
        <v>271233785.33360553</v>
      </c>
    </row>
    <row r="1127" spans="1:11" x14ac:dyDescent="0.35">
      <c r="A1127" s="2">
        <v>2854</v>
      </c>
      <c r="B1127" t="s">
        <v>2855</v>
      </c>
      <c r="C1127" s="1">
        <v>100439549</v>
      </c>
      <c r="D1127" s="1">
        <v>100439549</v>
      </c>
      <c r="E1127">
        <v>1</v>
      </c>
      <c r="F1127" t="s">
        <v>5</v>
      </c>
      <c r="G1127" t="s">
        <v>5</v>
      </c>
      <c r="H1127" s="2">
        <v>1995</v>
      </c>
      <c r="I1127" s="2">
        <v>2024</v>
      </c>
      <c r="J1127" s="2">
        <f t="shared" si="34"/>
        <v>29</v>
      </c>
      <c r="K1127" s="8">
        <f t="shared" si="35"/>
        <v>271134085.610901</v>
      </c>
    </row>
    <row r="1128" spans="1:11" x14ac:dyDescent="0.35">
      <c r="A1128" s="2">
        <v>5889</v>
      </c>
      <c r="B1128" t="s">
        <v>5832</v>
      </c>
      <c r="C1128" s="1">
        <v>167805466</v>
      </c>
      <c r="D1128" s="1">
        <v>81562942</v>
      </c>
      <c r="E1128">
        <v>0.48599999999999999</v>
      </c>
      <c r="F1128" s="3">
        <v>86242524</v>
      </c>
      <c r="G1128">
        <v>0.51400000000000001</v>
      </c>
      <c r="H1128" s="2">
        <v>2010</v>
      </c>
      <c r="I1128" s="2">
        <v>2024</v>
      </c>
      <c r="J1128" s="2">
        <f t="shared" si="34"/>
        <v>14</v>
      </c>
      <c r="K1128" s="8">
        <f t="shared" si="35"/>
        <v>271025362.68453836</v>
      </c>
    </row>
    <row r="1129" spans="1:11" x14ac:dyDescent="0.35">
      <c r="A1129" s="2">
        <v>6690</v>
      </c>
      <c r="B1129" t="s">
        <v>6597</v>
      </c>
      <c r="C1129" s="1">
        <v>192330738</v>
      </c>
      <c r="D1129" s="1">
        <v>101530738</v>
      </c>
      <c r="E1129">
        <v>0.52800000000000002</v>
      </c>
      <c r="F1129" s="3">
        <v>90800000</v>
      </c>
      <c r="G1129">
        <v>0.47199999999999998</v>
      </c>
      <c r="H1129" s="2">
        <v>2014</v>
      </c>
      <c r="I1129" s="2">
        <v>2024</v>
      </c>
      <c r="J1129" s="2">
        <f t="shared" si="34"/>
        <v>10</v>
      </c>
      <c r="K1129" s="8">
        <f t="shared" si="35"/>
        <v>270873001.5860256</v>
      </c>
    </row>
    <row r="1130" spans="1:11" x14ac:dyDescent="0.35">
      <c r="A1130" s="2">
        <v>1252</v>
      </c>
      <c r="B1130" t="s">
        <v>1257</v>
      </c>
      <c r="C1130" s="1">
        <v>76270454</v>
      </c>
      <c r="D1130" s="1">
        <v>76270454</v>
      </c>
      <c r="E1130">
        <v>1</v>
      </c>
      <c r="F1130" t="s">
        <v>5</v>
      </c>
      <c r="G1130" t="s">
        <v>5</v>
      </c>
      <c r="H1130" s="2">
        <v>1987</v>
      </c>
      <c r="I1130" s="2">
        <v>2024</v>
      </c>
      <c r="J1130" s="2">
        <f t="shared" si="34"/>
        <v>37</v>
      </c>
      <c r="K1130" s="8">
        <f t="shared" si="35"/>
        <v>270775467.09202546</v>
      </c>
    </row>
    <row r="1131" spans="1:11" x14ac:dyDescent="0.35">
      <c r="A1131" s="2">
        <v>8469</v>
      </c>
      <c r="B1131" t="s">
        <v>8285</v>
      </c>
      <c r="C1131" s="1">
        <v>261656269</v>
      </c>
      <c r="D1131" s="1">
        <v>180756269</v>
      </c>
      <c r="E1131">
        <v>0.69099999999999995</v>
      </c>
      <c r="F1131" s="3">
        <v>80900000</v>
      </c>
      <c r="G1131">
        <v>0.309</v>
      </c>
      <c r="H1131" s="2">
        <v>2023</v>
      </c>
      <c r="I1131" s="2">
        <v>2024</v>
      </c>
      <c r="J1131" s="2">
        <f t="shared" si="34"/>
        <v>1</v>
      </c>
      <c r="K1131" s="8">
        <f t="shared" si="35"/>
        <v>270771435.03671944</v>
      </c>
    </row>
    <row r="1132" spans="1:11" x14ac:dyDescent="0.35">
      <c r="A1132" s="2">
        <v>7090</v>
      </c>
      <c r="B1132" t="s">
        <v>6973</v>
      </c>
      <c r="C1132" s="1">
        <v>205754447</v>
      </c>
      <c r="D1132" s="1">
        <v>62524260</v>
      </c>
      <c r="E1132">
        <v>0.30399999999999999</v>
      </c>
      <c r="F1132" s="3">
        <v>143230187</v>
      </c>
      <c r="G1132">
        <v>0.69599999999999995</v>
      </c>
      <c r="H1132" s="2">
        <v>2016</v>
      </c>
      <c r="I1132" s="2">
        <v>2024</v>
      </c>
      <c r="J1132" s="2">
        <f t="shared" si="34"/>
        <v>8</v>
      </c>
      <c r="K1132" s="8">
        <f t="shared" si="35"/>
        <v>270596919.48220032</v>
      </c>
    </row>
    <row r="1133" spans="1:11" x14ac:dyDescent="0.35">
      <c r="A1133" s="2">
        <v>6291</v>
      </c>
      <c r="B1133" t="s">
        <v>6218</v>
      </c>
      <c r="C1133" s="1">
        <v>179379533</v>
      </c>
      <c r="D1133" s="1">
        <v>59650222</v>
      </c>
      <c r="E1133">
        <v>0.33300000000000002</v>
      </c>
      <c r="F1133" s="3">
        <v>119729311</v>
      </c>
      <c r="G1133">
        <v>0.66700000000000004</v>
      </c>
      <c r="H1133" s="2">
        <v>2012</v>
      </c>
      <c r="I1133" s="2">
        <v>2024</v>
      </c>
      <c r="J1133" s="2">
        <f t="shared" si="34"/>
        <v>12</v>
      </c>
      <c r="K1133" s="8">
        <f t="shared" si="35"/>
        <v>270541139.9719162</v>
      </c>
    </row>
    <row r="1134" spans="1:11" x14ac:dyDescent="0.35">
      <c r="A1134" s="2">
        <v>2855</v>
      </c>
      <c r="B1134" t="s">
        <v>2856</v>
      </c>
      <c r="C1134" s="1">
        <v>100125643</v>
      </c>
      <c r="D1134" s="1">
        <v>100125643</v>
      </c>
      <c r="E1134">
        <v>1</v>
      </c>
      <c r="F1134" t="s">
        <v>5</v>
      </c>
      <c r="G1134" t="s">
        <v>5</v>
      </c>
      <c r="H1134" s="2">
        <v>1995</v>
      </c>
      <c r="I1134" s="2">
        <v>2024</v>
      </c>
      <c r="J1134" s="2">
        <f t="shared" si="34"/>
        <v>29</v>
      </c>
      <c r="K1134" s="8">
        <f t="shared" si="35"/>
        <v>270286704.10505837</v>
      </c>
    </row>
    <row r="1135" spans="1:11" x14ac:dyDescent="0.35">
      <c r="A1135" s="2">
        <v>1454</v>
      </c>
      <c r="B1135" t="s">
        <v>1459</v>
      </c>
      <c r="C1135" s="1">
        <v>78756177</v>
      </c>
      <c r="D1135" s="1">
        <v>78756177</v>
      </c>
      <c r="E1135">
        <v>1</v>
      </c>
      <c r="F1135" t="s">
        <v>5</v>
      </c>
      <c r="G1135" t="s">
        <v>5</v>
      </c>
      <c r="H1135" s="2">
        <v>1988</v>
      </c>
      <c r="I1135" s="2">
        <v>2024</v>
      </c>
      <c r="J1135" s="2">
        <f t="shared" si="34"/>
        <v>36</v>
      </c>
      <c r="K1135" s="8">
        <f t="shared" si="35"/>
        <v>270187906.49790311</v>
      </c>
    </row>
    <row r="1136" spans="1:11" x14ac:dyDescent="0.35">
      <c r="A1136" s="2">
        <v>2856</v>
      </c>
      <c r="B1136" t="s">
        <v>2857</v>
      </c>
      <c r="C1136" s="1">
        <v>100012499</v>
      </c>
      <c r="D1136" s="1">
        <v>100012499</v>
      </c>
      <c r="E1136">
        <v>1</v>
      </c>
      <c r="F1136" t="s">
        <v>5</v>
      </c>
      <c r="G1136" t="s">
        <v>5</v>
      </c>
      <c r="H1136" s="2">
        <v>1995</v>
      </c>
      <c r="I1136" s="2">
        <v>2024</v>
      </c>
      <c r="J1136" s="2">
        <f t="shared" si="34"/>
        <v>29</v>
      </c>
      <c r="K1136" s="8">
        <f t="shared" si="35"/>
        <v>269981274.6672743</v>
      </c>
    </row>
    <row r="1137" spans="1:11" x14ac:dyDescent="0.35">
      <c r="A1137" s="2">
        <v>7685</v>
      </c>
      <c r="B1137" t="s">
        <v>7540</v>
      </c>
      <c r="C1137" s="1">
        <v>227313644</v>
      </c>
      <c r="D1137" s="1">
        <v>1921657</v>
      </c>
      <c r="E1137">
        <v>8.0000000000000002E-3</v>
      </c>
      <c r="F1137" s="3">
        <v>225391987</v>
      </c>
      <c r="G1137">
        <v>0.99199999999999999</v>
      </c>
      <c r="H1137" s="2">
        <v>2019</v>
      </c>
      <c r="I1137" s="2">
        <v>2024</v>
      </c>
      <c r="J1137" s="2">
        <f t="shared" si="34"/>
        <v>5</v>
      </c>
      <c r="K1137" s="8">
        <f t="shared" si="35"/>
        <v>269764014.01427323</v>
      </c>
    </row>
    <row r="1138" spans="1:11" x14ac:dyDescent="0.35">
      <c r="A1138" s="2">
        <v>2056</v>
      </c>
      <c r="B1138" t="s">
        <v>2059</v>
      </c>
      <c r="C1138" s="1">
        <v>86930411</v>
      </c>
      <c r="D1138" s="1">
        <v>86930411</v>
      </c>
      <c r="E1138">
        <v>1</v>
      </c>
      <c r="F1138" t="s">
        <v>5</v>
      </c>
      <c r="G1138" t="s">
        <v>5</v>
      </c>
      <c r="H1138" s="2">
        <v>1991</v>
      </c>
      <c r="I1138" s="2">
        <v>2024</v>
      </c>
      <c r="J1138" s="2">
        <f t="shared" si="34"/>
        <v>33</v>
      </c>
      <c r="K1138" s="8">
        <f t="shared" si="35"/>
        <v>269115000.58401495</v>
      </c>
    </row>
    <row r="1139" spans="1:11" x14ac:dyDescent="0.35">
      <c r="A1139" s="2">
        <v>712</v>
      </c>
      <c r="B1139" t="s">
        <v>717</v>
      </c>
      <c r="C1139" s="1">
        <v>68399897</v>
      </c>
      <c r="D1139" s="1">
        <v>68392977</v>
      </c>
      <c r="E1139">
        <v>1</v>
      </c>
      <c r="F1139" t="s">
        <v>5</v>
      </c>
      <c r="G1139" t="s">
        <v>5</v>
      </c>
      <c r="H1139" s="2">
        <v>1984</v>
      </c>
      <c r="I1139" s="2">
        <v>2024</v>
      </c>
      <c r="J1139" s="2">
        <f t="shared" si="34"/>
        <v>40</v>
      </c>
      <c r="K1139" s="8">
        <f t="shared" si="35"/>
        <v>269106096.42393172</v>
      </c>
    </row>
    <row r="1140" spans="1:11" x14ac:dyDescent="0.35">
      <c r="A1140" s="2">
        <v>4491</v>
      </c>
      <c r="B1140" t="s">
        <v>4469</v>
      </c>
      <c r="C1140" s="1">
        <v>131095614</v>
      </c>
      <c r="D1140" s="1">
        <v>81261177</v>
      </c>
      <c r="E1140">
        <v>0.62</v>
      </c>
      <c r="F1140" s="3">
        <v>49834437</v>
      </c>
      <c r="G1140">
        <v>0.38</v>
      </c>
      <c r="H1140" s="2">
        <v>2003</v>
      </c>
      <c r="I1140" s="2">
        <v>2024</v>
      </c>
      <c r="J1140" s="2">
        <f t="shared" si="34"/>
        <v>21</v>
      </c>
      <c r="K1140" s="8">
        <f t="shared" si="35"/>
        <v>269087738.39316076</v>
      </c>
    </row>
    <row r="1141" spans="1:11" x14ac:dyDescent="0.35">
      <c r="A1141" s="2">
        <v>3059</v>
      </c>
      <c r="B1141" t="s">
        <v>3058</v>
      </c>
      <c r="C1141" s="1">
        <v>103067302</v>
      </c>
      <c r="D1141" s="1">
        <v>103046663</v>
      </c>
      <c r="E1141">
        <v>1</v>
      </c>
      <c r="F1141" s="3">
        <v>20639</v>
      </c>
      <c r="G1141" t="s">
        <v>7</v>
      </c>
      <c r="H1141" s="2">
        <v>1996</v>
      </c>
      <c r="I1141" s="2">
        <v>2024</v>
      </c>
      <c r="J1141" s="2">
        <f t="shared" si="34"/>
        <v>28</v>
      </c>
      <c r="K1141" s="8">
        <f t="shared" si="35"/>
        <v>268861470.61113214</v>
      </c>
    </row>
    <row r="1142" spans="1:11" x14ac:dyDescent="0.35">
      <c r="A1142" s="2">
        <v>1455</v>
      </c>
      <c r="B1142" t="s">
        <v>1460</v>
      </c>
      <c r="C1142" s="1">
        <v>78222753</v>
      </c>
      <c r="D1142" s="1">
        <v>78222753</v>
      </c>
      <c r="E1142">
        <v>1</v>
      </c>
      <c r="F1142" t="s">
        <v>5</v>
      </c>
      <c r="G1142" t="s">
        <v>5</v>
      </c>
      <c r="H1142" s="2">
        <v>1988</v>
      </c>
      <c r="I1142" s="2">
        <v>2024</v>
      </c>
      <c r="J1142" s="2">
        <f t="shared" si="34"/>
        <v>36</v>
      </c>
      <c r="K1142" s="8">
        <f t="shared" si="35"/>
        <v>268357894.94419685</v>
      </c>
    </row>
    <row r="1143" spans="1:11" x14ac:dyDescent="0.35">
      <c r="A1143" s="2">
        <v>3682</v>
      </c>
      <c r="B1143" t="s">
        <v>3676</v>
      </c>
      <c r="C1143" s="1">
        <v>113996937</v>
      </c>
      <c r="D1143" s="1">
        <v>39263420</v>
      </c>
      <c r="E1143">
        <v>0.34399999999999997</v>
      </c>
      <c r="F1143" s="3">
        <v>74733517</v>
      </c>
      <c r="G1143">
        <v>0.65600000000000003</v>
      </c>
      <c r="H1143" s="2">
        <v>1999</v>
      </c>
      <c r="I1143" s="2">
        <v>2024</v>
      </c>
      <c r="J1143" s="2">
        <f t="shared" si="34"/>
        <v>25</v>
      </c>
      <c r="K1143" s="8">
        <f t="shared" si="35"/>
        <v>268340199.22259656</v>
      </c>
    </row>
    <row r="1144" spans="1:11" x14ac:dyDescent="0.35">
      <c r="A1144" s="2">
        <v>8263</v>
      </c>
      <c r="B1144" t="s">
        <v>8089</v>
      </c>
      <c r="C1144" s="1">
        <v>250387888</v>
      </c>
      <c r="D1144" s="1">
        <v>97459240</v>
      </c>
      <c r="E1144">
        <v>0.38900000000000001</v>
      </c>
      <c r="F1144" s="3">
        <v>152928648</v>
      </c>
      <c r="G1144">
        <v>0.61099999999999999</v>
      </c>
      <c r="H1144" s="2">
        <v>2022</v>
      </c>
      <c r="I1144" s="2">
        <v>2024</v>
      </c>
      <c r="J1144" s="2">
        <f t="shared" si="34"/>
        <v>2</v>
      </c>
      <c r="K1144" s="8">
        <f t="shared" si="35"/>
        <v>268136984.77022514</v>
      </c>
    </row>
    <row r="1145" spans="1:11" x14ac:dyDescent="0.35">
      <c r="A1145" s="2">
        <v>7487</v>
      </c>
      <c r="B1145" t="s">
        <v>7353</v>
      </c>
      <c r="C1145" s="1">
        <v>217940103</v>
      </c>
      <c r="D1145" s="1">
        <v>83240103</v>
      </c>
      <c r="E1145">
        <v>0.38200000000000001</v>
      </c>
      <c r="F1145" s="3">
        <v>134700000</v>
      </c>
      <c r="G1145">
        <v>0.61799999999999999</v>
      </c>
      <c r="H1145" s="2">
        <v>2018</v>
      </c>
      <c r="I1145" s="2">
        <v>2024</v>
      </c>
      <c r="J1145" s="2">
        <f t="shared" si="34"/>
        <v>6</v>
      </c>
      <c r="K1145" s="8">
        <f t="shared" si="35"/>
        <v>267650072.35932586</v>
      </c>
    </row>
    <row r="1146" spans="1:11" x14ac:dyDescent="0.35">
      <c r="A1146" s="2">
        <v>7686</v>
      </c>
      <c r="B1146" t="s">
        <v>7541</v>
      </c>
      <c r="C1146" s="1">
        <v>225508210</v>
      </c>
      <c r="D1146" s="1">
        <v>117624357</v>
      </c>
      <c r="E1146">
        <v>0.52200000000000002</v>
      </c>
      <c r="F1146" s="3">
        <v>107883853</v>
      </c>
      <c r="G1146">
        <v>0.47799999999999998</v>
      </c>
      <c r="H1146" s="2">
        <v>2019</v>
      </c>
      <c r="I1146" s="2">
        <v>2024</v>
      </c>
      <c r="J1146" s="2">
        <f t="shared" si="34"/>
        <v>5</v>
      </c>
      <c r="K1146" s="8">
        <f t="shared" si="35"/>
        <v>267621418.81273815</v>
      </c>
    </row>
    <row r="1147" spans="1:11" x14ac:dyDescent="0.35">
      <c r="A1147" s="2">
        <v>7091</v>
      </c>
      <c r="B1147" t="s">
        <v>6974</v>
      </c>
      <c r="C1147" s="1">
        <v>203388186</v>
      </c>
      <c r="D1147" s="1">
        <v>100546139</v>
      </c>
      <c r="E1147">
        <v>0.49399999999999999</v>
      </c>
      <c r="F1147" s="3">
        <v>102842047</v>
      </c>
      <c r="G1147">
        <v>0.50600000000000001</v>
      </c>
      <c r="H1147" s="2">
        <v>2016</v>
      </c>
      <c r="I1147" s="2">
        <v>2024</v>
      </c>
      <c r="J1147" s="2">
        <f t="shared" si="34"/>
        <v>8</v>
      </c>
      <c r="K1147" s="8">
        <f t="shared" si="35"/>
        <v>267484943.30561316</v>
      </c>
    </row>
    <row r="1148" spans="1:11" x14ac:dyDescent="0.35">
      <c r="A1148" s="2">
        <v>4685</v>
      </c>
      <c r="B1148" t="s">
        <v>4659</v>
      </c>
      <c r="C1148" s="1">
        <v>134734481</v>
      </c>
      <c r="D1148" s="1">
        <v>95170481</v>
      </c>
      <c r="E1148">
        <v>0.70599999999999996</v>
      </c>
      <c r="F1148" s="3">
        <v>39564000</v>
      </c>
      <c r="G1148">
        <v>0.29399999999999998</v>
      </c>
      <c r="H1148" s="2">
        <v>2004</v>
      </c>
      <c r="I1148" s="2">
        <v>2024</v>
      </c>
      <c r="J1148" s="2">
        <f t="shared" si="34"/>
        <v>20</v>
      </c>
      <c r="K1148" s="8">
        <f t="shared" si="35"/>
        <v>267246975.06803605</v>
      </c>
    </row>
    <row r="1149" spans="1:11" x14ac:dyDescent="0.35">
      <c r="A1149" s="2">
        <v>6292</v>
      </c>
      <c r="B1149" t="s">
        <v>6219</v>
      </c>
      <c r="C1149" s="1">
        <v>176506819</v>
      </c>
      <c r="D1149" s="1">
        <v>66486205</v>
      </c>
      <c r="E1149">
        <v>0.377</v>
      </c>
      <c r="F1149" s="3">
        <v>110020614</v>
      </c>
      <c r="G1149">
        <v>0.623</v>
      </c>
      <c r="H1149" s="2">
        <v>2012</v>
      </c>
      <c r="I1149" s="2">
        <v>2024</v>
      </c>
      <c r="J1149" s="2">
        <f t="shared" si="34"/>
        <v>12</v>
      </c>
      <c r="K1149" s="8">
        <f t="shared" si="35"/>
        <v>266208497.85062534</v>
      </c>
    </row>
    <row r="1150" spans="1:11" x14ac:dyDescent="0.35">
      <c r="A1150" s="2">
        <v>6691</v>
      </c>
      <c r="B1150" t="s">
        <v>6598</v>
      </c>
      <c r="C1150" s="1">
        <v>189017596</v>
      </c>
      <c r="D1150" s="1">
        <v>777896</v>
      </c>
      <c r="E1150">
        <v>4.0000000000000001E-3</v>
      </c>
      <c r="F1150" s="3">
        <v>188239700</v>
      </c>
      <c r="G1150">
        <v>0.996</v>
      </c>
      <c r="H1150" s="2">
        <v>2014</v>
      </c>
      <c r="I1150" s="2">
        <v>2024</v>
      </c>
      <c r="J1150" s="2">
        <f t="shared" si="34"/>
        <v>10</v>
      </c>
      <c r="K1150" s="8">
        <f t="shared" si="35"/>
        <v>266206869.02940467</v>
      </c>
    </row>
    <row r="1151" spans="1:11" x14ac:dyDescent="0.35">
      <c r="A1151" s="2">
        <v>186</v>
      </c>
      <c r="B1151" t="s">
        <v>191</v>
      </c>
      <c r="C1151" s="1">
        <v>58853106</v>
      </c>
      <c r="D1151" s="1">
        <v>58853106</v>
      </c>
      <c r="E1151">
        <v>1</v>
      </c>
      <c r="F1151" t="s">
        <v>5</v>
      </c>
      <c r="G1151" t="s">
        <v>5</v>
      </c>
      <c r="H1151" s="2">
        <v>1980</v>
      </c>
      <c r="I1151" s="2">
        <v>2024</v>
      </c>
      <c r="J1151" s="2">
        <f t="shared" si="34"/>
        <v>44</v>
      </c>
      <c r="K1151" s="8">
        <f t="shared" si="35"/>
        <v>265536536.05664518</v>
      </c>
    </row>
    <row r="1152" spans="1:11" x14ac:dyDescent="0.35">
      <c r="A1152" s="2">
        <v>5082</v>
      </c>
      <c r="B1152" t="s">
        <v>5045</v>
      </c>
      <c r="C1152" s="1">
        <v>143325970</v>
      </c>
      <c r="D1152" s="1">
        <v>28426747</v>
      </c>
      <c r="E1152">
        <v>0.19800000000000001</v>
      </c>
      <c r="F1152" s="3">
        <v>114899223</v>
      </c>
      <c r="G1152">
        <v>0.80200000000000005</v>
      </c>
      <c r="H1152" s="2">
        <v>2006</v>
      </c>
      <c r="I1152" s="2">
        <v>2024</v>
      </c>
      <c r="J1152" s="2">
        <f t="shared" si="34"/>
        <v>18</v>
      </c>
      <c r="K1152" s="8">
        <f t="shared" si="35"/>
        <v>265470048.78328553</v>
      </c>
    </row>
    <row r="1153" spans="1:11" x14ac:dyDescent="0.35">
      <c r="A1153" s="2">
        <v>3262</v>
      </c>
      <c r="B1153" t="s">
        <v>3258</v>
      </c>
      <c r="C1153" s="1">
        <v>105263257</v>
      </c>
      <c r="D1153" s="1">
        <v>105263257</v>
      </c>
      <c r="E1153">
        <v>1</v>
      </c>
      <c r="F1153" t="s">
        <v>5</v>
      </c>
      <c r="G1153" t="s">
        <v>5</v>
      </c>
      <c r="H1153" s="2">
        <v>1997</v>
      </c>
      <c r="I1153" s="2">
        <v>2024</v>
      </c>
      <c r="J1153" s="2">
        <f t="shared" si="34"/>
        <v>27</v>
      </c>
      <c r="K1153" s="8">
        <f t="shared" si="35"/>
        <v>265346133.41561586</v>
      </c>
    </row>
    <row r="1154" spans="1:11" x14ac:dyDescent="0.35">
      <c r="A1154" s="2">
        <v>6090</v>
      </c>
      <c r="B1154" t="s">
        <v>6028</v>
      </c>
      <c r="C1154" s="1">
        <v>169852759</v>
      </c>
      <c r="D1154" s="1">
        <v>80360843</v>
      </c>
      <c r="E1154">
        <v>0.47299999999999998</v>
      </c>
      <c r="F1154" s="3">
        <v>89491916</v>
      </c>
      <c r="G1154">
        <v>0.52700000000000002</v>
      </c>
      <c r="H1154" s="2">
        <v>2011</v>
      </c>
      <c r="I1154" s="2">
        <v>2024</v>
      </c>
      <c r="J1154" s="2">
        <f t="shared" ref="J1154:J1217" si="36">I1154-H1154</f>
        <v>13</v>
      </c>
      <c r="K1154" s="8">
        <f t="shared" ref="K1154:K1217" si="37">C1154*(1+$L$2)^J1154</f>
        <v>265096952.11814338</v>
      </c>
    </row>
    <row r="1155" spans="1:11" x14ac:dyDescent="0.35">
      <c r="A1155" s="2">
        <v>6886</v>
      </c>
      <c r="B1155" t="s">
        <v>6786</v>
      </c>
      <c r="C1155" s="1">
        <v>194764672</v>
      </c>
      <c r="D1155" s="1">
        <v>75764672</v>
      </c>
      <c r="E1155">
        <v>0.38900000000000001</v>
      </c>
      <c r="F1155" s="3">
        <v>119000000</v>
      </c>
      <c r="G1155">
        <v>0.61099999999999999</v>
      </c>
      <c r="H1155" s="2">
        <v>2015</v>
      </c>
      <c r="I1155" s="2">
        <v>2024</v>
      </c>
      <c r="J1155" s="2">
        <f t="shared" si="36"/>
        <v>9</v>
      </c>
      <c r="K1155" s="8">
        <f t="shared" si="37"/>
        <v>265066902.94783515</v>
      </c>
    </row>
    <row r="1156" spans="1:11" x14ac:dyDescent="0.35">
      <c r="A1156" s="2">
        <v>5285</v>
      </c>
      <c r="B1156" t="s">
        <v>5244</v>
      </c>
      <c r="C1156" s="1">
        <v>147880543</v>
      </c>
      <c r="D1156" s="1">
        <v>90648202</v>
      </c>
      <c r="E1156">
        <v>0.61299999999999999</v>
      </c>
      <c r="F1156" s="3">
        <v>57232341</v>
      </c>
      <c r="G1156">
        <v>0.38700000000000001</v>
      </c>
      <c r="H1156" s="2">
        <v>2007</v>
      </c>
      <c r="I1156" s="2">
        <v>2024</v>
      </c>
      <c r="J1156" s="2">
        <f t="shared" si="36"/>
        <v>17</v>
      </c>
      <c r="K1156" s="8">
        <f t="shared" si="37"/>
        <v>264685392.66573074</v>
      </c>
    </row>
    <row r="1157" spans="1:11" x14ac:dyDescent="0.35">
      <c r="A1157" s="2">
        <v>5286</v>
      </c>
      <c r="B1157" t="s">
        <v>5245</v>
      </c>
      <c r="C1157" s="1">
        <v>147717833</v>
      </c>
      <c r="D1157" s="1">
        <v>50648679</v>
      </c>
      <c r="E1157">
        <v>0.34300000000000003</v>
      </c>
      <c r="F1157" s="3">
        <v>97069154</v>
      </c>
      <c r="G1157">
        <v>0.65700000000000003</v>
      </c>
      <c r="H1157" s="2">
        <v>2007</v>
      </c>
      <c r="I1157" s="2">
        <v>2024</v>
      </c>
      <c r="J1157" s="2">
        <f t="shared" si="36"/>
        <v>17</v>
      </c>
      <c r="K1157" s="8">
        <f t="shared" si="37"/>
        <v>264394164.62878311</v>
      </c>
    </row>
    <row r="1158" spans="1:11" x14ac:dyDescent="0.35">
      <c r="A1158" s="2">
        <v>3060</v>
      </c>
      <c r="B1158" t="s">
        <v>3059</v>
      </c>
      <c r="C1158" s="1">
        <v>101295562</v>
      </c>
      <c r="D1158" s="1">
        <v>101295562</v>
      </c>
      <c r="E1158">
        <v>1</v>
      </c>
      <c r="F1158" t="s">
        <v>5</v>
      </c>
      <c r="G1158" t="s">
        <v>5</v>
      </c>
      <c r="H1158" s="2">
        <v>1996</v>
      </c>
      <c r="I1158" s="2">
        <v>2024</v>
      </c>
      <c r="J1158" s="2">
        <f t="shared" si="36"/>
        <v>28</v>
      </c>
      <c r="K1158" s="8">
        <f t="shared" si="37"/>
        <v>264239707.81442514</v>
      </c>
    </row>
    <row r="1159" spans="1:11" x14ac:dyDescent="0.35">
      <c r="A1159" s="2">
        <v>551</v>
      </c>
      <c r="B1159" t="s">
        <v>556</v>
      </c>
      <c r="C1159" s="1">
        <v>64893329</v>
      </c>
      <c r="D1159" s="1">
        <v>64892670</v>
      </c>
      <c r="E1159">
        <v>1</v>
      </c>
      <c r="F1159" t="s">
        <v>5</v>
      </c>
      <c r="G1159" t="s">
        <v>5</v>
      </c>
      <c r="H1159" s="2">
        <v>1983</v>
      </c>
      <c r="I1159" s="2">
        <v>2024</v>
      </c>
      <c r="J1159" s="2">
        <f t="shared" si="36"/>
        <v>41</v>
      </c>
      <c r="K1159" s="8">
        <f t="shared" si="37"/>
        <v>264204277.65260899</v>
      </c>
    </row>
    <row r="1160" spans="1:11" x14ac:dyDescent="0.35">
      <c r="A1160" s="2">
        <v>8470</v>
      </c>
      <c r="B1160" t="s">
        <v>8286</v>
      </c>
      <c r="C1160" s="1">
        <v>254997360</v>
      </c>
      <c r="D1160" s="1">
        <v>63973821</v>
      </c>
      <c r="E1160">
        <v>0.251</v>
      </c>
      <c r="F1160" s="3">
        <v>191023539</v>
      </c>
      <c r="G1160">
        <v>0.749</v>
      </c>
      <c r="H1160" s="2">
        <v>2023</v>
      </c>
      <c r="I1160" s="2">
        <v>2024</v>
      </c>
      <c r="J1160" s="2">
        <f t="shared" si="36"/>
        <v>1</v>
      </c>
      <c r="K1160" s="8">
        <f t="shared" si="37"/>
        <v>263880553.52793765</v>
      </c>
    </row>
    <row r="1161" spans="1:11" x14ac:dyDescent="0.35">
      <c r="A1161" s="2">
        <v>552</v>
      </c>
      <c r="B1161" t="s">
        <v>557</v>
      </c>
      <c r="C1161" s="1">
        <v>64783827</v>
      </c>
      <c r="D1161" s="1">
        <v>64783827</v>
      </c>
      <c r="E1161">
        <v>1</v>
      </c>
      <c r="F1161" t="s">
        <v>5</v>
      </c>
      <c r="G1161" t="s">
        <v>5</v>
      </c>
      <c r="H1161" s="2">
        <v>1983</v>
      </c>
      <c r="I1161" s="2">
        <v>2024</v>
      </c>
      <c r="J1161" s="2">
        <f t="shared" si="36"/>
        <v>41</v>
      </c>
      <c r="K1161" s="8">
        <f t="shared" si="37"/>
        <v>263758455.2967931</v>
      </c>
    </row>
    <row r="1162" spans="1:11" x14ac:dyDescent="0.35">
      <c r="A1162" s="2">
        <v>2258</v>
      </c>
      <c r="B1162" t="s">
        <v>2260</v>
      </c>
      <c r="C1162" s="1">
        <v>88036718</v>
      </c>
      <c r="D1162" s="1">
        <v>88036683</v>
      </c>
      <c r="E1162">
        <v>1</v>
      </c>
      <c r="F1162" s="3">
        <v>35</v>
      </c>
      <c r="G1162" t="s">
        <v>7</v>
      </c>
      <c r="H1162" s="2">
        <v>1992</v>
      </c>
      <c r="I1162" s="2">
        <v>2024</v>
      </c>
      <c r="J1162" s="2">
        <f t="shared" si="36"/>
        <v>32</v>
      </c>
      <c r="K1162" s="8">
        <f t="shared" si="37"/>
        <v>263365155.27338573</v>
      </c>
    </row>
    <row r="1163" spans="1:11" x14ac:dyDescent="0.35">
      <c r="A1163" s="2">
        <v>1055</v>
      </c>
      <c r="B1163" t="s">
        <v>1060</v>
      </c>
      <c r="C1163" s="1">
        <v>71624879</v>
      </c>
      <c r="D1163" s="1">
        <v>71624879</v>
      </c>
      <c r="E1163">
        <v>1</v>
      </c>
      <c r="F1163" t="s">
        <v>5</v>
      </c>
      <c r="G1163" t="s">
        <v>5</v>
      </c>
      <c r="H1163" s="2">
        <v>1986</v>
      </c>
      <c r="I1163" s="2">
        <v>2024</v>
      </c>
      <c r="J1163" s="2">
        <f t="shared" si="36"/>
        <v>38</v>
      </c>
      <c r="K1163" s="8">
        <f t="shared" si="37"/>
        <v>263141039.30621597</v>
      </c>
    </row>
    <row r="1164" spans="1:11" x14ac:dyDescent="0.35">
      <c r="A1164" s="2">
        <v>7488</v>
      </c>
      <c r="B1164" t="s">
        <v>7354</v>
      </c>
      <c r="C1164" s="1">
        <v>214215889</v>
      </c>
      <c r="D1164" s="1">
        <v>115715889</v>
      </c>
      <c r="E1164">
        <v>0.54</v>
      </c>
      <c r="F1164" s="3">
        <v>98500000</v>
      </c>
      <c r="G1164">
        <v>0.46</v>
      </c>
      <c r="H1164" s="2">
        <v>2018</v>
      </c>
      <c r="I1164" s="2">
        <v>2024</v>
      </c>
      <c r="J1164" s="2">
        <f t="shared" si="36"/>
        <v>6</v>
      </c>
      <c r="K1164" s="8">
        <f t="shared" si="37"/>
        <v>263076402.19554871</v>
      </c>
    </row>
    <row r="1165" spans="1:11" x14ac:dyDescent="0.35">
      <c r="A1165" s="2">
        <v>5494</v>
      </c>
      <c r="B1165" t="s">
        <v>5448</v>
      </c>
      <c r="C1165" s="1">
        <v>152039882</v>
      </c>
      <c r="D1165" s="1">
        <v>72266306</v>
      </c>
      <c r="E1165">
        <v>0.47499999999999998</v>
      </c>
      <c r="F1165" s="3">
        <v>79773576</v>
      </c>
      <c r="G1165">
        <v>0.52500000000000002</v>
      </c>
      <c r="H1165" s="2">
        <v>2008</v>
      </c>
      <c r="I1165" s="2">
        <v>2024</v>
      </c>
      <c r="J1165" s="2">
        <f t="shared" si="36"/>
        <v>16</v>
      </c>
      <c r="K1165" s="8">
        <f t="shared" si="37"/>
        <v>262969123.83884728</v>
      </c>
    </row>
    <row r="1166" spans="1:11" x14ac:dyDescent="0.35">
      <c r="A1166" s="2">
        <v>4282</v>
      </c>
      <c r="B1166" t="s">
        <v>4265</v>
      </c>
      <c r="C1166" s="1">
        <v>123729176</v>
      </c>
      <c r="D1166" s="1">
        <v>56832494</v>
      </c>
      <c r="E1166">
        <v>0.45900000000000002</v>
      </c>
      <c r="F1166" s="3">
        <v>66896682</v>
      </c>
      <c r="G1166">
        <v>0.54100000000000004</v>
      </c>
      <c r="H1166" s="2">
        <v>2002</v>
      </c>
      <c r="I1166" s="2">
        <v>2024</v>
      </c>
      <c r="J1166" s="2">
        <f t="shared" si="36"/>
        <v>22</v>
      </c>
      <c r="K1166" s="8">
        <f t="shared" si="37"/>
        <v>262814649.50828215</v>
      </c>
    </row>
    <row r="1167" spans="1:11" x14ac:dyDescent="0.35">
      <c r="A1167" s="2">
        <v>5083</v>
      </c>
      <c r="B1167" t="s">
        <v>5046</v>
      </c>
      <c r="C1167" s="1">
        <v>141861243</v>
      </c>
      <c r="D1167" s="1">
        <v>73661010</v>
      </c>
      <c r="E1167">
        <v>0.51900000000000002</v>
      </c>
      <c r="F1167" s="3">
        <v>68200233</v>
      </c>
      <c r="G1167">
        <v>0.48099999999999998</v>
      </c>
      <c r="H1167" s="2">
        <v>2006</v>
      </c>
      <c r="I1167" s="2">
        <v>2024</v>
      </c>
      <c r="J1167" s="2">
        <f t="shared" si="36"/>
        <v>18</v>
      </c>
      <c r="K1167" s="8">
        <f t="shared" si="37"/>
        <v>262757064.19197807</v>
      </c>
    </row>
    <row r="1168" spans="1:11" x14ac:dyDescent="0.35">
      <c r="A1168" s="2">
        <v>5084</v>
      </c>
      <c r="B1168" t="s">
        <v>5047</v>
      </c>
      <c r="C1168" s="1">
        <v>141522961</v>
      </c>
      <c r="D1168" s="1">
        <v>70165972</v>
      </c>
      <c r="E1168">
        <v>0.496</v>
      </c>
      <c r="F1168" s="3">
        <v>71356989</v>
      </c>
      <c r="G1168">
        <v>0.504</v>
      </c>
      <c r="H1168" s="2">
        <v>2006</v>
      </c>
      <c r="I1168" s="2">
        <v>2024</v>
      </c>
      <c r="J1168" s="2">
        <f t="shared" si="36"/>
        <v>18</v>
      </c>
      <c r="K1168" s="8">
        <f t="shared" si="37"/>
        <v>262130494.28952071</v>
      </c>
    </row>
    <row r="1169" spans="1:11" x14ac:dyDescent="0.35">
      <c r="A1169" s="2">
        <v>4686</v>
      </c>
      <c r="B1169" t="s">
        <v>4660</v>
      </c>
      <c r="C1169" s="1">
        <v>131883935</v>
      </c>
      <c r="D1169" s="1">
        <v>52411906</v>
      </c>
      <c r="E1169">
        <v>0.39700000000000002</v>
      </c>
      <c r="F1169" s="3">
        <v>79472029</v>
      </c>
      <c r="G1169">
        <v>0.60299999999999998</v>
      </c>
      <c r="H1169" s="2">
        <v>2004</v>
      </c>
      <c r="I1169" s="2">
        <v>2024</v>
      </c>
      <c r="J1169" s="2">
        <f t="shared" si="36"/>
        <v>20</v>
      </c>
      <c r="K1169" s="8">
        <f t="shared" si="37"/>
        <v>261592893.12748</v>
      </c>
    </row>
    <row r="1170" spans="1:11" x14ac:dyDescent="0.35">
      <c r="A1170" s="2">
        <v>3061</v>
      </c>
      <c r="B1170" t="s">
        <v>3060</v>
      </c>
      <c r="C1170" s="1">
        <v>100138851</v>
      </c>
      <c r="D1170" s="1">
        <v>100138851</v>
      </c>
      <c r="E1170">
        <v>1</v>
      </c>
      <c r="F1170" t="s">
        <v>5</v>
      </c>
      <c r="G1170" t="s">
        <v>5</v>
      </c>
      <c r="H1170" s="2">
        <v>1996</v>
      </c>
      <c r="I1170" s="2">
        <v>2024</v>
      </c>
      <c r="J1170" s="2">
        <f t="shared" si="36"/>
        <v>28</v>
      </c>
      <c r="K1170" s="8">
        <f t="shared" si="37"/>
        <v>261222310.30331078</v>
      </c>
    </row>
    <row r="1171" spans="1:11" x14ac:dyDescent="0.35">
      <c r="A1171" s="2">
        <v>874</v>
      </c>
      <c r="B1171" t="s">
        <v>879</v>
      </c>
      <c r="C1171" s="1">
        <v>68706993</v>
      </c>
      <c r="D1171" s="1">
        <v>68706993</v>
      </c>
      <c r="E1171">
        <v>1</v>
      </c>
      <c r="F1171" t="s">
        <v>5</v>
      </c>
      <c r="G1171" t="s">
        <v>5</v>
      </c>
      <c r="H1171" s="2">
        <v>1985</v>
      </c>
      <c r="I1171" s="2">
        <v>2024</v>
      </c>
      <c r="J1171" s="2">
        <f t="shared" si="36"/>
        <v>39</v>
      </c>
      <c r="K1171" s="8">
        <f t="shared" si="37"/>
        <v>261214528.54672524</v>
      </c>
    </row>
    <row r="1172" spans="1:11" x14ac:dyDescent="0.35">
      <c r="A1172" s="2">
        <v>5287</v>
      </c>
      <c r="B1172" t="s">
        <v>5246</v>
      </c>
      <c r="C1172" s="1">
        <v>145896422</v>
      </c>
      <c r="D1172" s="1">
        <v>50572589</v>
      </c>
      <c r="E1172">
        <v>0.34699999999999998</v>
      </c>
      <c r="F1172" s="3">
        <v>95323833</v>
      </c>
      <c r="G1172">
        <v>0.65300000000000002</v>
      </c>
      <c r="H1172" s="2">
        <v>2007</v>
      </c>
      <c r="I1172" s="2">
        <v>2024</v>
      </c>
      <c r="J1172" s="2">
        <f t="shared" si="36"/>
        <v>17</v>
      </c>
      <c r="K1172" s="8">
        <f t="shared" si="37"/>
        <v>261134094.87274575</v>
      </c>
    </row>
    <row r="1173" spans="1:11" x14ac:dyDescent="0.35">
      <c r="A1173" s="2">
        <v>5495</v>
      </c>
      <c r="B1173" t="s">
        <v>5449</v>
      </c>
      <c r="C1173" s="1">
        <v>150816700</v>
      </c>
      <c r="D1173" s="1">
        <v>58017783</v>
      </c>
      <c r="E1173">
        <v>0.38500000000000001</v>
      </c>
      <c r="F1173" s="3">
        <v>92798917</v>
      </c>
      <c r="G1173">
        <v>0.61499999999999999</v>
      </c>
      <c r="H1173" s="2">
        <v>2008</v>
      </c>
      <c r="I1173" s="2">
        <v>2024</v>
      </c>
      <c r="J1173" s="2">
        <f t="shared" si="36"/>
        <v>16</v>
      </c>
      <c r="K1173" s="8">
        <f t="shared" si="37"/>
        <v>260853500.65758586</v>
      </c>
    </row>
    <row r="1174" spans="1:11" x14ac:dyDescent="0.35">
      <c r="A1174" s="2">
        <v>5288</v>
      </c>
      <c r="B1174" t="s">
        <v>5247</v>
      </c>
      <c r="C1174" s="1">
        <v>145710347</v>
      </c>
      <c r="D1174" s="1">
        <v>118594548</v>
      </c>
      <c r="E1174">
        <v>0.81400000000000006</v>
      </c>
      <c r="F1174" s="3">
        <v>27115799</v>
      </c>
      <c r="G1174">
        <v>0.186</v>
      </c>
      <c r="H1174" s="2">
        <v>2007</v>
      </c>
      <c r="I1174" s="2">
        <v>2024</v>
      </c>
      <c r="J1174" s="2">
        <f t="shared" si="36"/>
        <v>17</v>
      </c>
      <c r="K1174" s="8">
        <f t="shared" si="37"/>
        <v>260801046.7689105</v>
      </c>
    </row>
    <row r="1175" spans="1:11" x14ac:dyDescent="0.35">
      <c r="A1175" s="2">
        <v>7293</v>
      </c>
      <c r="B1175" t="s">
        <v>7168</v>
      </c>
      <c r="C1175" s="1">
        <v>205035819</v>
      </c>
      <c r="D1175" s="1">
        <v>64508620</v>
      </c>
      <c r="E1175">
        <v>0.315</v>
      </c>
      <c r="F1175" s="3">
        <v>140527199</v>
      </c>
      <c r="G1175">
        <v>0.68500000000000005</v>
      </c>
      <c r="H1175" s="2">
        <v>2017</v>
      </c>
      <c r="I1175" s="2">
        <v>2024</v>
      </c>
      <c r="J1175" s="2">
        <f t="shared" si="36"/>
        <v>7</v>
      </c>
      <c r="K1175" s="8">
        <f t="shared" si="37"/>
        <v>260574343.86059862</v>
      </c>
    </row>
    <row r="1176" spans="1:11" x14ac:dyDescent="0.35">
      <c r="A1176" s="2">
        <v>4283</v>
      </c>
      <c r="B1176" t="s">
        <v>4266</v>
      </c>
      <c r="C1176" s="1">
        <v>122563539</v>
      </c>
      <c r="D1176" s="1">
        <v>73280117</v>
      </c>
      <c r="E1176">
        <v>0.59799999999999998</v>
      </c>
      <c r="F1176" s="3">
        <v>49283422</v>
      </c>
      <c r="G1176">
        <v>0.40200000000000002</v>
      </c>
      <c r="H1176" s="2">
        <v>2002</v>
      </c>
      <c r="I1176" s="2">
        <v>2024</v>
      </c>
      <c r="J1176" s="2">
        <f t="shared" si="36"/>
        <v>22</v>
      </c>
      <c r="K1176" s="8">
        <f t="shared" si="37"/>
        <v>260338705.76152283</v>
      </c>
    </row>
    <row r="1177" spans="1:11" x14ac:dyDescent="0.35">
      <c r="A1177" s="2">
        <v>5685</v>
      </c>
      <c r="B1177" t="s">
        <v>5636</v>
      </c>
      <c r="C1177" s="1">
        <v>155545279</v>
      </c>
      <c r="D1177" s="1">
        <v>79576189</v>
      </c>
      <c r="E1177">
        <v>0.51200000000000001</v>
      </c>
      <c r="F1177" s="3">
        <v>75969090</v>
      </c>
      <c r="G1177">
        <v>0.48799999999999999</v>
      </c>
      <c r="H1177" s="2">
        <v>2009</v>
      </c>
      <c r="I1177" s="2">
        <v>2024</v>
      </c>
      <c r="J1177" s="2">
        <f t="shared" si="36"/>
        <v>15</v>
      </c>
      <c r="K1177" s="8">
        <f t="shared" si="37"/>
        <v>259975467.3191213</v>
      </c>
    </row>
    <row r="1178" spans="1:11" x14ac:dyDescent="0.35">
      <c r="A1178" s="2">
        <v>1056</v>
      </c>
      <c r="B1178" t="s">
        <v>1061</v>
      </c>
      <c r="C1178" s="1">
        <v>70720643</v>
      </c>
      <c r="D1178" s="1">
        <v>70136369</v>
      </c>
      <c r="E1178">
        <v>0.99199999999999999</v>
      </c>
      <c r="F1178" s="3">
        <v>576308</v>
      </c>
      <c r="G1178">
        <v>8.0000000000000002E-3</v>
      </c>
      <c r="H1178" s="2">
        <v>1986</v>
      </c>
      <c r="I1178" s="2">
        <v>2024</v>
      </c>
      <c r="J1178" s="2">
        <f t="shared" si="36"/>
        <v>38</v>
      </c>
      <c r="K1178" s="8">
        <f t="shared" si="37"/>
        <v>259818986.9112919</v>
      </c>
    </row>
    <row r="1179" spans="1:11" x14ac:dyDescent="0.35">
      <c r="A1179" s="2">
        <v>7687</v>
      </c>
      <c r="B1179" t="s">
        <v>2676</v>
      </c>
      <c r="C1179" s="1">
        <v>218843645</v>
      </c>
      <c r="D1179" s="1">
        <v>108101214</v>
      </c>
      <c r="E1179">
        <v>0.49399999999999999</v>
      </c>
      <c r="F1179" s="3">
        <v>110742431</v>
      </c>
      <c r="G1179">
        <v>0.50600000000000001</v>
      </c>
      <c r="H1179" s="2">
        <v>2019</v>
      </c>
      <c r="I1179" s="2">
        <v>2024</v>
      </c>
      <c r="J1179" s="2">
        <f t="shared" si="36"/>
        <v>5</v>
      </c>
      <c r="K1179" s="8">
        <f t="shared" si="37"/>
        <v>259712259.58048797</v>
      </c>
    </row>
    <row r="1180" spans="1:11" x14ac:dyDescent="0.35">
      <c r="A1180" s="2">
        <v>4687</v>
      </c>
      <c r="B1180" t="s">
        <v>1447</v>
      </c>
      <c r="C1180" s="1">
        <v>130834852</v>
      </c>
      <c r="D1180" s="1">
        <v>77911774</v>
      </c>
      <c r="E1180">
        <v>0.59499999999999997</v>
      </c>
      <c r="F1180" s="3">
        <v>52923078</v>
      </c>
      <c r="G1180">
        <v>0.40500000000000003</v>
      </c>
      <c r="H1180" s="2">
        <v>2004</v>
      </c>
      <c r="I1180" s="2">
        <v>2024</v>
      </c>
      <c r="J1180" s="2">
        <f t="shared" si="36"/>
        <v>20</v>
      </c>
      <c r="K1180" s="8">
        <f t="shared" si="37"/>
        <v>259512028.18285385</v>
      </c>
    </row>
    <row r="1181" spans="1:11" x14ac:dyDescent="0.35">
      <c r="A1181" s="2">
        <v>8471</v>
      </c>
      <c r="B1181" t="s">
        <v>8287</v>
      </c>
      <c r="C1181" s="1">
        <v>250570396</v>
      </c>
      <c r="D1181" s="1">
        <v>184178046</v>
      </c>
      <c r="E1181">
        <v>0.73499999999999999</v>
      </c>
      <c r="F1181" s="3">
        <v>66392350</v>
      </c>
      <c r="G1181">
        <v>0.26500000000000001</v>
      </c>
      <c r="H1181" s="2">
        <v>2023</v>
      </c>
      <c r="I1181" s="2">
        <v>2024</v>
      </c>
      <c r="J1181" s="2">
        <f t="shared" si="36"/>
        <v>1</v>
      </c>
      <c r="K1181" s="8">
        <f t="shared" si="37"/>
        <v>259299369.97855404</v>
      </c>
    </row>
    <row r="1182" spans="1:11" x14ac:dyDescent="0.35">
      <c r="A1182" s="2">
        <v>3883</v>
      </c>
      <c r="B1182" t="s">
        <v>3874</v>
      </c>
      <c r="C1182" s="1">
        <v>113916474</v>
      </c>
      <c r="D1182" s="1">
        <v>60786269</v>
      </c>
      <c r="E1182">
        <v>0.53400000000000003</v>
      </c>
      <c r="F1182" s="3">
        <v>53130205</v>
      </c>
      <c r="G1182">
        <v>0.46600000000000003</v>
      </c>
      <c r="H1182" s="2">
        <v>2000</v>
      </c>
      <c r="I1182" s="2">
        <v>2024</v>
      </c>
      <c r="J1182" s="2">
        <f t="shared" si="36"/>
        <v>24</v>
      </c>
      <c r="K1182" s="8">
        <f t="shared" si="37"/>
        <v>259123849.75194585</v>
      </c>
    </row>
    <row r="1183" spans="1:11" x14ac:dyDescent="0.35">
      <c r="A1183" s="2">
        <v>1860</v>
      </c>
      <c r="B1183" t="s">
        <v>1864</v>
      </c>
      <c r="C1183" s="1">
        <v>80818974</v>
      </c>
      <c r="D1183" s="1">
        <v>80818974</v>
      </c>
      <c r="E1183">
        <v>1</v>
      </c>
      <c r="F1183" t="s">
        <v>5</v>
      </c>
      <c r="G1183" t="s">
        <v>5</v>
      </c>
      <c r="H1183" s="2">
        <v>1990</v>
      </c>
      <c r="I1183" s="2">
        <v>2024</v>
      </c>
      <c r="J1183" s="2">
        <f t="shared" si="36"/>
        <v>34</v>
      </c>
      <c r="K1183" s="8">
        <f t="shared" si="37"/>
        <v>258911420.96819517</v>
      </c>
    </row>
    <row r="1184" spans="1:11" x14ac:dyDescent="0.35">
      <c r="A1184" s="2">
        <v>8063</v>
      </c>
      <c r="B1184" t="s">
        <v>7897</v>
      </c>
      <c r="C1184" s="1">
        <v>233503234</v>
      </c>
      <c r="D1184" s="1">
        <v>86103234</v>
      </c>
      <c r="E1184">
        <v>0.36899999999999999</v>
      </c>
      <c r="F1184" s="3">
        <v>147400000</v>
      </c>
      <c r="G1184">
        <v>0.63100000000000001</v>
      </c>
      <c r="H1184" s="2">
        <v>2021</v>
      </c>
      <c r="I1184" s="2">
        <v>2024</v>
      </c>
      <c r="J1184" s="2">
        <f t="shared" si="36"/>
        <v>3</v>
      </c>
      <c r="K1184" s="8">
        <f t="shared" si="37"/>
        <v>258766473.08175299</v>
      </c>
    </row>
    <row r="1185" spans="1:11" x14ac:dyDescent="0.35">
      <c r="A1185" s="2">
        <v>553</v>
      </c>
      <c r="B1185" t="s">
        <v>558</v>
      </c>
      <c r="C1185" s="1">
        <v>63541777</v>
      </c>
      <c r="D1185" s="1">
        <v>63541777</v>
      </c>
      <c r="E1185">
        <v>1</v>
      </c>
      <c r="F1185" t="s">
        <v>5</v>
      </c>
      <c r="G1185" t="s">
        <v>5</v>
      </c>
      <c r="H1185" s="2">
        <v>1983</v>
      </c>
      <c r="I1185" s="2">
        <v>2024</v>
      </c>
      <c r="J1185" s="2">
        <f t="shared" si="36"/>
        <v>41</v>
      </c>
      <c r="K1185" s="8">
        <f t="shared" si="37"/>
        <v>258701619.28428984</v>
      </c>
    </row>
    <row r="1186" spans="1:11" x14ac:dyDescent="0.35">
      <c r="A1186" s="2">
        <v>6490</v>
      </c>
      <c r="B1186" t="s">
        <v>6410</v>
      </c>
      <c r="C1186" s="1">
        <v>177313795</v>
      </c>
      <c r="D1186" s="1">
        <v>116632095</v>
      </c>
      <c r="E1186">
        <v>0.65799999999999992</v>
      </c>
      <c r="F1186" s="3">
        <v>60681700</v>
      </c>
      <c r="G1186">
        <v>0.34200000000000003</v>
      </c>
      <c r="H1186" s="2">
        <v>2013</v>
      </c>
      <c r="I1186" s="2">
        <v>2024</v>
      </c>
      <c r="J1186" s="2">
        <f t="shared" si="36"/>
        <v>11</v>
      </c>
      <c r="K1186" s="8">
        <f t="shared" si="37"/>
        <v>258423050.91604918</v>
      </c>
    </row>
    <row r="1187" spans="1:11" x14ac:dyDescent="0.35">
      <c r="A1187" s="2">
        <v>6692</v>
      </c>
      <c r="B1187" t="s">
        <v>6599</v>
      </c>
      <c r="C1187" s="1">
        <v>183442714</v>
      </c>
      <c r="D1187" s="1" t="s">
        <v>5</v>
      </c>
      <c r="E1187" t="s">
        <v>5</v>
      </c>
      <c r="F1187" s="3">
        <v>183442714</v>
      </c>
      <c r="G1187">
        <v>1</v>
      </c>
      <c r="H1187" s="2">
        <v>2014</v>
      </c>
      <c r="I1187" s="2">
        <v>2024</v>
      </c>
      <c r="J1187" s="2">
        <f t="shared" si="36"/>
        <v>10</v>
      </c>
      <c r="K1187" s="8">
        <f t="shared" si="37"/>
        <v>258355367.82616016</v>
      </c>
    </row>
    <row r="1188" spans="1:11" x14ac:dyDescent="0.35">
      <c r="A1188" s="2">
        <v>187</v>
      </c>
      <c r="B1188" t="s">
        <v>192</v>
      </c>
      <c r="C1188" s="1">
        <v>57239530</v>
      </c>
      <c r="D1188" s="1">
        <v>57229890</v>
      </c>
      <c r="E1188">
        <v>1</v>
      </c>
      <c r="F1188" s="3">
        <v>691</v>
      </c>
      <c r="G1188" t="s">
        <v>7</v>
      </c>
      <c r="H1188" s="2">
        <v>1980</v>
      </c>
      <c r="I1188" s="2">
        <v>2024</v>
      </c>
      <c r="J1188" s="2">
        <f t="shared" si="36"/>
        <v>44</v>
      </c>
      <c r="K1188" s="8">
        <f t="shared" si="37"/>
        <v>258256319.07533351</v>
      </c>
    </row>
    <row r="1189" spans="1:11" x14ac:dyDescent="0.35">
      <c r="A1189" s="2">
        <v>4083</v>
      </c>
      <c r="B1189" t="s">
        <v>4071</v>
      </c>
      <c r="C1189" s="1">
        <v>117487473</v>
      </c>
      <c r="D1189" s="1">
        <v>56569702</v>
      </c>
      <c r="E1189">
        <v>0.48099999999999998</v>
      </c>
      <c r="F1189" s="3">
        <v>60917771</v>
      </c>
      <c r="G1189">
        <v>0.51900000000000002</v>
      </c>
      <c r="H1189" s="2">
        <v>2001</v>
      </c>
      <c r="I1189" s="2">
        <v>2024</v>
      </c>
      <c r="J1189" s="2">
        <f t="shared" si="36"/>
        <v>23</v>
      </c>
      <c r="K1189" s="8">
        <f t="shared" si="37"/>
        <v>258250228.14654398</v>
      </c>
    </row>
    <row r="1190" spans="1:11" x14ac:dyDescent="0.35">
      <c r="A1190" s="2">
        <v>5496</v>
      </c>
      <c r="B1190" t="s">
        <v>5450</v>
      </c>
      <c r="C1190" s="1">
        <v>149292488</v>
      </c>
      <c r="D1190" s="1">
        <v>94514402</v>
      </c>
      <c r="E1190">
        <v>0.63300000000000001</v>
      </c>
      <c r="F1190" s="3">
        <v>54778086</v>
      </c>
      <c r="G1190">
        <v>0.36699999999999999</v>
      </c>
      <c r="H1190" s="2">
        <v>2008</v>
      </c>
      <c r="I1190" s="2">
        <v>2024</v>
      </c>
      <c r="J1190" s="2">
        <f t="shared" si="36"/>
        <v>16</v>
      </c>
      <c r="K1190" s="8">
        <f t="shared" si="37"/>
        <v>258217214.11939546</v>
      </c>
    </row>
    <row r="1191" spans="1:11" x14ac:dyDescent="0.35">
      <c r="A1191" s="2">
        <v>4688</v>
      </c>
      <c r="B1191" t="s">
        <v>4661</v>
      </c>
      <c r="C1191" s="1">
        <v>130135039</v>
      </c>
      <c r="D1191" s="1">
        <v>86058055</v>
      </c>
      <c r="E1191">
        <v>0.66100000000000003</v>
      </c>
      <c r="F1191" s="3">
        <v>44067774</v>
      </c>
      <c r="G1191">
        <v>0.33900000000000002</v>
      </c>
      <c r="H1191" s="2">
        <v>2004</v>
      </c>
      <c r="I1191" s="2">
        <v>2024</v>
      </c>
      <c r="J1191" s="2">
        <f t="shared" si="36"/>
        <v>20</v>
      </c>
      <c r="K1191" s="8">
        <f t="shared" si="37"/>
        <v>258123943.21770459</v>
      </c>
    </row>
    <row r="1192" spans="1:11" x14ac:dyDescent="0.35">
      <c r="A1192" s="2">
        <v>6091</v>
      </c>
      <c r="B1192" t="s">
        <v>6029</v>
      </c>
      <c r="C1192" s="1">
        <v>165184237</v>
      </c>
      <c r="D1192" s="1">
        <v>88631237</v>
      </c>
      <c r="E1192">
        <v>0.53700000000000003</v>
      </c>
      <c r="F1192" s="3">
        <v>76553000</v>
      </c>
      <c r="G1192">
        <v>0.46300000000000002</v>
      </c>
      <c r="H1192" s="2">
        <v>2011</v>
      </c>
      <c r="I1192" s="2">
        <v>2024</v>
      </c>
      <c r="J1192" s="2">
        <f t="shared" si="36"/>
        <v>13</v>
      </c>
      <c r="K1192" s="8">
        <f t="shared" si="37"/>
        <v>257810576.7870456</v>
      </c>
    </row>
    <row r="1193" spans="1:11" x14ac:dyDescent="0.35">
      <c r="A1193" s="2">
        <v>2660</v>
      </c>
      <c r="B1193" t="s">
        <v>2662</v>
      </c>
      <c r="C1193" s="1">
        <v>92115211</v>
      </c>
      <c r="D1193" s="1">
        <v>92115211</v>
      </c>
      <c r="E1193">
        <v>1</v>
      </c>
      <c r="F1193" t="s">
        <v>5</v>
      </c>
      <c r="G1193" t="s">
        <v>5</v>
      </c>
      <c r="H1193" s="2">
        <v>1994</v>
      </c>
      <c r="I1193" s="2">
        <v>2024</v>
      </c>
      <c r="J1193" s="2">
        <f t="shared" si="36"/>
        <v>30</v>
      </c>
      <c r="K1193" s="8">
        <f t="shared" si="37"/>
        <v>257325258.56541532</v>
      </c>
    </row>
    <row r="1194" spans="1:11" x14ac:dyDescent="0.35">
      <c r="A1194" s="2">
        <v>5890</v>
      </c>
      <c r="B1194" t="s">
        <v>5833</v>
      </c>
      <c r="C1194" s="1">
        <v>159291809</v>
      </c>
      <c r="D1194" s="1">
        <v>42400223</v>
      </c>
      <c r="E1194">
        <v>0.26600000000000001</v>
      </c>
      <c r="F1194" s="3">
        <v>116891586</v>
      </c>
      <c r="G1194">
        <v>0.73399999999999999</v>
      </c>
      <c r="H1194" s="2">
        <v>2010</v>
      </c>
      <c r="I1194" s="2">
        <v>2024</v>
      </c>
      <c r="J1194" s="2">
        <f t="shared" si="36"/>
        <v>14</v>
      </c>
      <c r="K1194" s="8">
        <f t="shared" si="37"/>
        <v>257274815.51108238</v>
      </c>
    </row>
    <row r="1195" spans="1:11" x14ac:dyDescent="0.35">
      <c r="A1195" s="2">
        <v>6293</v>
      </c>
      <c r="B1195" t="s">
        <v>6220</v>
      </c>
      <c r="C1195" s="1">
        <v>170525083</v>
      </c>
      <c r="D1195" s="1" t="s">
        <v>5</v>
      </c>
      <c r="E1195" t="s">
        <v>5</v>
      </c>
      <c r="F1195" s="3">
        <v>170525083</v>
      </c>
      <c r="G1195">
        <v>1</v>
      </c>
      <c r="H1195" s="2">
        <v>2012</v>
      </c>
      <c r="I1195" s="2">
        <v>2024</v>
      </c>
      <c r="J1195" s="2">
        <f t="shared" si="36"/>
        <v>12</v>
      </c>
      <c r="K1195" s="8">
        <f t="shared" si="37"/>
        <v>257186812.65953362</v>
      </c>
    </row>
    <row r="1196" spans="1:11" x14ac:dyDescent="0.35">
      <c r="A1196" s="2">
        <v>302</v>
      </c>
      <c r="B1196" t="s">
        <v>307</v>
      </c>
      <c r="C1196" s="1">
        <v>58972904</v>
      </c>
      <c r="D1196" s="1">
        <v>58972904</v>
      </c>
      <c r="E1196">
        <v>1</v>
      </c>
      <c r="F1196" t="s">
        <v>5</v>
      </c>
      <c r="G1196" t="s">
        <v>5</v>
      </c>
      <c r="H1196" s="2">
        <v>1981</v>
      </c>
      <c r="I1196" s="2">
        <v>2024</v>
      </c>
      <c r="J1196" s="2">
        <f t="shared" si="36"/>
        <v>43</v>
      </c>
      <c r="K1196" s="8">
        <f t="shared" si="37"/>
        <v>257119911.36244798</v>
      </c>
    </row>
    <row r="1197" spans="1:11" x14ac:dyDescent="0.35">
      <c r="A1197" s="2">
        <v>7489</v>
      </c>
      <c r="B1197" t="s">
        <v>7355</v>
      </c>
      <c r="C1197" s="1">
        <v>209221380</v>
      </c>
      <c r="D1197" s="1" t="s">
        <v>5</v>
      </c>
      <c r="E1197" t="s">
        <v>5</v>
      </c>
      <c r="F1197" s="3">
        <v>209221380</v>
      </c>
      <c r="G1197">
        <v>1</v>
      </c>
      <c r="H1197" s="2">
        <v>2018</v>
      </c>
      <c r="I1197" s="2">
        <v>2024</v>
      </c>
      <c r="J1197" s="2">
        <f t="shared" si="36"/>
        <v>6</v>
      </c>
      <c r="K1197" s="8">
        <f t="shared" si="37"/>
        <v>256942695.37955579</v>
      </c>
    </row>
    <row r="1198" spans="1:11" x14ac:dyDescent="0.35">
      <c r="A1198" s="2">
        <v>7092</v>
      </c>
      <c r="B1198" t="s">
        <v>6975</v>
      </c>
      <c r="C1198" s="1">
        <v>195243411</v>
      </c>
      <c r="D1198" s="1">
        <v>55483770</v>
      </c>
      <c r="E1198">
        <v>0.28399999999999997</v>
      </c>
      <c r="F1198" s="3">
        <v>139759641</v>
      </c>
      <c r="G1198">
        <v>0.71599999999999997</v>
      </c>
      <c r="H1198" s="2">
        <v>2016</v>
      </c>
      <c r="I1198" s="2">
        <v>2024</v>
      </c>
      <c r="J1198" s="2">
        <f t="shared" si="36"/>
        <v>8</v>
      </c>
      <c r="K1198" s="8">
        <f t="shared" si="37"/>
        <v>256773383.69166401</v>
      </c>
    </row>
    <row r="1199" spans="1:11" x14ac:dyDescent="0.35">
      <c r="A1199" s="2">
        <v>3884</v>
      </c>
      <c r="B1199" t="s">
        <v>3875</v>
      </c>
      <c r="C1199" s="1">
        <v>112880294</v>
      </c>
      <c r="D1199" s="1">
        <v>53331147</v>
      </c>
      <c r="E1199">
        <v>0.47199999999999998</v>
      </c>
      <c r="F1199" s="3">
        <v>59549147</v>
      </c>
      <c r="G1199">
        <v>0.52800000000000002</v>
      </c>
      <c r="H1199" s="2">
        <v>2000</v>
      </c>
      <c r="I1199" s="2">
        <v>2024</v>
      </c>
      <c r="J1199" s="2">
        <f t="shared" si="36"/>
        <v>24</v>
      </c>
      <c r="K1199" s="8">
        <f t="shared" si="37"/>
        <v>256766868.87632665</v>
      </c>
    </row>
    <row r="1200" spans="1:11" x14ac:dyDescent="0.35">
      <c r="A1200" s="2">
        <v>4689</v>
      </c>
      <c r="B1200" t="s">
        <v>4662</v>
      </c>
      <c r="C1200" s="1">
        <v>129342769</v>
      </c>
      <c r="D1200" s="1">
        <v>51201453</v>
      </c>
      <c r="E1200">
        <v>0.39600000000000002</v>
      </c>
      <c r="F1200" s="3">
        <v>78141316</v>
      </c>
      <c r="G1200">
        <v>0.60399999999999998</v>
      </c>
      <c r="H1200" s="2">
        <v>2004</v>
      </c>
      <c r="I1200" s="2">
        <v>2024</v>
      </c>
      <c r="J1200" s="2">
        <f t="shared" si="36"/>
        <v>20</v>
      </c>
      <c r="K1200" s="8">
        <f t="shared" si="37"/>
        <v>256552469.01625535</v>
      </c>
    </row>
    <row r="1201" spans="1:11" x14ac:dyDescent="0.35">
      <c r="A1201" s="2">
        <v>4492</v>
      </c>
      <c r="B1201" t="s">
        <v>4470</v>
      </c>
      <c r="C1201" s="1">
        <v>124914842</v>
      </c>
      <c r="D1201" s="1">
        <v>90186328</v>
      </c>
      <c r="E1201">
        <v>0.72199999999999998</v>
      </c>
      <c r="F1201" s="3">
        <v>34728514</v>
      </c>
      <c r="G1201">
        <v>0.27800000000000002</v>
      </c>
      <c r="H1201" s="2">
        <v>2003</v>
      </c>
      <c r="I1201" s="2">
        <v>2024</v>
      </c>
      <c r="J1201" s="2">
        <f t="shared" si="36"/>
        <v>21</v>
      </c>
      <c r="K1201" s="8">
        <f t="shared" si="37"/>
        <v>256401044.24484417</v>
      </c>
    </row>
    <row r="1202" spans="1:11" x14ac:dyDescent="0.35">
      <c r="A1202" s="2">
        <v>8264</v>
      </c>
      <c r="B1202" t="s">
        <v>8090</v>
      </c>
      <c r="C1202" s="1">
        <v>239268602</v>
      </c>
      <c r="D1202" s="1">
        <v>103368602</v>
      </c>
      <c r="E1202">
        <v>0.43200000000000005</v>
      </c>
      <c r="F1202" s="3">
        <v>135900000</v>
      </c>
      <c r="G1202">
        <v>0.56799999999999995</v>
      </c>
      <c r="H1202" s="2">
        <v>2022</v>
      </c>
      <c r="I1202" s="2">
        <v>2024</v>
      </c>
      <c r="J1202" s="2">
        <f t="shared" si="36"/>
        <v>2</v>
      </c>
      <c r="K1202" s="8">
        <f t="shared" si="37"/>
        <v>256229492.58019644</v>
      </c>
    </row>
    <row r="1203" spans="1:11" x14ac:dyDescent="0.35">
      <c r="A1203" s="2">
        <v>3263</v>
      </c>
      <c r="B1203" t="s">
        <v>3259</v>
      </c>
      <c r="C1203" s="1">
        <v>101363301</v>
      </c>
      <c r="D1203" s="1">
        <v>101363301</v>
      </c>
      <c r="E1203">
        <v>1</v>
      </c>
      <c r="F1203" t="s">
        <v>5</v>
      </c>
      <c r="G1203" t="s">
        <v>5</v>
      </c>
      <c r="H1203" s="2">
        <v>1997</v>
      </c>
      <c r="I1203" s="2">
        <v>2024</v>
      </c>
      <c r="J1203" s="2">
        <f t="shared" si="36"/>
        <v>27</v>
      </c>
      <c r="K1203" s="8">
        <f t="shared" si="37"/>
        <v>255515179.34309432</v>
      </c>
    </row>
    <row r="1204" spans="1:11" x14ac:dyDescent="0.35">
      <c r="A1204" s="2">
        <v>2057</v>
      </c>
      <c r="B1204" t="s">
        <v>2060</v>
      </c>
      <c r="C1204" s="1">
        <v>82418501</v>
      </c>
      <c r="D1204" s="1">
        <v>82418501</v>
      </c>
      <c r="E1204">
        <v>1</v>
      </c>
      <c r="F1204" t="s">
        <v>5</v>
      </c>
      <c r="G1204" t="s">
        <v>5</v>
      </c>
      <c r="H1204" s="2">
        <v>1991</v>
      </c>
      <c r="I1204" s="2">
        <v>2024</v>
      </c>
      <c r="J1204" s="2">
        <f t="shared" si="36"/>
        <v>33</v>
      </c>
      <c r="K1204" s="8">
        <f t="shared" si="37"/>
        <v>255147245.82112738</v>
      </c>
    </row>
    <row r="1205" spans="1:11" x14ac:dyDescent="0.35">
      <c r="A1205" s="2">
        <v>4284</v>
      </c>
      <c r="B1205" t="s">
        <v>4267</v>
      </c>
      <c r="C1205" s="1">
        <v>120072577</v>
      </c>
      <c r="D1205" s="1">
        <v>32572577</v>
      </c>
      <c r="E1205">
        <v>0.27100000000000002</v>
      </c>
      <c r="F1205" s="3">
        <v>87500000</v>
      </c>
      <c r="G1205">
        <v>0.72899999999999998</v>
      </c>
      <c r="H1205" s="2">
        <v>2002</v>
      </c>
      <c r="I1205" s="2">
        <v>2024</v>
      </c>
      <c r="J1205" s="2">
        <f t="shared" si="36"/>
        <v>22</v>
      </c>
      <c r="K1205" s="8">
        <f t="shared" si="37"/>
        <v>255047623.04253301</v>
      </c>
    </row>
    <row r="1206" spans="1:11" x14ac:dyDescent="0.35">
      <c r="A1206" s="2">
        <v>3264</v>
      </c>
      <c r="B1206" t="s">
        <v>3260</v>
      </c>
      <c r="C1206" s="1">
        <v>101142012</v>
      </c>
      <c r="D1206" s="1">
        <v>101117573</v>
      </c>
      <c r="E1206">
        <v>1</v>
      </c>
      <c r="F1206" s="3">
        <v>24439</v>
      </c>
      <c r="G1206" t="s">
        <v>7</v>
      </c>
      <c r="H1206" s="2">
        <v>1997</v>
      </c>
      <c r="I1206" s="2">
        <v>2024</v>
      </c>
      <c r="J1206" s="2">
        <f t="shared" si="36"/>
        <v>27</v>
      </c>
      <c r="K1206" s="8">
        <f t="shared" si="37"/>
        <v>254957357.15336853</v>
      </c>
    </row>
    <row r="1207" spans="1:11" x14ac:dyDescent="0.35">
      <c r="A1207" s="2">
        <v>3885</v>
      </c>
      <c r="B1207" t="s">
        <v>3876</v>
      </c>
      <c r="C1207" s="1">
        <v>112053066</v>
      </c>
      <c r="D1207" s="1">
        <v>39671011</v>
      </c>
      <c r="E1207">
        <v>0.35399999999999998</v>
      </c>
      <c r="F1207" s="3">
        <v>72382055</v>
      </c>
      <c r="G1207">
        <v>0.64600000000000002</v>
      </c>
      <c r="H1207" s="2">
        <v>2000</v>
      </c>
      <c r="I1207" s="2">
        <v>2024</v>
      </c>
      <c r="J1207" s="2">
        <f t="shared" si="36"/>
        <v>24</v>
      </c>
      <c r="K1207" s="8">
        <f t="shared" si="37"/>
        <v>254885187.53160208</v>
      </c>
    </row>
    <row r="1208" spans="1:11" x14ac:dyDescent="0.35">
      <c r="A1208" s="2">
        <v>7093</v>
      </c>
      <c r="B1208" t="s">
        <v>6976</v>
      </c>
      <c r="C1208" s="1">
        <v>193678298</v>
      </c>
      <c r="D1208" s="1">
        <v>709982</v>
      </c>
      <c r="E1208">
        <v>4.0000000000000001E-3</v>
      </c>
      <c r="F1208" s="3">
        <v>192968316</v>
      </c>
      <c r="G1208">
        <v>0.996</v>
      </c>
      <c r="H1208" s="2">
        <v>2016</v>
      </c>
      <c r="I1208" s="2">
        <v>2024</v>
      </c>
      <c r="J1208" s="2">
        <f t="shared" si="36"/>
        <v>8</v>
      </c>
      <c r="K1208" s="8">
        <f t="shared" si="37"/>
        <v>254715033.25201812</v>
      </c>
    </row>
    <row r="1209" spans="1:11" x14ac:dyDescent="0.35">
      <c r="A1209" s="2">
        <v>3265</v>
      </c>
      <c r="B1209" t="s">
        <v>3261</v>
      </c>
      <c r="C1209" s="1">
        <v>100920329</v>
      </c>
      <c r="D1209" s="1">
        <v>100920329</v>
      </c>
      <c r="E1209">
        <v>1</v>
      </c>
      <c r="F1209" t="s">
        <v>5</v>
      </c>
      <c r="G1209" t="s">
        <v>5</v>
      </c>
      <c r="H1209" s="2">
        <v>1997</v>
      </c>
      <c r="I1209" s="2">
        <v>2024</v>
      </c>
      <c r="J1209" s="2">
        <f t="shared" si="36"/>
        <v>27</v>
      </c>
      <c r="K1209" s="8">
        <f t="shared" si="37"/>
        <v>254398541.77400047</v>
      </c>
    </row>
    <row r="1210" spans="1:11" x14ac:dyDescent="0.35">
      <c r="A1210" s="2">
        <v>4285</v>
      </c>
      <c r="B1210" t="s">
        <v>4268</v>
      </c>
      <c r="C1210" s="1">
        <v>119723358</v>
      </c>
      <c r="D1210" s="1">
        <v>85846429</v>
      </c>
      <c r="E1210">
        <v>0.71699999999999997</v>
      </c>
      <c r="F1210" s="3">
        <v>33876929</v>
      </c>
      <c r="G1210">
        <v>0.28299999999999997</v>
      </c>
      <c r="H1210" s="2">
        <v>2002</v>
      </c>
      <c r="I1210" s="2">
        <v>2024</v>
      </c>
      <c r="J1210" s="2">
        <f t="shared" si="36"/>
        <v>22</v>
      </c>
      <c r="K1210" s="8">
        <f t="shared" si="37"/>
        <v>254305842.71186441</v>
      </c>
    </row>
    <row r="1211" spans="1:11" x14ac:dyDescent="0.35">
      <c r="A1211" s="2">
        <v>6887</v>
      </c>
      <c r="B1211" t="s">
        <v>6787</v>
      </c>
      <c r="C1211" s="1">
        <v>186683536</v>
      </c>
      <c r="D1211" s="1" t="s">
        <v>5</v>
      </c>
      <c r="E1211" t="s">
        <v>5</v>
      </c>
      <c r="F1211" s="3">
        <v>186683536</v>
      </c>
      <c r="G1211">
        <v>1</v>
      </c>
      <c r="H1211" s="2">
        <v>2015</v>
      </c>
      <c r="I1211" s="2">
        <v>2024</v>
      </c>
      <c r="J1211" s="2">
        <f t="shared" si="36"/>
        <v>9</v>
      </c>
      <c r="K1211" s="8">
        <f t="shared" si="37"/>
        <v>254068801.13694689</v>
      </c>
    </row>
    <row r="1212" spans="1:11" x14ac:dyDescent="0.35">
      <c r="A1212" s="2">
        <v>5</v>
      </c>
      <c r="B1212" t="s">
        <v>10</v>
      </c>
      <c r="C1212" s="1">
        <v>50750000</v>
      </c>
      <c r="D1212" s="1">
        <v>50750000</v>
      </c>
      <c r="E1212">
        <v>1</v>
      </c>
      <c r="F1212" t="s">
        <v>5</v>
      </c>
      <c r="G1212" t="s">
        <v>5</v>
      </c>
      <c r="H1212" s="2">
        <v>1977</v>
      </c>
      <c r="I1212" s="2">
        <v>2024</v>
      </c>
      <c r="J1212" s="2">
        <f t="shared" si="36"/>
        <v>47</v>
      </c>
      <c r="K1212" s="8">
        <f t="shared" si="37"/>
        <v>253749999.9999992</v>
      </c>
    </row>
    <row r="1213" spans="1:11" x14ac:dyDescent="0.35">
      <c r="A1213" s="2">
        <v>5891</v>
      </c>
      <c r="B1213" t="s">
        <v>5834</v>
      </c>
      <c r="C1213" s="1">
        <v>157107755</v>
      </c>
      <c r="D1213" s="1">
        <v>94835059</v>
      </c>
      <c r="E1213">
        <v>0.60399999999999998</v>
      </c>
      <c r="F1213" s="3">
        <v>62272696</v>
      </c>
      <c r="G1213">
        <v>0.39600000000000002</v>
      </c>
      <c r="H1213" s="2">
        <v>2010</v>
      </c>
      <c r="I1213" s="2">
        <v>2024</v>
      </c>
      <c r="J1213" s="2">
        <f t="shared" si="36"/>
        <v>14</v>
      </c>
      <c r="K1213" s="8">
        <f t="shared" si="37"/>
        <v>253747314.04415986</v>
      </c>
    </row>
    <row r="1214" spans="1:11" x14ac:dyDescent="0.35">
      <c r="A1214" s="2">
        <v>3683</v>
      </c>
      <c r="B1214" t="s">
        <v>3677</v>
      </c>
      <c r="C1214" s="1">
        <v>107752036</v>
      </c>
      <c r="D1214" s="1">
        <v>60652036</v>
      </c>
      <c r="E1214">
        <v>0.56299999999999994</v>
      </c>
      <c r="F1214" s="3">
        <v>47100000</v>
      </c>
      <c r="G1214">
        <v>0.437</v>
      </c>
      <c r="H1214" s="2">
        <v>1999</v>
      </c>
      <c r="I1214" s="2">
        <v>2024</v>
      </c>
      <c r="J1214" s="2">
        <f t="shared" si="36"/>
        <v>25</v>
      </c>
      <c r="K1214" s="8">
        <f t="shared" si="37"/>
        <v>253640172.86605164</v>
      </c>
    </row>
    <row r="1215" spans="1:11" x14ac:dyDescent="0.35">
      <c r="A1215" s="2">
        <v>6491</v>
      </c>
      <c r="B1215" t="s">
        <v>6411</v>
      </c>
      <c r="C1215" s="1">
        <v>173965010</v>
      </c>
      <c r="D1215" s="1">
        <v>134506920</v>
      </c>
      <c r="E1215">
        <v>0.77300000000000013</v>
      </c>
      <c r="F1215" s="3">
        <v>39458090</v>
      </c>
      <c r="G1215">
        <v>0.22700000000000001</v>
      </c>
      <c r="H1215" s="2">
        <v>2013</v>
      </c>
      <c r="I1215" s="2">
        <v>2024</v>
      </c>
      <c r="J1215" s="2">
        <f t="shared" si="36"/>
        <v>11</v>
      </c>
      <c r="K1215" s="8">
        <f t="shared" si="37"/>
        <v>253542419.73581922</v>
      </c>
    </row>
    <row r="1216" spans="1:11" x14ac:dyDescent="0.35">
      <c r="A1216" s="2">
        <v>3480</v>
      </c>
      <c r="B1216" t="s">
        <v>3474</v>
      </c>
      <c r="C1216" s="1">
        <v>103960367</v>
      </c>
      <c r="D1216" s="1">
        <v>53354743</v>
      </c>
      <c r="E1216">
        <v>0.51300000000000001</v>
      </c>
      <c r="F1216" s="3">
        <v>50605624</v>
      </c>
      <c r="G1216">
        <v>0.48699999999999999</v>
      </c>
      <c r="H1216" s="2">
        <v>1998</v>
      </c>
      <c r="I1216" s="2">
        <v>2024</v>
      </c>
      <c r="J1216" s="2">
        <f t="shared" si="36"/>
        <v>26</v>
      </c>
      <c r="K1216" s="8">
        <f t="shared" si="37"/>
        <v>253239858.21341106</v>
      </c>
    </row>
    <row r="1217" spans="1:11" x14ac:dyDescent="0.35">
      <c r="A1217" s="2">
        <v>3481</v>
      </c>
      <c r="B1217" t="s">
        <v>3475</v>
      </c>
      <c r="C1217" s="1">
        <v>103891409</v>
      </c>
      <c r="D1217" s="1">
        <v>55591409</v>
      </c>
      <c r="E1217">
        <v>0.53500000000000003</v>
      </c>
      <c r="F1217" s="3">
        <v>48300000</v>
      </c>
      <c r="G1217">
        <v>0.46500000000000002</v>
      </c>
      <c r="H1217" s="2">
        <v>1998</v>
      </c>
      <c r="I1217" s="2">
        <v>2024</v>
      </c>
      <c r="J1217" s="2">
        <f t="shared" si="36"/>
        <v>26</v>
      </c>
      <c r="K1217" s="8">
        <f t="shared" si="37"/>
        <v>253071881.56378379</v>
      </c>
    </row>
    <row r="1218" spans="1:11" x14ac:dyDescent="0.35">
      <c r="A1218" s="2">
        <v>4286</v>
      </c>
      <c r="B1218" t="s">
        <v>4269</v>
      </c>
      <c r="C1218" s="1">
        <v>119137784</v>
      </c>
      <c r="D1218" s="1">
        <v>52775765</v>
      </c>
      <c r="E1218">
        <v>0.443</v>
      </c>
      <c r="F1218" s="3">
        <v>66362019</v>
      </c>
      <c r="G1218">
        <v>0.55700000000000005</v>
      </c>
      <c r="H1218" s="2">
        <v>2002</v>
      </c>
      <c r="I1218" s="2">
        <v>2024</v>
      </c>
      <c r="J1218" s="2">
        <f t="shared" ref="J1218:J1281" si="38">I1218-H1218</f>
        <v>22</v>
      </c>
      <c r="K1218" s="8">
        <f t="shared" ref="K1218:K1281" si="39">C1218*(1+$L$2)^J1218</f>
        <v>253062017.84737843</v>
      </c>
    </row>
    <row r="1219" spans="1:11" x14ac:dyDescent="0.35">
      <c r="A1219" s="2">
        <v>4493</v>
      </c>
      <c r="B1219" t="s">
        <v>4471</v>
      </c>
      <c r="C1219" s="1">
        <v>123218424</v>
      </c>
      <c r="D1219" s="1">
        <v>66809693</v>
      </c>
      <c r="E1219">
        <v>0.54200000000000004</v>
      </c>
      <c r="F1219" s="3">
        <v>56408731</v>
      </c>
      <c r="G1219">
        <v>0.45800000000000002</v>
      </c>
      <c r="H1219" s="2">
        <v>2003</v>
      </c>
      <c r="I1219" s="2">
        <v>2024</v>
      </c>
      <c r="J1219" s="2">
        <f t="shared" si="38"/>
        <v>21</v>
      </c>
      <c r="K1219" s="8">
        <f t="shared" si="39"/>
        <v>252918965.25637817</v>
      </c>
    </row>
    <row r="1220" spans="1:11" x14ac:dyDescent="0.35">
      <c r="A1220" s="2">
        <v>1456</v>
      </c>
      <c r="B1220" t="s">
        <v>1461</v>
      </c>
      <c r="C1220" s="1">
        <v>73716554</v>
      </c>
      <c r="D1220" s="1">
        <v>73707461</v>
      </c>
      <c r="E1220">
        <v>1</v>
      </c>
      <c r="F1220" s="3">
        <v>2099</v>
      </c>
      <c r="G1220" t="s">
        <v>7</v>
      </c>
      <c r="H1220" s="2">
        <v>1988</v>
      </c>
      <c r="I1220" s="2">
        <v>2024</v>
      </c>
      <c r="J1220" s="2">
        <f t="shared" si="38"/>
        <v>36</v>
      </c>
      <c r="K1220" s="8">
        <f t="shared" si="39"/>
        <v>252898530.09878358</v>
      </c>
    </row>
    <row r="1221" spans="1:11" x14ac:dyDescent="0.35">
      <c r="A1221" s="2">
        <v>6092</v>
      </c>
      <c r="B1221" t="s">
        <v>6030</v>
      </c>
      <c r="C1221" s="1">
        <v>161849455</v>
      </c>
      <c r="D1221" s="1">
        <v>79249455</v>
      </c>
      <c r="E1221">
        <v>0.49</v>
      </c>
      <c r="F1221" s="3">
        <v>82600000</v>
      </c>
      <c r="G1221">
        <v>0.51</v>
      </c>
      <c r="H1221" s="2">
        <v>2011</v>
      </c>
      <c r="I1221" s="2">
        <v>2024</v>
      </c>
      <c r="J1221" s="2">
        <f t="shared" si="38"/>
        <v>13</v>
      </c>
      <c r="K1221" s="8">
        <f t="shared" si="39"/>
        <v>252605830.33851457</v>
      </c>
    </row>
    <row r="1222" spans="1:11" x14ac:dyDescent="0.35">
      <c r="A1222" s="2">
        <v>3886</v>
      </c>
      <c r="B1222" t="s">
        <v>3877</v>
      </c>
      <c r="C1222" s="1">
        <v>110983407</v>
      </c>
      <c r="D1222" s="1">
        <v>60883407</v>
      </c>
      <c r="E1222">
        <v>0.54900000000000004</v>
      </c>
      <c r="F1222" s="3">
        <v>50100000</v>
      </c>
      <c r="G1222">
        <v>0.45100000000000001</v>
      </c>
      <c r="H1222" s="2">
        <v>2000</v>
      </c>
      <c r="I1222" s="2">
        <v>2024</v>
      </c>
      <c r="J1222" s="2">
        <f t="shared" si="38"/>
        <v>24</v>
      </c>
      <c r="K1222" s="8">
        <f t="shared" si="39"/>
        <v>252452052.54884431</v>
      </c>
    </row>
    <row r="1223" spans="1:11" x14ac:dyDescent="0.35">
      <c r="A1223" s="2">
        <v>6294</v>
      </c>
      <c r="B1223" t="s">
        <v>6221</v>
      </c>
      <c r="C1223" s="1">
        <v>167221571</v>
      </c>
      <c r="D1223" s="1">
        <v>113721571</v>
      </c>
      <c r="E1223">
        <v>0.68</v>
      </c>
      <c r="F1223" s="3">
        <v>53500000</v>
      </c>
      <c r="G1223">
        <v>0.32</v>
      </c>
      <c r="H1223" s="2">
        <v>2012</v>
      </c>
      <c r="I1223" s="2">
        <v>2024</v>
      </c>
      <c r="J1223" s="2">
        <f t="shared" si="38"/>
        <v>12</v>
      </c>
      <c r="K1223" s="8">
        <f t="shared" si="39"/>
        <v>252204438.76523373</v>
      </c>
    </row>
    <row r="1224" spans="1:11" x14ac:dyDescent="0.35">
      <c r="A1224" s="2">
        <v>4881</v>
      </c>
      <c r="B1224" t="s">
        <v>4853</v>
      </c>
      <c r="C1224" s="1">
        <v>131426169</v>
      </c>
      <c r="D1224" s="1">
        <v>63313159</v>
      </c>
      <c r="E1224">
        <v>0.48199999999999998</v>
      </c>
      <c r="F1224" s="3">
        <v>68113010</v>
      </c>
      <c r="G1224">
        <v>0.51800000000000002</v>
      </c>
      <c r="H1224" s="2">
        <v>2005</v>
      </c>
      <c r="I1224" s="2">
        <v>2024</v>
      </c>
      <c r="J1224" s="2">
        <f t="shared" si="38"/>
        <v>19</v>
      </c>
      <c r="K1224" s="8">
        <f t="shared" si="39"/>
        <v>251909294.03599596</v>
      </c>
    </row>
    <row r="1225" spans="1:11" x14ac:dyDescent="0.35">
      <c r="A1225" s="2">
        <v>4882</v>
      </c>
      <c r="B1225" t="s">
        <v>4854</v>
      </c>
      <c r="C1225" s="1">
        <v>130982129</v>
      </c>
      <c r="D1225" s="1">
        <v>47403685</v>
      </c>
      <c r="E1225">
        <v>0.36199999999999999</v>
      </c>
      <c r="F1225" s="3">
        <v>83578444</v>
      </c>
      <c r="G1225">
        <v>0.63800000000000001</v>
      </c>
      <c r="H1225" s="2">
        <v>2005</v>
      </c>
      <c r="I1225" s="2">
        <v>2024</v>
      </c>
      <c r="J1225" s="2">
        <f t="shared" si="38"/>
        <v>19</v>
      </c>
      <c r="K1225" s="8">
        <f t="shared" si="39"/>
        <v>251058186.49953765</v>
      </c>
    </row>
    <row r="1226" spans="1:11" x14ac:dyDescent="0.35">
      <c r="A1226" s="2">
        <v>5686</v>
      </c>
      <c r="B1226" t="s">
        <v>5637</v>
      </c>
      <c r="C1226" s="1">
        <v>150166126</v>
      </c>
      <c r="D1226" s="1">
        <v>65452312</v>
      </c>
      <c r="E1226">
        <v>0.436</v>
      </c>
      <c r="F1226" s="3">
        <v>84713814</v>
      </c>
      <c r="G1226">
        <v>0.56399999999999995</v>
      </c>
      <c r="H1226" s="2">
        <v>2009</v>
      </c>
      <c r="I1226" s="2">
        <v>2024</v>
      </c>
      <c r="J1226" s="2">
        <f t="shared" si="38"/>
        <v>15</v>
      </c>
      <c r="K1226" s="8">
        <f t="shared" si="39"/>
        <v>250984851.69936949</v>
      </c>
    </row>
    <row r="1227" spans="1:11" x14ac:dyDescent="0.35">
      <c r="A1227" s="2">
        <v>3887</v>
      </c>
      <c r="B1227" t="s">
        <v>3878</v>
      </c>
      <c r="C1227" s="1">
        <v>110317580</v>
      </c>
      <c r="D1227" s="1">
        <v>69691949</v>
      </c>
      <c r="E1227">
        <v>0.63200000000000012</v>
      </c>
      <c r="F1227" s="3">
        <v>40625631</v>
      </c>
      <c r="G1227">
        <v>0.36799999999999999</v>
      </c>
      <c r="H1227" s="2">
        <v>2000</v>
      </c>
      <c r="I1227" s="2">
        <v>2024</v>
      </c>
      <c r="J1227" s="2">
        <f t="shared" si="38"/>
        <v>24</v>
      </c>
      <c r="K1227" s="8">
        <f t="shared" si="39"/>
        <v>250937507.29080912</v>
      </c>
    </row>
    <row r="1228" spans="1:11" x14ac:dyDescent="0.35">
      <c r="A1228" s="2">
        <v>6888</v>
      </c>
      <c r="B1228" t="s">
        <v>6788</v>
      </c>
      <c r="C1228" s="1">
        <v>184287723</v>
      </c>
      <c r="D1228" s="1">
        <v>47387723</v>
      </c>
      <c r="E1228">
        <v>0.25700000000000001</v>
      </c>
      <c r="F1228" s="3">
        <v>136900000</v>
      </c>
      <c r="G1228">
        <v>0.74299999999999999</v>
      </c>
      <c r="H1228" s="2">
        <v>2015</v>
      </c>
      <c r="I1228" s="2">
        <v>2024</v>
      </c>
      <c r="J1228" s="2">
        <f t="shared" si="38"/>
        <v>9</v>
      </c>
      <c r="K1228" s="8">
        <f t="shared" si="39"/>
        <v>250808195.78469819</v>
      </c>
    </row>
    <row r="1229" spans="1:11" x14ac:dyDescent="0.35">
      <c r="A1229" s="2">
        <v>5085</v>
      </c>
      <c r="B1229" t="s">
        <v>5048</v>
      </c>
      <c r="C1229" s="1">
        <v>135330182</v>
      </c>
      <c r="D1229" s="1">
        <v>34302837</v>
      </c>
      <c r="E1229">
        <v>0.253</v>
      </c>
      <c r="F1229" s="3">
        <v>101027345</v>
      </c>
      <c r="G1229">
        <v>0.747</v>
      </c>
      <c r="H1229" s="2">
        <v>2006</v>
      </c>
      <c r="I1229" s="2">
        <v>2024</v>
      </c>
      <c r="J1229" s="2">
        <f t="shared" si="38"/>
        <v>18</v>
      </c>
      <c r="K1229" s="8">
        <f t="shared" si="39"/>
        <v>250660156.1279572</v>
      </c>
    </row>
    <row r="1230" spans="1:11" x14ac:dyDescent="0.35">
      <c r="A1230" s="2">
        <v>7294</v>
      </c>
      <c r="B1230" t="s">
        <v>7169</v>
      </c>
      <c r="C1230" s="1">
        <v>197183546</v>
      </c>
      <c r="D1230" s="1">
        <v>45020282</v>
      </c>
      <c r="E1230">
        <v>0.22800000000000001</v>
      </c>
      <c r="F1230" s="3">
        <v>152163264</v>
      </c>
      <c r="G1230">
        <v>0.77200000000000002</v>
      </c>
      <c r="H1230" s="2">
        <v>2017</v>
      </c>
      <c r="I1230" s="2">
        <v>2024</v>
      </c>
      <c r="J1230" s="2">
        <f t="shared" si="38"/>
        <v>7</v>
      </c>
      <c r="K1230" s="8">
        <f t="shared" si="39"/>
        <v>250595107.57511187</v>
      </c>
    </row>
    <row r="1231" spans="1:11" x14ac:dyDescent="0.35">
      <c r="A1231" s="2">
        <v>4494</v>
      </c>
      <c r="B1231" t="s">
        <v>4472</v>
      </c>
      <c r="C1231" s="1">
        <v>121975011</v>
      </c>
      <c r="D1231" s="1">
        <v>48462608</v>
      </c>
      <c r="E1231">
        <v>0.39700000000000002</v>
      </c>
      <c r="F1231" s="3">
        <v>73512403</v>
      </c>
      <c r="G1231">
        <v>0.60299999999999998</v>
      </c>
      <c r="H1231" s="2">
        <v>2003</v>
      </c>
      <c r="I1231" s="2">
        <v>2024</v>
      </c>
      <c r="J1231" s="2">
        <f t="shared" si="38"/>
        <v>21</v>
      </c>
      <c r="K1231" s="8">
        <f t="shared" si="39"/>
        <v>250366727.37556961</v>
      </c>
    </row>
    <row r="1232" spans="1:11" x14ac:dyDescent="0.35">
      <c r="A1232" s="2">
        <v>5086</v>
      </c>
      <c r="B1232" t="s">
        <v>5049</v>
      </c>
      <c r="C1232" s="1">
        <v>135039924</v>
      </c>
      <c r="D1232" s="1">
        <v>2223293</v>
      </c>
      <c r="E1232">
        <v>1.6E-2</v>
      </c>
      <c r="F1232" s="3">
        <v>132816631</v>
      </c>
      <c r="G1232">
        <v>0.98399999999999999</v>
      </c>
      <c r="H1232" s="2">
        <v>2006</v>
      </c>
      <c r="I1232" s="2">
        <v>2024</v>
      </c>
      <c r="J1232" s="2">
        <f t="shared" si="38"/>
        <v>18</v>
      </c>
      <c r="K1232" s="8">
        <f t="shared" si="39"/>
        <v>250122536.8436102</v>
      </c>
    </row>
    <row r="1233" spans="1:11" x14ac:dyDescent="0.35">
      <c r="A1233" s="2">
        <v>2259</v>
      </c>
      <c r="B1233" t="s">
        <v>2261</v>
      </c>
      <c r="C1233" s="1">
        <v>83563139</v>
      </c>
      <c r="D1233" s="1">
        <v>83563139</v>
      </c>
      <c r="E1233">
        <v>1</v>
      </c>
      <c r="F1233" t="s">
        <v>5</v>
      </c>
      <c r="G1233" t="s">
        <v>5</v>
      </c>
      <c r="H1233" s="2">
        <v>1992</v>
      </c>
      <c r="I1233" s="2">
        <v>2024</v>
      </c>
      <c r="J1233" s="2">
        <f t="shared" si="38"/>
        <v>32</v>
      </c>
      <c r="K1233" s="8">
        <f t="shared" si="39"/>
        <v>249982275.32592157</v>
      </c>
    </row>
    <row r="1234" spans="1:11" x14ac:dyDescent="0.35">
      <c r="A1234" s="2">
        <v>554</v>
      </c>
      <c r="B1234" t="s">
        <v>559</v>
      </c>
      <c r="C1234" s="1">
        <v>61399851</v>
      </c>
      <c r="D1234" s="1">
        <v>61399552</v>
      </c>
      <c r="E1234">
        <v>1</v>
      </c>
      <c r="F1234" t="s">
        <v>5</v>
      </c>
      <c r="G1234" t="s">
        <v>5</v>
      </c>
      <c r="H1234" s="2">
        <v>1983</v>
      </c>
      <c r="I1234" s="2">
        <v>2024</v>
      </c>
      <c r="J1234" s="2">
        <f t="shared" si="38"/>
        <v>41</v>
      </c>
      <c r="K1234" s="8">
        <f t="shared" si="39"/>
        <v>249981061.71179509</v>
      </c>
    </row>
    <row r="1235" spans="1:11" x14ac:dyDescent="0.35">
      <c r="A1235" s="2">
        <v>6492</v>
      </c>
      <c r="B1235" t="s">
        <v>6412</v>
      </c>
      <c r="C1235" s="1">
        <v>171464676</v>
      </c>
      <c r="D1235" s="1">
        <v>125168368</v>
      </c>
      <c r="E1235">
        <v>0.73</v>
      </c>
      <c r="F1235" s="3">
        <v>46296308</v>
      </c>
      <c r="G1235">
        <v>0.27</v>
      </c>
      <c r="H1235" s="2">
        <v>2013</v>
      </c>
      <c r="I1235" s="2">
        <v>2024</v>
      </c>
      <c r="J1235" s="2">
        <f t="shared" si="38"/>
        <v>11</v>
      </c>
      <c r="K1235" s="8">
        <f t="shared" si="39"/>
        <v>249898349.39944676</v>
      </c>
    </row>
    <row r="1236" spans="1:11" x14ac:dyDescent="0.35">
      <c r="A1236" s="2">
        <v>6093</v>
      </c>
      <c r="B1236" t="s">
        <v>6031</v>
      </c>
      <c r="C1236" s="1">
        <v>160078586</v>
      </c>
      <c r="D1236" s="1">
        <v>8305970</v>
      </c>
      <c r="E1236">
        <v>5.1999999999999998E-2</v>
      </c>
      <c r="F1236" s="3">
        <v>151772616</v>
      </c>
      <c r="G1236">
        <v>0.94799999999999995</v>
      </c>
      <c r="H1236" s="2">
        <v>2011</v>
      </c>
      <c r="I1236" s="2">
        <v>2024</v>
      </c>
      <c r="J1236" s="2">
        <f t="shared" si="38"/>
        <v>13</v>
      </c>
      <c r="K1236" s="8">
        <f t="shared" si="39"/>
        <v>249841954.27748159</v>
      </c>
    </row>
    <row r="1237" spans="1:11" x14ac:dyDescent="0.35">
      <c r="A1237" s="2">
        <v>3266</v>
      </c>
      <c r="B1237" t="s">
        <v>613</v>
      </c>
      <c r="C1237" s="1">
        <v>99112101</v>
      </c>
      <c r="D1237" s="1">
        <v>99112101</v>
      </c>
      <c r="E1237">
        <v>1</v>
      </c>
      <c r="F1237" t="s">
        <v>5</v>
      </c>
      <c r="G1237" t="s">
        <v>5</v>
      </c>
      <c r="H1237" s="2">
        <v>1997</v>
      </c>
      <c r="I1237" s="2">
        <v>2024</v>
      </c>
      <c r="J1237" s="2">
        <f t="shared" si="38"/>
        <v>27</v>
      </c>
      <c r="K1237" s="8">
        <f t="shared" si="39"/>
        <v>249840386.13823238</v>
      </c>
    </row>
    <row r="1238" spans="1:11" x14ac:dyDescent="0.35">
      <c r="A1238" s="2">
        <v>4084</v>
      </c>
      <c r="B1238" t="s">
        <v>4072</v>
      </c>
      <c r="C1238" s="1">
        <v>113579918</v>
      </c>
      <c r="D1238" s="1">
        <v>71107711</v>
      </c>
      <c r="E1238">
        <v>0.626</v>
      </c>
      <c r="F1238" s="3">
        <v>42472207</v>
      </c>
      <c r="G1238">
        <v>0.374</v>
      </c>
      <c r="H1238" s="2">
        <v>2001</v>
      </c>
      <c r="I1238" s="2">
        <v>2024</v>
      </c>
      <c r="J1238" s="2">
        <f t="shared" si="38"/>
        <v>23</v>
      </c>
      <c r="K1238" s="8">
        <f t="shared" si="39"/>
        <v>249660997.78455323</v>
      </c>
    </row>
    <row r="1239" spans="1:11" x14ac:dyDescent="0.35">
      <c r="A1239" s="2">
        <v>4883</v>
      </c>
      <c r="B1239" t="s">
        <v>4855</v>
      </c>
      <c r="C1239" s="1">
        <v>130154568</v>
      </c>
      <c r="D1239" s="1">
        <v>82571173</v>
      </c>
      <c r="E1239">
        <v>0.63400000000000001</v>
      </c>
      <c r="F1239" s="3">
        <v>47583395</v>
      </c>
      <c r="G1239">
        <v>0.36599999999999999</v>
      </c>
      <c r="H1239" s="2">
        <v>2005</v>
      </c>
      <c r="I1239" s="2">
        <v>2024</v>
      </c>
      <c r="J1239" s="2">
        <f t="shared" si="38"/>
        <v>19</v>
      </c>
      <c r="K1239" s="8">
        <f t="shared" si="39"/>
        <v>249471970.38391975</v>
      </c>
    </row>
    <row r="1240" spans="1:11" x14ac:dyDescent="0.35">
      <c r="A1240" s="2">
        <v>5289</v>
      </c>
      <c r="B1240" t="s">
        <v>5248</v>
      </c>
      <c r="C1240" s="1">
        <v>139352633</v>
      </c>
      <c r="D1240" s="1">
        <v>63300095</v>
      </c>
      <c r="E1240">
        <v>0.45400000000000001</v>
      </c>
      <c r="F1240" s="3">
        <v>76052538</v>
      </c>
      <c r="G1240">
        <v>0.54600000000000004</v>
      </c>
      <c r="H1240" s="2">
        <v>2007</v>
      </c>
      <c r="I1240" s="2">
        <v>2024</v>
      </c>
      <c r="J1240" s="2">
        <f t="shared" si="38"/>
        <v>17</v>
      </c>
      <c r="K1240" s="8">
        <f t="shared" si="39"/>
        <v>249421632.05749431</v>
      </c>
    </row>
    <row r="1241" spans="1:11" x14ac:dyDescent="0.35">
      <c r="A1241" s="2">
        <v>3482</v>
      </c>
      <c r="B1241" t="s">
        <v>3476</v>
      </c>
      <c r="C1241" s="1">
        <v>102367405</v>
      </c>
      <c r="D1241" s="1">
        <v>57167405</v>
      </c>
      <c r="E1241">
        <v>0.55800000000000005</v>
      </c>
      <c r="F1241" s="3">
        <v>45200000</v>
      </c>
      <c r="G1241">
        <v>0.442</v>
      </c>
      <c r="H1241" s="2">
        <v>1998</v>
      </c>
      <c r="I1241" s="2">
        <v>2024</v>
      </c>
      <c r="J1241" s="2">
        <f t="shared" si="38"/>
        <v>26</v>
      </c>
      <c r="K1241" s="8">
        <f t="shared" si="39"/>
        <v>249359519.170174</v>
      </c>
    </row>
    <row r="1242" spans="1:11" x14ac:dyDescent="0.35">
      <c r="A1242" s="2">
        <v>2260</v>
      </c>
      <c r="B1242" t="s">
        <v>2262</v>
      </c>
      <c r="C1242" s="1">
        <v>83351587</v>
      </c>
      <c r="D1242" s="1">
        <v>83351587</v>
      </c>
      <c r="E1242">
        <v>1</v>
      </c>
      <c r="F1242" t="s">
        <v>5</v>
      </c>
      <c r="G1242" t="s">
        <v>5</v>
      </c>
      <c r="H1242" s="2">
        <v>1992</v>
      </c>
      <c r="I1242" s="2">
        <v>2024</v>
      </c>
      <c r="J1242" s="2">
        <f t="shared" si="38"/>
        <v>32</v>
      </c>
      <c r="K1242" s="8">
        <f t="shared" si="39"/>
        <v>249349409.55588689</v>
      </c>
    </row>
    <row r="1243" spans="1:11" x14ac:dyDescent="0.35">
      <c r="A1243" s="2">
        <v>5892</v>
      </c>
      <c r="B1243" t="s">
        <v>5835</v>
      </c>
      <c r="C1243" s="1">
        <v>154026136</v>
      </c>
      <c r="D1243" s="1">
        <v>92186262</v>
      </c>
      <c r="E1243">
        <v>0.59899999999999998</v>
      </c>
      <c r="F1243" s="3">
        <v>61839874</v>
      </c>
      <c r="G1243">
        <v>0.40100000000000002</v>
      </c>
      <c r="H1243" s="2">
        <v>2010</v>
      </c>
      <c r="I1243" s="2">
        <v>2024</v>
      </c>
      <c r="J1243" s="2">
        <f t="shared" si="38"/>
        <v>14</v>
      </c>
      <c r="K1243" s="8">
        <f t="shared" si="39"/>
        <v>248770140.6120944</v>
      </c>
    </row>
    <row r="1244" spans="1:11" x14ac:dyDescent="0.35">
      <c r="A1244" s="2">
        <v>3062</v>
      </c>
      <c r="B1244" t="s">
        <v>3061</v>
      </c>
      <c r="C1244" s="1">
        <v>95318203</v>
      </c>
      <c r="D1244" s="1">
        <v>95318203</v>
      </c>
      <c r="E1244">
        <v>1</v>
      </c>
      <c r="F1244" t="s">
        <v>5</v>
      </c>
      <c r="G1244" t="s">
        <v>5</v>
      </c>
      <c r="H1244" s="2">
        <v>1996</v>
      </c>
      <c r="I1244" s="2">
        <v>2024</v>
      </c>
      <c r="J1244" s="2">
        <f t="shared" si="38"/>
        <v>28</v>
      </c>
      <c r="K1244" s="8">
        <f t="shared" si="39"/>
        <v>248647162.94398034</v>
      </c>
    </row>
    <row r="1245" spans="1:11" x14ac:dyDescent="0.35">
      <c r="A1245" s="2">
        <v>3888</v>
      </c>
      <c r="B1245" t="s">
        <v>3879</v>
      </c>
      <c r="C1245" s="1">
        <v>109280263</v>
      </c>
      <c r="D1245" s="1">
        <v>21995263</v>
      </c>
      <c r="E1245">
        <v>0.20100000000000001</v>
      </c>
      <c r="F1245" s="3">
        <v>87285000</v>
      </c>
      <c r="G1245">
        <v>0.79900000000000004</v>
      </c>
      <c r="H1245" s="2">
        <v>2000</v>
      </c>
      <c r="I1245" s="2">
        <v>2024</v>
      </c>
      <c r="J1245" s="2">
        <f t="shared" si="38"/>
        <v>24</v>
      </c>
      <c r="K1245" s="8">
        <f t="shared" si="39"/>
        <v>248577940.10078934</v>
      </c>
    </row>
    <row r="1246" spans="1:11" x14ac:dyDescent="0.35">
      <c r="A1246" s="2">
        <v>6094</v>
      </c>
      <c r="B1246" t="s">
        <v>6032</v>
      </c>
      <c r="C1246" s="1">
        <v>159196259</v>
      </c>
      <c r="D1246" s="1">
        <v>64006466</v>
      </c>
      <c r="E1246">
        <v>0.40200000000000002</v>
      </c>
      <c r="F1246" s="3">
        <v>95189793</v>
      </c>
      <c r="G1246">
        <v>0.59799999999999998</v>
      </c>
      <c r="H1246" s="2">
        <v>2011</v>
      </c>
      <c r="I1246" s="2">
        <v>2024</v>
      </c>
      <c r="J1246" s="2">
        <f t="shared" si="38"/>
        <v>13</v>
      </c>
      <c r="K1246" s="8">
        <f t="shared" si="39"/>
        <v>248464866.26402432</v>
      </c>
    </row>
    <row r="1247" spans="1:11" x14ac:dyDescent="0.35">
      <c r="A1247" s="2">
        <v>6693</v>
      </c>
      <c r="B1247" t="s">
        <v>6600</v>
      </c>
      <c r="C1247" s="1">
        <v>176404493</v>
      </c>
      <c r="D1247" s="1" t="s">
        <v>5</v>
      </c>
      <c r="E1247" t="s">
        <v>5</v>
      </c>
      <c r="F1247" s="3">
        <v>176404493</v>
      </c>
      <c r="G1247">
        <v>1</v>
      </c>
      <c r="H1247" s="2">
        <v>2014</v>
      </c>
      <c r="I1247" s="2">
        <v>2024</v>
      </c>
      <c r="J1247" s="2">
        <f t="shared" si="38"/>
        <v>10</v>
      </c>
      <c r="K1247" s="8">
        <f t="shared" si="39"/>
        <v>248442942.65730441</v>
      </c>
    </row>
    <row r="1248" spans="1:11" x14ac:dyDescent="0.35">
      <c r="A1248" s="2">
        <v>6493</v>
      </c>
      <c r="B1248" t="s">
        <v>6413</v>
      </c>
      <c r="C1248" s="1">
        <v>170270201</v>
      </c>
      <c r="D1248" s="1">
        <v>98925640</v>
      </c>
      <c r="E1248">
        <v>0.58099999999999996</v>
      </c>
      <c r="F1248" s="3">
        <v>71344561</v>
      </c>
      <c r="G1248">
        <v>0.41899999999999998</v>
      </c>
      <c r="H1248" s="2">
        <v>2013</v>
      </c>
      <c r="I1248" s="2">
        <v>2024</v>
      </c>
      <c r="J1248" s="2">
        <f t="shared" si="38"/>
        <v>11</v>
      </c>
      <c r="K1248" s="8">
        <f t="shared" si="39"/>
        <v>248157481.61336759</v>
      </c>
    </row>
    <row r="1249" spans="1:11" x14ac:dyDescent="0.35">
      <c r="A1249" s="2">
        <v>7295</v>
      </c>
      <c r="B1249" t="s">
        <v>7170</v>
      </c>
      <c r="C1249" s="1">
        <v>195243464</v>
      </c>
      <c r="D1249" s="1">
        <v>63859435</v>
      </c>
      <c r="E1249">
        <v>0.32700000000000001</v>
      </c>
      <c r="F1249" s="3">
        <v>131384029</v>
      </c>
      <c r="G1249">
        <v>0.67300000000000004</v>
      </c>
      <c r="H1249" s="2">
        <v>2017</v>
      </c>
      <c r="I1249" s="2">
        <v>2024</v>
      </c>
      <c r="J1249" s="2">
        <f t="shared" si="38"/>
        <v>7</v>
      </c>
      <c r="K1249" s="8">
        <f t="shared" si="39"/>
        <v>248129511.09225655</v>
      </c>
    </row>
    <row r="1250" spans="1:11" x14ac:dyDescent="0.35">
      <c r="A1250" s="2">
        <v>4495</v>
      </c>
      <c r="B1250" t="s">
        <v>4473</v>
      </c>
      <c r="C1250" s="1">
        <v>120801243</v>
      </c>
      <c r="D1250" s="1">
        <v>35327628</v>
      </c>
      <c r="E1250">
        <v>0.29199999999999998</v>
      </c>
      <c r="F1250" s="3">
        <v>85473615</v>
      </c>
      <c r="G1250">
        <v>0.70799999999999996</v>
      </c>
      <c r="H1250" s="2">
        <v>2003</v>
      </c>
      <c r="I1250" s="2">
        <v>2024</v>
      </c>
      <c r="J1250" s="2">
        <f t="shared" si="38"/>
        <v>21</v>
      </c>
      <c r="K1250" s="8">
        <f t="shared" si="39"/>
        <v>247957443.28984678</v>
      </c>
    </row>
    <row r="1251" spans="1:11" x14ac:dyDescent="0.35">
      <c r="A1251" s="2">
        <v>7855</v>
      </c>
      <c r="B1251" t="s">
        <v>7699</v>
      </c>
      <c r="C1251" s="1">
        <v>216000000</v>
      </c>
      <c r="D1251" s="1" t="s">
        <v>5</v>
      </c>
      <c r="E1251" t="s">
        <v>5</v>
      </c>
      <c r="F1251" s="3">
        <v>216000000</v>
      </c>
      <c r="G1251">
        <v>1</v>
      </c>
      <c r="H1251" s="2">
        <v>2020</v>
      </c>
      <c r="I1251" s="2">
        <v>2024</v>
      </c>
      <c r="J1251" s="2">
        <f t="shared" si="38"/>
        <v>4</v>
      </c>
      <c r="K1251" s="8">
        <f t="shared" si="39"/>
        <v>247708300.7010625</v>
      </c>
    </row>
    <row r="1252" spans="1:11" x14ac:dyDescent="0.35">
      <c r="A1252" s="2">
        <v>6694</v>
      </c>
      <c r="B1252" t="s">
        <v>6601</v>
      </c>
      <c r="C1252" s="1">
        <v>175835580</v>
      </c>
      <c r="D1252" s="1" t="s">
        <v>5</v>
      </c>
      <c r="E1252" t="s">
        <v>5</v>
      </c>
      <c r="F1252" s="3">
        <v>175835580</v>
      </c>
      <c r="G1252">
        <v>1</v>
      </c>
      <c r="H1252" s="2">
        <v>2014</v>
      </c>
      <c r="I1252" s="2">
        <v>2024</v>
      </c>
      <c r="J1252" s="2">
        <f t="shared" si="38"/>
        <v>10</v>
      </c>
      <c r="K1252" s="8">
        <f t="shared" si="39"/>
        <v>247641702.1818932</v>
      </c>
    </row>
    <row r="1253" spans="1:11" x14ac:dyDescent="0.35">
      <c r="A1253" s="2">
        <v>7856</v>
      </c>
      <c r="B1253" t="s">
        <v>7700</v>
      </c>
      <c r="C1253" s="1">
        <v>215905815</v>
      </c>
      <c r="D1253" s="1">
        <v>58568815</v>
      </c>
      <c r="E1253">
        <v>0.27100000000000002</v>
      </c>
      <c r="F1253" s="3">
        <v>157337000</v>
      </c>
      <c r="G1253">
        <v>0.72899999999999998</v>
      </c>
      <c r="H1253" s="2">
        <v>2020</v>
      </c>
      <c r="I1253" s="2">
        <v>2024</v>
      </c>
      <c r="J1253" s="2">
        <f t="shared" si="38"/>
        <v>4</v>
      </c>
      <c r="K1253" s="8">
        <f t="shared" si="39"/>
        <v>247600289.56077763</v>
      </c>
    </row>
    <row r="1254" spans="1:11" x14ac:dyDescent="0.35">
      <c r="A1254" s="2">
        <v>188</v>
      </c>
      <c r="B1254" t="s">
        <v>193</v>
      </c>
      <c r="C1254" s="1">
        <v>54766923</v>
      </c>
      <c r="D1254" s="1">
        <v>54766923</v>
      </c>
      <c r="E1254">
        <v>1</v>
      </c>
      <c r="F1254" t="s">
        <v>5</v>
      </c>
      <c r="G1254" t="s">
        <v>5</v>
      </c>
      <c r="H1254" s="2">
        <v>1980</v>
      </c>
      <c r="I1254" s="2">
        <v>2024</v>
      </c>
      <c r="J1254" s="2">
        <f t="shared" si="38"/>
        <v>44</v>
      </c>
      <c r="K1254" s="8">
        <f t="shared" si="39"/>
        <v>247100280.8908847</v>
      </c>
    </row>
    <row r="1255" spans="1:11" x14ac:dyDescent="0.35">
      <c r="A1255" s="2">
        <v>2261</v>
      </c>
      <c r="B1255" t="s">
        <v>2263</v>
      </c>
      <c r="C1255" s="1">
        <v>82527115</v>
      </c>
      <c r="D1255" s="1">
        <v>82522790</v>
      </c>
      <c r="E1255">
        <v>1</v>
      </c>
      <c r="F1255" t="s">
        <v>5</v>
      </c>
      <c r="G1255" t="s">
        <v>5</v>
      </c>
      <c r="H1255" s="2">
        <v>1992</v>
      </c>
      <c r="I1255" s="2">
        <v>2024</v>
      </c>
      <c r="J1255" s="2">
        <f t="shared" si="38"/>
        <v>32</v>
      </c>
      <c r="K1255" s="8">
        <f t="shared" si="39"/>
        <v>246882970.53781083</v>
      </c>
    </row>
    <row r="1256" spans="1:11" x14ac:dyDescent="0.35">
      <c r="A1256" s="2">
        <v>2857</v>
      </c>
      <c r="B1256" t="s">
        <v>2858</v>
      </c>
      <c r="C1256" s="1">
        <v>91387195</v>
      </c>
      <c r="D1256" s="1">
        <v>91387195</v>
      </c>
      <c r="E1256">
        <v>1</v>
      </c>
      <c r="F1256" t="s">
        <v>5</v>
      </c>
      <c r="G1256" t="s">
        <v>5</v>
      </c>
      <c r="H1256" s="2">
        <v>1995</v>
      </c>
      <c r="I1256" s="2">
        <v>2024</v>
      </c>
      <c r="J1256" s="2">
        <f t="shared" si="38"/>
        <v>29</v>
      </c>
      <c r="K1256" s="8">
        <f t="shared" si="39"/>
        <v>246697479.22573912</v>
      </c>
    </row>
    <row r="1257" spans="1:11" x14ac:dyDescent="0.35">
      <c r="A1257" s="2">
        <v>6095</v>
      </c>
      <c r="B1257" t="s">
        <v>6033</v>
      </c>
      <c r="C1257" s="1">
        <v>157887643</v>
      </c>
      <c r="D1257" s="1">
        <v>42587643</v>
      </c>
      <c r="E1257">
        <v>0.27</v>
      </c>
      <c r="F1257" s="3">
        <v>115300000</v>
      </c>
      <c r="G1257">
        <v>0.73</v>
      </c>
      <c r="H1257" s="2">
        <v>2011</v>
      </c>
      <c r="I1257" s="2">
        <v>2024</v>
      </c>
      <c r="J1257" s="2">
        <f t="shared" si="38"/>
        <v>13</v>
      </c>
      <c r="K1257" s="8">
        <f t="shared" si="39"/>
        <v>246422449.5547789</v>
      </c>
    </row>
    <row r="1258" spans="1:11" x14ac:dyDescent="0.35">
      <c r="A1258" s="2">
        <v>5290</v>
      </c>
      <c r="B1258" t="s">
        <v>5249</v>
      </c>
      <c r="C1258" s="1">
        <v>137587063</v>
      </c>
      <c r="D1258" s="1">
        <v>82272442</v>
      </c>
      <c r="E1258">
        <v>0.59799999999999998</v>
      </c>
      <c r="F1258" s="3">
        <v>55314621</v>
      </c>
      <c r="G1258">
        <v>0.40200000000000002</v>
      </c>
      <c r="H1258" s="2">
        <v>2007</v>
      </c>
      <c r="I1258" s="2">
        <v>2024</v>
      </c>
      <c r="J1258" s="2">
        <f t="shared" si="38"/>
        <v>17</v>
      </c>
      <c r="K1258" s="8">
        <f t="shared" si="39"/>
        <v>246261509.84500802</v>
      </c>
    </row>
    <row r="1259" spans="1:11" x14ac:dyDescent="0.35">
      <c r="A1259" s="2">
        <v>5291</v>
      </c>
      <c r="B1259" t="s">
        <v>5250</v>
      </c>
      <c r="C1259" s="1">
        <v>137515140</v>
      </c>
      <c r="D1259" s="1">
        <v>38634938</v>
      </c>
      <c r="E1259">
        <v>0.28100000000000003</v>
      </c>
      <c r="F1259" s="3">
        <v>98880202</v>
      </c>
      <c r="G1259">
        <v>0.71899999999999997</v>
      </c>
      <c r="H1259" s="2">
        <v>2007</v>
      </c>
      <c r="I1259" s="2">
        <v>2024</v>
      </c>
      <c r="J1259" s="2">
        <f t="shared" si="38"/>
        <v>17</v>
      </c>
      <c r="K1259" s="8">
        <f t="shared" si="39"/>
        <v>246132777.78120503</v>
      </c>
    </row>
    <row r="1260" spans="1:11" x14ac:dyDescent="0.35">
      <c r="A1260" s="2">
        <v>5893</v>
      </c>
      <c r="B1260" t="s">
        <v>5836</v>
      </c>
      <c r="C1260" s="1">
        <v>152263880</v>
      </c>
      <c r="D1260" s="1">
        <v>98711404</v>
      </c>
      <c r="E1260">
        <v>0.64799999999999991</v>
      </c>
      <c r="F1260" s="3">
        <v>53552476</v>
      </c>
      <c r="G1260">
        <v>0.35199999999999998</v>
      </c>
      <c r="H1260" s="2">
        <v>2010</v>
      </c>
      <c r="I1260" s="2">
        <v>2024</v>
      </c>
      <c r="J1260" s="2">
        <f t="shared" si="38"/>
        <v>14</v>
      </c>
      <c r="K1260" s="8">
        <f t="shared" si="39"/>
        <v>245923892.01883939</v>
      </c>
    </row>
    <row r="1261" spans="1:11" x14ac:dyDescent="0.35">
      <c r="A1261" s="2">
        <v>4690</v>
      </c>
      <c r="B1261" t="s">
        <v>4663</v>
      </c>
      <c r="C1261" s="1">
        <v>123971376</v>
      </c>
      <c r="D1261" s="1">
        <v>75331600</v>
      </c>
      <c r="E1261">
        <v>0.60799999999999998</v>
      </c>
      <c r="F1261" s="3">
        <v>48639776</v>
      </c>
      <c r="G1261">
        <v>0.39200000000000002</v>
      </c>
      <c r="H1261" s="2">
        <v>2004</v>
      </c>
      <c r="I1261" s="2">
        <v>2024</v>
      </c>
      <c r="J1261" s="2">
        <f t="shared" si="38"/>
        <v>20</v>
      </c>
      <c r="K1261" s="8">
        <f t="shared" si="39"/>
        <v>245898265.87168968</v>
      </c>
    </row>
    <row r="1262" spans="1:11" x14ac:dyDescent="0.35">
      <c r="A1262" s="2">
        <v>8064</v>
      </c>
      <c r="B1262" t="s">
        <v>7898</v>
      </c>
      <c r="C1262" s="1">
        <v>221831086</v>
      </c>
      <c r="D1262" s="1">
        <v>177133</v>
      </c>
      <c r="E1262" t="s">
        <v>7</v>
      </c>
      <c r="F1262" s="3">
        <v>221653953</v>
      </c>
      <c r="G1262">
        <v>0.999</v>
      </c>
      <c r="H1262" s="2">
        <v>2021</v>
      </c>
      <c r="I1262" s="2">
        <v>2024</v>
      </c>
      <c r="J1262" s="2">
        <f t="shared" si="38"/>
        <v>3</v>
      </c>
      <c r="K1262" s="8">
        <f t="shared" si="39"/>
        <v>245831489.18663386</v>
      </c>
    </row>
    <row r="1263" spans="1:11" x14ac:dyDescent="0.35">
      <c r="A1263" s="2">
        <v>5087</v>
      </c>
      <c r="B1263" t="s">
        <v>5050</v>
      </c>
      <c r="C1263" s="1">
        <v>132511035</v>
      </c>
      <c r="D1263" s="1">
        <v>70511035</v>
      </c>
      <c r="E1263">
        <v>0.53200000000000003</v>
      </c>
      <c r="F1263" s="3">
        <v>62000000</v>
      </c>
      <c r="G1263">
        <v>0.46800000000000003</v>
      </c>
      <c r="H1263" s="2">
        <v>2006</v>
      </c>
      <c r="I1263" s="2">
        <v>2024</v>
      </c>
      <c r="J1263" s="2">
        <f t="shared" si="38"/>
        <v>18</v>
      </c>
      <c r="K1263" s="8">
        <f t="shared" si="39"/>
        <v>245438498.86921161</v>
      </c>
    </row>
    <row r="1264" spans="1:11" x14ac:dyDescent="0.35">
      <c r="A1264" s="2">
        <v>2058</v>
      </c>
      <c r="B1264" t="s">
        <v>2061</v>
      </c>
      <c r="C1264" s="1">
        <v>79091969</v>
      </c>
      <c r="D1264" s="1">
        <v>79091969</v>
      </c>
      <c r="E1264">
        <v>1</v>
      </c>
      <c r="F1264" t="s">
        <v>5</v>
      </c>
      <c r="G1264" t="s">
        <v>5</v>
      </c>
      <c r="H1264" s="2">
        <v>1991</v>
      </c>
      <c r="I1264" s="2">
        <v>2024</v>
      </c>
      <c r="J1264" s="2">
        <f t="shared" si="38"/>
        <v>33</v>
      </c>
      <c r="K1264" s="8">
        <f t="shared" si="39"/>
        <v>244849127.46617398</v>
      </c>
    </row>
    <row r="1265" spans="1:11" x14ac:dyDescent="0.35">
      <c r="A1265" s="2">
        <v>8065</v>
      </c>
      <c r="B1265" t="s">
        <v>7899</v>
      </c>
      <c r="C1265" s="1">
        <v>220889446</v>
      </c>
      <c r="D1265" s="1">
        <v>116987516</v>
      </c>
      <c r="E1265">
        <v>0.53</v>
      </c>
      <c r="F1265" s="3">
        <v>103901930</v>
      </c>
      <c r="G1265">
        <v>0.47</v>
      </c>
      <c r="H1265" s="2">
        <v>2021</v>
      </c>
      <c r="I1265" s="2">
        <v>2024</v>
      </c>
      <c r="J1265" s="2">
        <f t="shared" si="38"/>
        <v>3</v>
      </c>
      <c r="K1265" s="8">
        <f t="shared" si="39"/>
        <v>244787971.04113054</v>
      </c>
    </row>
    <row r="1266" spans="1:11" x14ac:dyDescent="0.35">
      <c r="A1266" s="2">
        <v>4287</v>
      </c>
      <c r="B1266" t="s">
        <v>4270</v>
      </c>
      <c r="C1266" s="1">
        <v>115035090</v>
      </c>
      <c r="D1266" s="1">
        <v>81172560</v>
      </c>
      <c r="E1266">
        <v>0.70599999999999996</v>
      </c>
      <c r="F1266" s="3">
        <v>33862530</v>
      </c>
      <c r="G1266">
        <v>0.29399999999999998</v>
      </c>
      <c r="H1266" s="2">
        <v>2002</v>
      </c>
      <c r="I1266" s="2">
        <v>2024</v>
      </c>
      <c r="J1266" s="2">
        <f t="shared" si="38"/>
        <v>22</v>
      </c>
      <c r="K1266" s="8">
        <f t="shared" si="39"/>
        <v>244347435.5596104</v>
      </c>
    </row>
    <row r="1267" spans="1:11" x14ac:dyDescent="0.35">
      <c r="A1267" s="2">
        <v>4884</v>
      </c>
      <c r="B1267" t="s">
        <v>4856</v>
      </c>
      <c r="C1267" s="1">
        <v>127392693</v>
      </c>
      <c r="D1267" s="1">
        <v>77437223</v>
      </c>
      <c r="E1267">
        <v>0.60799999999999998</v>
      </c>
      <c r="F1267" s="3">
        <v>49955470</v>
      </c>
      <c r="G1267">
        <v>0.39200000000000002</v>
      </c>
      <c r="H1267" s="2">
        <v>2005</v>
      </c>
      <c r="I1267" s="2">
        <v>2024</v>
      </c>
      <c r="J1267" s="2">
        <f t="shared" si="38"/>
        <v>19</v>
      </c>
      <c r="K1267" s="8">
        <f t="shared" si="39"/>
        <v>244178184.62755591</v>
      </c>
    </row>
    <row r="1268" spans="1:11" x14ac:dyDescent="0.35">
      <c r="A1268" s="2">
        <v>6295</v>
      </c>
      <c r="B1268" t="s">
        <v>6222</v>
      </c>
      <c r="C1268" s="1">
        <v>161772375</v>
      </c>
      <c r="D1268" s="1">
        <v>93772375</v>
      </c>
      <c r="E1268">
        <v>0.57999999999999996</v>
      </c>
      <c r="F1268" s="3">
        <v>68000000</v>
      </c>
      <c r="G1268">
        <v>0.42</v>
      </c>
      <c r="H1268" s="2">
        <v>2012</v>
      </c>
      <c r="I1268" s="2">
        <v>2024</v>
      </c>
      <c r="J1268" s="2">
        <f t="shared" si="38"/>
        <v>12</v>
      </c>
      <c r="K1268" s="8">
        <f t="shared" si="39"/>
        <v>243985933.1580728</v>
      </c>
    </row>
    <row r="1269" spans="1:11" x14ac:dyDescent="0.35">
      <c r="A1269" s="2">
        <v>3889</v>
      </c>
      <c r="B1269" t="s">
        <v>3880</v>
      </c>
      <c r="C1269" s="1">
        <v>107196498</v>
      </c>
      <c r="D1269" s="1">
        <v>70334258</v>
      </c>
      <c r="E1269">
        <v>0.65600000000000003</v>
      </c>
      <c r="F1269" s="3">
        <v>36862240</v>
      </c>
      <c r="G1269">
        <v>0.34399999999999997</v>
      </c>
      <c r="H1269" s="2">
        <v>2000</v>
      </c>
      <c r="I1269" s="2">
        <v>2024</v>
      </c>
      <c r="J1269" s="2">
        <f t="shared" si="38"/>
        <v>24</v>
      </c>
      <c r="K1269" s="8">
        <f t="shared" si="39"/>
        <v>243838035.59164554</v>
      </c>
    </row>
    <row r="1270" spans="1:11" x14ac:dyDescent="0.35">
      <c r="A1270" s="2">
        <v>4496</v>
      </c>
      <c r="B1270" t="s">
        <v>4474</v>
      </c>
      <c r="C1270" s="1">
        <v>118685453</v>
      </c>
      <c r="D1270" s="1">
        <v>44585453</v>
      </c>
      <c r="E1270">
        <v>0.376</v>
      </c>
      <c r="F1270" s="3">
        <v>74100000</v>
      </c>
      <c r="G1270">
        <v>0.624</v>
      </c>
      <c r="H1270" s="2">
        <v>2003</v>
      </c>
      <c r="I1270" s="2">
        <v>2024</v>
      </c>
      <c r="J1270" s="2">
        <f t="shared" si="38"/>
        <v>21</v>
      </c>
      <c r="K1270" s="8">
        <f t="shared" si="39"/>
        <v>243614558.51557153</v>
      </c>
    </row>
    <row r="1271" spans="1:11" x14ac:dyDescent="0.35">
      <c r="A1271" s="2">
        <v>7490</v>
      </c>
      <c r="B1271" t="s">
        <v>228</v>
      </c>
      <c r="C1271" s="1">
        <v>198326350</v>
      </c>
      <c r="D1271" s="1">
        <v>670883</v>
      </c>
      <c r="E1271">
        <v>3.0000000000000001E-3</v>
      </c>
      <c r="F1271" s="3">
        <v>197655467</v>
      </c>
      <c r="G1271">
        <v>0.997</v>
      </c>
      <c r="H1271" s="2">
        <v>2018</v>
      </c>
      <c r="I1271" s="2">
        <v>2024</v>
      </c>
      <c r="J1271" s="2">
        <f t="shared" si="38"/>
        <v>6</v>
      </c>
      <c r="K1271" s="8">
        <f t="shared" si="39"/>
        <v>243562617.42365509</v>
      </c>
    </row>
    <row r="1272" spans="1:11" x14ac:dyDescent="0.35">
      <c r="A1272" s="2">
        <v>6695</v>
      </c>
      <c r="B1272" t="s">
        <v>6602</v>
      </c>
      <c r="C1272" s="1">
        <v>172936941</v>
      </c>
      <c r="D1272" s="1">
        <v>59301324</v>
      </c>
      <c r="E1272">
        <v>0.34300000000000003</v>
      </c>
      <c r="F1272" s="3">
        <v>113635617</v>
      </c>
      <c r="G1272">
        <v>0.65700000000000003</v>
      </c>
      <c r="H1272" s="2">
        <v>2014</v>
      </c>
      <c r="I1272" s="2">
        <v>2024</v>
      </c>
      <c r="J1272" s="2">
        <f t="shared" si="38"/>
        <v>10</v>
      </c>
      <c r="K1272" s="8">
        <f t="shared" si="39"/>
        <v>243559343.5604423</v>
      </c>
    </row>
    <row r="1273" spans="1:11" x14ac:dyDescent="0.35">
      <c r="A1273" s="2">
        <v>4288</v>
      </c>
      <c r="B1273" t="s">
        <v>4271</v>
      </c>
      <c r="C1273" s="1">
        <v>114660784</v>
      </c>
      <c r="D1273" s="1">
        <v>78122718</v>
      </c>
      <c r="E1273">
        <v>0.68100000000000005</v>
      </c>
      <c r="F1273" s="3">
        <v>36538066</v>
      </c>
      <c r="G1273">
        <v>0.31900000000000001</v>
      </c>
      <c r="H1273" s="2">
        <v>2002</v>
      </c>
      <c r="I1273" s="2">
        <v>2024</v>
      </c>
      <c r="J1273" s="2">
        <f t="shared" si="38"/>
        <v>22</v>
      </c>
      <c r="K1273" s="8">
        <f t="shared" si="39"/>
        <v>243552367.62673381</v>
      </c>
    </row>
    <row r="1274" spans="1:11" x14ac:dyDescent="0.35">
      <c r="A1274" s="2">
        <v>2059</v>
      </c>
      <c r="B1274" t="s">
        <v>2062</v>
      </c>
      <c r="C1274" s="1">
        <v>78656813</v>
      </c>
      <c r="D1274" s="1">
        <v>78656813</v>
      </c>
      <c r="E1274">
        <v>1</v>
      </c>
      <c r="F1274" t="s">
        <v>5</v>
      </c>
      <c r="G1274" t="s">
        <v>5</v>
      </c>
      <c r="H1274" s="2">
        <v>1991</v>
      </c>
      <c r="I1274" s="2">
        <v>2024</v>
      </c>
      <c r="J1274" s="2">
        <f t="shared" si="38"/>
        <v>33</v>
      </c>
      <c r="K1274" s="8">
        <f t="shared" si="39"/>
        <v>243501992.37447244</v>
      </c>
    </row>
    <row r="1275" spans="1:11" x14ac:dyDescent="0.35">
      <c r="A1275" s="2">
        <v>2456</v>
      </c>
      <c r="B1275" t="s">
        <v>2458</v>
      </c>
      <c r="C1275" s="1">
        <v>84049211</v>
      </c>
      <c r="D1275" s="1">
        <v>84049211</v>
      </c>
      <c r="E1275">
        <v>1</v>
      </c>
      <c r="F1275" t="s">
        <v>5</v>
      </c>
      <c r="G1275" t="s">
        <v>5</v>
      </c>
      <c r="H1275" s="2">
        <v>1993</v>
      </c>
      <c r="I1275" s="2">
        <v>2024</v>
      </c>
      <c r="J1275" s="2">
        <f t="shared" si="38"/>
        <v>31</v>
      </c>
      <c r="K1275" s="8">
        <f t="shared" si="39"/>
        <v>242972101.36472493</v>
      </c>
    </row>
    <row r="1276" spans="1:11" x14ac:dyDescent="0.35">
      <c r="A1276" s="2">
        <v>7491</v>
      </c>
      <c r="B1276" t="s">
        <v>7356</v>
      </c>
      <c r="C1276" s="1">
        <v>197744377</v>
      </c>
      <c r="D1276" s="1">
        <v>99215042</v>
      </c>
      <c r="E1276">
        <v>0.502</v>
      </c>
      <c r="F1276" s="3">
        <v>98529335</v>
      </c>
      <c r="G1276">
        <v>0.498</v>
      </c>
      <c r="H1276" s="2">
        <v>2018</v>
      </c>
      <c r="I1276" s="2">
        <v>2024</v>
      </c>
      <c r="J1276" s="2">
        <f t="shared" si="38"/>
        <v>6</v>
      </c>
      <c r="K1276" s="8">
        <f t="shared" si="39"/>
        <v>242847902.17200094</v>
      </c>
    </row>
    <row r="1277" spans="1:11" x14ac:dyDescent="0.35">
      <c r="A1277" s="2">
        <v>3684</v>
      </c>
      <c r="B1277" t="s">
        <v>3678</v>
      </c>
      <c r="C1277" s="1">
        <v>103166989</v>
      </c>
      <c r="D1277" s="1">
        <v>63366989</v>
      </c>
      <c r="E1277">
        <v>0.61399999999999999</v>
      </c>
      <c r="F1277" s="3">
        <v>39800000</v>
      </c>
      <c r="G1277">
        <v>0.38600000000000001</v>
      </c>
      <c r="H1277" s="2">
        <v>1999</v>
      </c>
      <c r="I1277" s="2">
        <v>2024</v>
      </c>
      <c r="J1277" s="2">
        <f t="shared" si="38"/>
        <v>25</v>
      </c>
      <c r="K1277" s="8">
        <f t="shared" si="39"/>
        <v>242847317.74376911</v>
      </c>
    </row>
    <row r="1278" spans="1:11" x14ac:dyDescent="0.35">
      <c r="A1278" s="2">
        <v>8265</v>
      </c>
      <c r="B1278" t="s">
        <v>8091</v>
      </c>
      <c r="C1278" s="1">
        <v>226425420</v>
      </c>
      <c r="D1278" s="1">
        <v>118307188</v>
      </c>
      <c r="E1278">
        <v>0.52200000000000002</v>
      </c>
      <c r="F1278" s="3">
        <v>108118232</v>
      </c>
      <c r="G1278">
        <v>0.47799999999999998</v>
      </c>
      <c r="H1278" s="2">
        <v>2022</v>
      </c>
      <c r="I1278" s="2">
        <v>2024</v>
      </c>
      <c r="J1278" s="2">
        <f t="shared" si="38"/>
        <v>2</v>
      </c>
      <c r="K1278" s="8">
        <f t="shared" si="39"/>
        <v>242475903.60333976</v>
      </c>
    </row>
    <row r="1279" spans="1:11" x14ac:dyDescent="0.35">
      <c r="A1279" s="2">
        <v>3890</v>
      </c>
      <c r="B1279" t="s">
        <v>3881</v>
      </c>
      <c r="C1279" s="1">
        <v>106371651</v>
      </c>
      <c r="D1279" s="1">
        <v>57262492</v>
      </c>
      <c r="E1279">
        <v>0.53800000000000003</v>
      </c>
      <c r="F1279" s="3">
        <v>49109159</v>
      </c>
      <c r="G1279">
        <v>0.46200000000000002</v>
      </c>
      <c r="H1279" s="2">
        <v>2000</v>
      </c>
      <c r="I1279" s="2">
        <v>2024</v>
      </c>
      <c r="J1279" s="2">
        <f t="shared" si="38"/>
        <v>24</v>
      </c>
      <c r="K1279" s="8">
        <f t="shared" si="39"/>
        <v>241961770.26678705</v>
      </c>
    </row>
    <row r="1280" spans="1:11" x14ac:dyDescent="0.35">
      <c r="A1280" s="2">
        <v>5088</v>
      </c>
      <c r="B1280" t="s">
        <v>5051</v>
      </c>
      <c r="C1280" s="1">
        <v>130628903</v>
      </c>
      <c r="D1280" s="1">
        <v>75628110</v>
      </c>
      <c r="E1280">
        <v>0.57899999999999996</v>
      </c>
      <c r="F1280" s="3">
        <v>55000793</v>
      </c>
      <c r="G1280">
        <v>0.42099999999999999</v>
      </c>
      <c r="H1280" s="2">
        <v>2006</v>
      </c>
      <c r="I1280" s="2">
        <v>2024</v>
      </c>
      <c r="J1280" s="2">
        <f t="shared" si="38"/>
        <v>18</v>
      </c>
      <c r="K1280" s="8">
        <f t="shared" si="39"/>
        <v>241952391.82345721</v>
      </c>
    </row>
    <row r="1281" spans="1:11" x14ac:dyDescent="0.35">
      <c r="A1281" s="2">
        <v>7094</v>
      </c>
      <c r="B1281" t="s">
        <v>6977</v>
      </c>
      <c r="C1281" s="1">
        <v>183936074</v>
      </c>
      <c r="D1281" s="1">
        <v>113257297</v>
      </c>
      <c r="E1281">
        <v>0.61599999999999999</v>
      </c>
      <c r="F1281" s="3">
        <v>70678777</v>
      </c>
      <c r="G1281">
        <v>0.38400000000000001</v>
      </c>
      <c r="H1281" s="2">
        <v>2016</v>
      </c>
      <c r="I1281" s="2">
        <v>2024</v>
      </c>
      <c r="J1281" s="2">
        <f t="shared" si="38"/>
        <v>8</v>
      </c>
      <c r="K1281" s="8">
        <f t="shared" si="39"/>
        <v>241902596.67170179</v>
      </c>
    </row>
    <row r="1282" spans="1:11" x14ac:dyDescent="0.35">
      <c r="A1282" s="2">
        <v>7095</v>
      </c>
      <c r="B1282" t="s">
        <v>6978</v>
      </c>
      <c r="C1282" s="1">
        <v>183679278</v>
      </c>
      <c r="D1282" s="1">
        <v>72679278</v>
      </c>
      <c r="E1282">
        <v>0.39600000000000002</v>
      </c>
      <c r="F1282" s="3">
        <v>111000000</v>
      </c>
      <c r="G1282">
        <v>0.60399999999999998</v>
      </c>
      <c r="H1282" s="2">
        <v>2016</v>
      </c>
      <c r="I1282" s="2">
        <v>2024</v>
      </c>
      <c r="J1282" s="2">
        <f t="shared" ref="J1282:J1345" si="40">I1282-H1282</f>
        <v>8</v>
      </c>
      <c r="K1282" s="8">
        <f t="shared" ref="K1282:K1345" si="41">C1282*(1+$L$2)^J1282</f>
        <v>241564872.71215427</v>
      </c>
    </row>
    <row r="1283" spans="1:11" x14ac:dyDescent="0.35">
      <c r="A1283" s="2">
        <v>4289</v>
      </c>
      <c r="B1283" t="s">
        <v>4272</v>
      </c>
      <c r="C1283" s="1">
        <v>113714830</v>
      </c>
      <c r="D1283" s="1">
        <v>67355513</v>
      </c>
      <c r="E1283">
        <v>0.59199999999999997</v>
      </c>
      <c r="F1283" s="3">
        <v>46359317</v>
      </c>
      <c r="G1283">
        <v>0.40799999999999997</v>
      </c>
      <c r="H1283" s="2">
        <v>2002</v>
      </c>
      <c r="I1283" s="2">
        <v>2024</v>
      </c>
      <c r="J1283" s="2">
        <f t="shared" si="40"/>
        <v>22</v>
      </c>
      <c r="K1283" s="8">
        <f t="shared" si="41"/>
        <v>241543055.21556121</v>
      </c>
    </row>
    <row r="1284" spans="1:11" x14ac:dyDescent="0.35">
      <c r="A1284" s="2">
        <v>6296</v>
      </c>
      <c r="B1284" t="s">
        <v>6223</v>
      </c>
      <c r="C1284" s="1">
        <v>160112671</v>
      </c>
      <c r="D1284" s="1">
        <v>62321039</v>
      </c>
      <c r="E1284">
        <v>0.38900000000000001</v>
      </c>
      <c r="F1284" s="3">
        <v>97791632</v>
      </c>
      <c r="G1284">
        <v>0.61099999999999999</v>
      </c>
      <c r="H1284" s="2">
        <v>2012</v>
      </c>
      <c r="I1284" s="2">
        <v>2024</v>
      </c>
      <c r="J1284" s="2">
        <f t="shared" si="40"/>
        <v>12</v>
      </c>
      <c r="K1284" s="8">
        <f t="shared" si="41"/>
        <v>241482758.99619141</v>
      </c>
    </row>
    <row r="1285" spans="1:11" x14ac:dyDescent="0.35">
      <c r="A1285" s="2">
        <v>105</v>
      </c>
      <c r="B1285" t="s">
        <v>110</v>
      </c>
      <c r="C1285" s="1">
        <v>51718367</v>
      </c>
      <c r="D1285" s="1">
        <v>51718367</v>
      </c>
      <c r="E1285">
        <v>1</v>
      </c>
      <c r="F1285" t="s">
        <v>5</v>
      </c>
      <c r="G1285" t="s">
        <v>5</v>
      </c>
      <c r="H1285" s="2">
        <v>1979</v>
      </c>
      <c r="I1285" s="2">
        <v>2024</v>
      </c>
      <c r="J1285" s="2">
        <f t="shared" si="40"/>
        <v>45</v>
      </c>
      <c r="K1285" s="8">
        <f t="shared" si="41"/>
        <v>241474571.19792354</v>
      </c>
    </row>
    <row r="1286" spans="1:11" x14ac:dyDescent="0.35">
      <c r="A1286" s="2">
        <v>5089</v>
      </c>
      <c r="B1286" t="s">
        <v>5052</v>
      </c>
      <c r="C1286" s="1">
        <v>130224158</v>
      </c>
      <c r="D1286" s="1">
        <v>88715192</v>
      </c>
      <c r="E1286">
        <v>0.68100000000000005</v>
      </c>
      <c r="F1286" s="3">
        <v>41508966</v>
      </c>
      <c r="G1286">
        <v>0.31900000000000001</v>
      </c>
      <c r="H1286" s="2">
        <v>2006</v>
      </c>
      <c r="I1286" s="2">
        <v>2024</v>
      </c>
      <c r="J1286" s="2">
        <f t="shared" si="40"/>
        <v>18</v>
      </c>
      <c r="K1286" s="8">
        <f t="shared" si="41"/>
        <v>241202718.37003636</v>
      </c>
    </row>
    <row r="1287" spans="1:11" x14ac:dyDescent="0.35">
      <c r="A1287" s="2">
        <v>2060</v>
      </c>
      <c r="B1287" t="s">
        <v>2063</v>
      </c>
      <c r="C1287" s="1">
        <v>77868585</v>
      </c>
      <c r="D1287" s="1">
        <v>77868585</v>
      </c>
      <c r="E1287">
        <v>1</v>
      </c>
      <c r="F1287" t="s">
        <v>5</v>
      </c>
      <c r="G1287" t="s">
        <v>5</v>
      </c>
      <c r="H1287" s="2">
        <v>1991</v>
      </c>
      <c r="I1287" s="2">
        <v>2024</v>
      </c>
      <c r="J1287" s="2">
        <f t="shared" si="40"/>
        <v>33</v>
      </c>
      <c r="K1287" s="8">
        <f t="shared" si="41"/>
        <v>241061833.9047243</v>
      </c>
    </row>
    <row r="1288" spans="1:11" x14ac:dyDescent="0.35">
      <c r="A1288" s="2">
        <v>7688</v>
      </c>
      <c r="B1288" t="s">
        <v>2056</v>
      </c>
      <c r="C1288" s="1">
        <v>203044905</v>
      </c>
      <c r="D1288" s="1">
        <v>100044905</v>
      </c>
      <c r="E1288">
        <v>0.49299999999999999</v>
      </c>
      <c r="F1288" s="3">
        <v>103000000</v>
      </c>
      <c r="G1288">
        <v>0.50700000000000001</v>
      </c>
      <c r="H1288" s="2">
        <v>2019</v>
      </c>
      <c r="I1288" s="2">
        <v>2024</v>
      </c>
      <c r="J1288" s="2">
        <f t="shared" si="40"/>
        <v>5</v>
      </c>
      <c r="K1288" s="8">
        <f t="shared" si="41"/>
        <v>240963136.37005779</v>
      </c>
    </row>
    <row r="1289" spans="1:11" x14ac:dyDescent="0.35">
      <c r="A1289" s="2">
        <v>4497</v>
      </c>
      <c r="B1289" t="s">
        <v>4475</v>
      </c>
      <c r="C1289" s="1">
        <v>117248958</v>
      </c>
      <c r="D1289" s="1">
        <v>53790451</v>
      </c>
      <c r="E1289">
        <v>0.45900000000000002</v>
      </c>
      <c r="F1289" s="3">
        <v>63458507</v>
      </c>
      <c r="G1289">
        <v>0.54100000000000004</v>
      </c>
      <c r="H1289" s="2">
        <v>2003</v>
      </c>
      <c r="I1289" s="2">
        <v>2024</v>
      </c>
      <c r="J1289" s="2">
        <f t="shared" si="40"/>
        <v>21</v>
      </c>
      <c r="K1289" s="8">
        <f t="shared" si="41"/>
        <v>240665999.22385424</v>
      </c>
    </row>
    <row r="1290" spans="1:11" x14ac:dyDescent="0.35">
      <c r="A1290" s="2">
        <v>5894</v>
      </c>
      <c r="B1290" t="s">
        <v>5837</v>
      </c>
      <c r="C1290" s="1">
        <v>148979794</v>
      </c>
      <c r="D1290" s="1">
        <v>19202743</v>
      </c>
      <c r="E1290">
        <v>0.129</v>
      </c>
      <c r="F1290" s="3">
        <v>129777051</v>
      </c>
      <c r="G1290">
        <v>0.871</v>
      </c>
      <c r="H1290" s="2">
        <v>2010</v>
      </c>
      <c r="I1290" s="2">
        <v>2024</v>
      </c>
      <c r="J1290" s="2">
        <f t="shared" si="40"/>
        <v>14</v>
      </c>
      <c r="K1290" s="8">
        <f t="shared" si="41"/>
        <v>240619710.81155252</v>
      </c>
    </row>
    <row r="1291" spans="1:11" x14ac:dyDescent="0.35">
      <c r="A1291" s="2">
        <v>420</v>
      </c>
      <c r="B1291" t="s">
        <v>425</v>
      </c>
      <c r="C1291" s="1">
        <v>57059003</v>
      </c>
      <c r="D1291" s="1">
        <v>57059003</v>
      </c>
      <c r="E1291">
        <v>1</v>
      </c>
      <c r="F1291" t="s">
        <v>5</v>
      </c>
      <c r="G1291" t="s">
        <v>5</v>
      </c>
      <c r="H1291" s="2">
        <v>1982</v>
      </c>
      <c r="I1291" s="2">
        <v>2024</v>
      </c>
      <c r="J1291" s="2">
        <f t="shared" si="40"/>
        <v>42</v>
      </c>
      <c r="K1291" s="8">
        <f t="shared" si="41"/>
        <v>240400669.12428567</v>
      </c>
    </row>
    <row r="1292" spans="1:11" x14ac:dyDescent="0.35">
      <c r="A1292" s="2">
        <v>3063</v>
      </c>
      <c r="B1292" t="s">
        <v>3062</v>
      </c>
      <c r="C1292" s="1">
        <v>92027888</v>
      </c>
      <c r="D1292" s="1">
        <v>92027888</v>
      </c>
      <c r="E1292">
        <v>1</v>
      </c>
      <c r="F1292" t="s">
        <v>5</v>
      </c>
      <c r="G1292" t="s">
        <v>5</v>
      </c>
      <c r="H1292" s="2">
        <v>1996</v>
      </c>
      <c r="I1292" s="2">
        <v>2024</v>
      </c>
      <c r="J1292" s="2">
        <f t="shared" si="40"/>
        <v>28</v>
      </c>
      <c r="K1292" s="8">
        <f t="shared" si="41"/>
        <v>240064043.83144289</v>
      </c>
    </row>
    <row r="1293" spans="1:11" x14ac:dyDescent="0.35">
      <c r="A1293" s="2">
        <v>45</v>
      </c>
      <c r="B1293" t="s">
        <v>50</v>
      </c>
      <c r="C1293" s="1">
        <v>49579269</v>
      </c>
      <c r="D1293" s="1">
        <v>49579269</v>
      </c>
      <c r="E1293">
        <v>1</v>
      </c>
      <c r="F1293" t="s">
        <v>5</v>
      </c>
      <c r="G1293" t="s">
        <v>5</v>
      </c>
      <c r="H1293" s="2">
        <v>1978</v>
      </c>
      <c r="I1293" s="2">
        <v>2024</v>
      </c>
      <c r="J1293" s="2">
        <f t="shared" si="40"/>
        <v>46</v>
      </c>
      <c r="K1293" s="8">
        <f t="shared" si="41"/>
        <v>239551238.93567437</v>
      </c>
    </row>
    <row r="1294" spans="1:11" x14ac:dyDescent="0.35">
      <c r="A1294" s="2">
        <v>4498</v>
      </c>
      <c r="B1294" t="s">
        <v>4476</v>
      </c>
      <c r="C1294" s="1">
        <v>116632628</v>
      </c>
      <c r="D1294" s="1">
        <v>82622655</v>
      </c>
      <c r="E1294">
        <v>0.70799999999999996</v>
      </c>
      <c r="F1294" s="3">
        <v>34009973</v>
      </c>
      <c r="G1294">
        <v>0.29199999999999998</v>
      </c>
      <c r="H1294" s="2">
        <v>2003</v>
      </c>
      <c r="I1294" s="2">
        <v>2024</v>
      </c>
      <c r="J1294" s="2">
        <f t="shared" si="40"/>
        <v>21</v>
      </c>
      <c r="K1294" s="8">
        <f t="shared" si="41"/>
        <v>239400916.12348554</v>
      </c>
    </row>
    <row r="1295" spans="1:11" x14ac:dyDescent="0.35">
      <c r="A1295" s="2">
        <v>6696</v>
      </c>
      <c r="B1295" t="s">
        <v>6603</v>
      </c>
      <c r="C1295" s="1">
        <v>169837010</v>
      </c>
      <c r="D1295" s="1">
        <v>86208010</v>
      </c>
      <c r="E1295">
        <v>0.50800000000000001</v>
      </c>
      <c r="F1295" s="3">
        <v>83629000</v>
      </c>
      <c r="G1295">
        <v>0.49199999999999999</v>
      </c>
      <c r="H1295" s="2">
        <v>2014</v>
      </c>
      <c r="I1295" s="2">
        <v>2024</v>
      </c>
      <c r="J1295" s="2">
        <f t="shared" si="40"/>
        <v>10</v>
      </c>
      <c r="K1295" s="8">
        <f t="shared" si="41"/>
        <v>239193491.15738246</v>
      </c>
    </row>
    <row r="1296" spans="1:11" x14ac:dyDescent="0.35">
      <c r="A1296" s="2">
        <v>7096</v>
      </c>
      <c r="B1296" t="s">
        <v>6979</v>
      </c>
      <c r="C1296" s="1">
        <v>181732879</v>
      </c>
      <c r="D1296" s="1" t="s">
        <v>5</v>
      </c>
      <c r="E1296" t="s">
        <v>5</v>
      </c>
      <c r="F1296" s="3">
        <v>181732879</v>
      </c>
      <c r="G1296">
        <v>1</v>
      </c>
      <c r="H1296" s="2">
        <v>2016</v>
      </c>
      <c r="I1296" s="2">
        <v>2024</v>
      </c>
      <c r="J1296" s="2">
        <f t="shared" si="40"/>
        <v>8</v>
      </c>
      <c r="K1296" s="8">
        <f t="shared" si="41"/>
        <v>239005075.91960555</v>
      </c>
    </row>
    <row r="1297" spans="1:11" x14ac:dyDescent="0.35">
      <c r="A1297" s="2">
        <v>303</v>
      </c>
      <c r="B1297" t="s">
        <v>308</v>
      </c>
      <c r="C1297" s="1">
        <v>54812948</v>
      </c>
      <c r="D1297" s="1">
        <v>54812802</v>
      </c>
      <c r="E1297">
        <v>1</v>
      </c>
      <c r="F1297" t="s">
        <v>5</v>
      </c>
      <c r="G1297" t="s">
        <v>5</v>
      </c>
      <c r="H1297" s="2">
        <v>1981</v>
      </c>
      <c r="I1297" s="2">
        <v>2024</v>
      </c>
      <c r="J1297" s="2">
        <f t="shared" si="40"/>
        <v>43</v>
      </c>
      <c r="K1297" s="8">
        <f t="shared" si="41"/>
        <v>238982640.7611616</v>
      </c>
    </row>
    <row r="1298" spans="1:11" x14ac:dyDescent="0.35">
      <c r="A1298" s="2">
        <v>3483</v>
      </c>
      <c r="B1298" t="s">
        <v>3477</v>
      </c>
      <c r="C1298" s="1">
        <v>98005666</v>
      </c>
      <c r="D1298" s="1">
        <v>65705771</v>
      </c>
      <c r="E1298">
        <v>0.67</v>
      </c>
      <c r="F1298" s="3">
        <v>32299895</v>
      </c>
      <c r="G1298">
        <v>0.33</v>
      </c>
      <c r="H1298" s="2">
        <v>1998</v>
      </c>
      <c r="I1298" s="2">
        <v>2024</v>
      </c>
      <c r="J1298" s="2">
        <f t="shared" si="40"/>
        <v>26</v>
      </c>
      <c r="K1298" s="8">
        <f t="shared" si="41"/>
        <v>238734641.65388066</v>
      </c>
    </row>
    <row r="1299" spans="1:11" x14ac:dyDescent="0.35">
      <c r="A1299" s="2">
        <v>6096</v>
      </c>
      <c r="B1299" t="s">
        <v>6034</v>
      </c>
      <c r="C1299" s="1">
        <v>152930623</v>
      </c>
      <c r="D1299" s="1">
        <v>78046570</v>
      </c>
      <c r="E1299">
        <v>0.51</v>
      </c>
      <c r="F1299" s="3">
        <v>74884053</v>
      </c>
      <c r="G1299">
        <v>0.49</v>
      </c>
      <c r="H1299" s="2">
        <v>2011</v>
      </c>
      <c r="I1299" s="2">
        <v>2024</v>
      </c>
      <c r="J1299" s="2">
        <f t="shared" si="40"/>
        <v>13</v>
      </c>
      <c r="K1299" s="8">
        <f t="shared" si="41"/>
        <v>238685802.22961724</v>
      </c>
    </row>
    <row r="1300" spans="1:11" x14ac:dyDescent="0.35">
      <c r="A1300" s="2">
        <v>2858</v>
      </c>
      <c r="B1300" t="s">
        <v>2859</v>
      </c>
      <c r="C1300" s="1">
        <v>88246905</v>
      </c>
      <c r="D1300" s="1">
        <v>88246220</v>
      </c>
      <c r="E1300">
        <v>1</v>
      </c>
      <c r="F1300" t="s">
        <v>5</v>
      </c>
      <c r="G1300" t="s">
        <v>5</v>
      </c>
      <c r="H1300" s="2">
        <v>1995</v>
      </c>
      <c r="I1300" s="2">
        <v>2024</v>
      </c>
      <c r="J1300" s="2">
        <f t="shared" si="40"/>
        <v>29</v>
      </c>
      <c r="K1300" s="8">
        <f t="shared" si="41"/>
        <v>238220343.81264547</v>
      </c>
    </row>
    <row r="1301" spans="1:11" x14ac:dyDescent="0.35">
      <c r="A1301" s="2">
        <v>5292</v>
      </c>
      <c r="B1301" t="s">
        <v>5251</v>
      </c>
      <c r="C1301" s="1">
        <v>132963417</v>
      </c>
      <c r="D1301" s="1">
        <v>71985628</v>
      </c>
      <c r="E1301">
        <v>0.54100000000000004</v>
      </c>
      <c r="F1301" s="3">
        <v>60977789</v>
      </c>
      <c r="G1301">
        <v>0.45900000000000002</v>
      </c>
      <c r="H1301" s="2">
        <v>2007</v>
      </c>
      <c r="I1301" s="2">
        <v>2024</v>
      </c>
      <c r="J1301" s="2">
        <f t="shared" si="40"/>
        <v>17</v>
      </c>
      <c r="K1301" s="8">
        <f t="shared" si="41"/>
        <v>237985833.19255391</v>
      </c>
    </row>
    <row r="1302" spans="1:11" x14ac:dyDescent="0.35">
      <c r="A1302" s="2">
        <v>1253</v>
      </c>
      <c r="B1302" t="s">
        <v>1258</v>
      </c>
      <c r="C1302" s="1">
        <v>66995879</v>
      </c>
      <c r="D1302" s="1">
        <v>66995879</v>
      </c>
      <c r="E1302">
        <v>1</v>
      </c>
      <c r="F1302" t="s">
        <v>5</v>
      </c>
      <c r="G1302" t="s">
        <v>5</v>
      </c>
      <c r="H1302" s="2">
        <v>1987</v>
      </c>
      <c r="I1302" s="2">
        <v>2024</v>
      </c>
      <c r="J1302" s="2">
        <f t="shared" si="40"/>
        <v>37</v>
      </c>
      <c r="K1302" s="8">
        <f t="shared" si="41"/>
        <v>237848858.60867983</v>
      </c>
    </row>
    <row r="1303" spans="1:11" x14ac:dyDescent="0.35">
      <c r="A1303" s="2">
        <v>7097</v>
      </c>
      <c r="B1303" t="s">
        <v>6980</v>
      </c>
      <c r="C1303" s="1">
        <v>180563636</v>
      </c>
      <c r="D1303" s="1">
        <v>67209615</v>
      </c>
      <c r="E1303">
        <v>0.372</v>
      </c>
      <c r="F1303" s="3">
        <v>113354021</v>
      </c>
      <c r="G1303">
        <v>0.628</v>
      </c>
      <c r="H1303" s="2">
        <v>2016</v>
      </c>
      <c r="I1303" s="2">
        <v>2024</v>
      </c>
      <c r="J1303" s="2">
        <f t="shared" si="40"/>
        <v>8</v>
      </c>
      <c r="K1303" s="8">
        <f t="shared" si="41"/>
        <v>237467351.90664107</v>
      </c>
    </row>
    <row r="1304" spans="1:11" x14ac:dyDescent="0.35">
      <c r="A1304" s="2">
        <v>3685</v>
      </c>
      <c r="B1304" t="s">
        <v>3679</v>
      </c>
      <c r="C1304" s="1">
        <v>100853753</v>
      </c>
      <c r="D1304" s="1">
        <v>37030102</v>
      </c>
      <c r="E1304">
        <v>0.36699999999999999</v>
      </c>
      <c r="F1304" s="3">
        <v>63823651</v>
      </c>
      <c r="G1304">
        <v>0.63300000000000001</v>
      </c>
      <c r="H1304" s="2">
        <v>1999</v>
      </c>
      <c r="I1304" s="2">
        <v>2024</v>
      </c>
      <c r="J1304" s="2">
        <f t="shared" si="40"/>
        <v>25</v>
      </c>
      <c r="K1304" s="8">
        <f t="shared" si="41"/>
        <v>237402134.5184612</v>
      </c>
    </row>
    <row r="1305" spans="1:11" x14ac:dyDescent="0.35">
      <c r="A1305" s="2">
        <v>6889</v>
      </c>
      <c r="B1305" t="s">
        <v>6789</v>
      </c>
      <c r="C1305" s="1">
        <v>174167581</v>
      </c>
      <c r="D1305" s="1">
        <v>109767581</v>
      </c>
      <c r="E1305">
        <v>0.63</v>
      </c>
      <c r="F1305" s="3">
        <v>64400000</v>
      </c>
      <c r="G1305">
        <v>0.37</v>
      </c>
      <c r="H1305" s="2">
        <v>2015</v>
      </c>
      <c r="I1305" s="2">
        <v>2024</v>
      </c>
      <c r="J1305" s="2">
        <f t="shared" si="40"/>
        <v>9</v>
      </c>
      <c r="K1305" s="8">
        <f t="shared" si="41"/>
        <v>237035088.63037655</v>
      </c>
    </row>
    <row r="1306" spans="1:11" x14ac:dyDescent="0.35">
      <c r="A1306" s="2">
        <v>3891</v>
      </c>
      <c r="B1306" t="s">
        <v>3882</v>
      </c>
      <c r="C1306" s="1">
        <v>104155843</v>
      </c>
      <c r="D1306" s="1">
        <v>61334059</v>
      </c>
      <c r="E1306">
        <v>0.58899999999999997</v>
      </c>
      <c r="F1306" s="3">
        <v>42821784</v>
      </c>
      <c r="G1306">
        <v>0.41099999999999998</v>
      </c>
      <c r="H1306" s="2">
        <v>2000</v>
      </c>
      <c r="I1306" s="2">
        <v>2024</v>
      </c>
      <c r="J1306" s="2">
        <f t="shared" si="40"/>
        <v>24</v>
      </c>
      <c r="K1306" s="8">
        <f t="shared" si="41"/>
        <v>236921509.81006718</v>
      </c>
    </row>
    <row r="1307" spans="1:11" x14ac:dyDescent="0.35">
      <c r="A1307" s="2">
        <v>6</v>
      </c>
      <c r="B1307" t="s">
        <v>11</v>
      </c>
      <c r="C1307" s="1">
        <v>47346365</v>
      </c>
      <c r="D1307" s="1">
        <v>47346365</v>
      </c>
      <c r="E1307">
        <v>1</v>
      </c>
      <c r="F1307" t="s">
        <v>5</v>
      </c>
      <c r="G1307" t="s">
        <v>5</v>
      </c>
      <c r="H1307" s="2">
        <v>1977</v>
      </c>
      <c r="I1307" s="2">
        <v>2024</v>
      </c>
      <c r="J1307" s="2">
        <f t="shared" si="40"/>
        <v>47</v>
      </c>
      <c r="K1307" s="8">
        <f t="shared" si="41"/>
        <v>236731824.99999925</v>
      </c>
    </row>
    <row r="1308" spans="1:11" x14ac:dyDescent="0.35">
      <c r="A1308" s="2">
        <v>46</v>
      </c>
      <c r="B1308" t="s">
        <v>51</v>
      </c>
      <c r="C1308" s="1">
        <v>48994473</v>
      </c>
      <c r="D1308" s="1">
        <v>48979328</v>
      </c>
      <c r="E1308">
        <v>1</v>
      </c>
      <c r="F1308" s="3">
        <v>12498</v>
      </c>
      <c r="G1308" t="s">
        <v>7</v>
      </c>
      <c r="H1308" s="2">
        <v>1978</v>
      </c>
      <c r="I1308" s="2">
        <v>2024</v>
      </c>
      <c r="J1308" s="2">
        <f t="shared" si="40"/>
        <v>46</v>
      </c>
      <c r="K1308" s="8">
        <f t="shared" si="41"/>
        <v>236725690.89613739</v>
      </c>
    </row>
    <row r="1309" spans="1:11" x14ac:dyDescent="0.35">
      <c r="A1309" s="2">
        <v>6097</v>
      </c>
      <c r="B1309" t="s">
        <v>6035</v>
      </c>
      <c r="C1309" s="1">
        <v>151672318</v>
      </c>
      <c r="D1309" s="1">
        <v>56817045</v>
      </c>
      <c r="E1309">
        <v>0.375</v>
      </c>
      <c r="F1309" s="3">
        <v>94855273</v>
      </c>
      <c r="G1309">
        <v>0.625</v>
      </c>
      <c r="H1309" s="2">
        <v>2011</v>
      </c>
      <c r="I1309" s="2">
        <v>2024</v>
      </c>
      <c r="J1309" s="2">
        <f t="shared" si="40"/>
        <v>13</v>
      </c>
      <c r="K1309" s="8">
        <f t="shared" si="41"/>
        <v>236721908.19398946</v>
      </c>
    </row>
    <row r="1310" spans="1:11" x14ac:dyDescent="0.35">
      <c r="A1310" s="2">
        <v>1661</v>
      </c>
      <c r="B1310" t="s">
        <v>1666</v>
      </c>
      <c r="C1310" s="1">
        <v>71321010</v>
      </c>
      <c r="D1310" s="1">
        <v>71319526</v>
      </c>
      <c r="E1310">
        <v>1</v>
      </c>
      <c r="F1310" s="3">
        <v>325</v>
      </c>
      <c r="G1310" t="s">
        <v>7</v>
      </c>
      <c r="H1310" s="2">
        <v>1989</v>
      </c>
      <c r="I1310" s="2">
        <v>2024</v>
      </c>
      <c r="J1310" s="2">
        <f t="shared" si="40"/>
        <v>35</v>
      </c>
      <c r="K1310" s="8">
        <f t="shared" si="41"/>
        <v>236443327.40329874</v>
      </c>
    </row>
    <row r="1311" spans="1:11" x14ac:dyDescent="0.35">
      <c r="A1311" s="2">
        <v>4885</v>
      </c>
      <c r="B1311" t="s">
        <v>4857</v>
      </c>
      <c r="C1311" s="1">
        <v>123276807</v>
      </c>
      <c r="D1311" s="1">
        <v>47144110</v>
      </c>
      <c r="E1311">
        <v>0.38200000000000001</v>
      </c>
      <c r="F1311" s="3">
        <v>76132697</v>
      </c>
      <c r="G1311">
        <v>0.61799999999999999</v>
      </c>
      <c r="H1311" s="2">
        <v>2005</v>
      </c>
      <c r="I1311" s="2">
        <v>2024</v>
      </c>
      <c r="J1311" s="2">
        <f t="shared" si="40"/>
        <v>19</v>
      </c>
      <c r="K1311" s="8">
        <f t="shared" si="41"/>
        <v>236289116.98994836</v>
      </c>
    </row>
    <row r="1312" spans="1:11" x14ac:dyDescent="0.35">
      <c r="A1312" s="2">
        <v>4886</v>
      </c>
      <c r="B1312" t="s">
        <v>4858</v>
      </c>
      <c r="C1312" s="1">
        <v>123204920</v>
      </c>
      <c r="D1312" s="1">
        <v>51100486</v>
      </c>
      <c r="E1312">
        <v>0.41499999999999992</v>
      </c>
      <c r="F1312" s="3">
        <v>72104434</v>
      </c>
      <c r="G1312">
        <v>0.58499999999999996</v>
      </c>
      <c r="H1312" s="2">
        <v>2005</v>
      </c>
      <c r="I1312" s="2">
        <v>2024</v>
      </c>
      <c r="J1312" s="2">
        <f t="shared" si="40"/>
        <v>19</v>
      </c>
      <c r="K1312" s="8">
        <f t="shared" si="41"/>
        <v>236151328.57567626</v>
      </c>
    </row>
    <row r="1313" spans="1:11" x14ac:dyDescent="0.35">
      <c r="A1313" s="2">
        <v>6297</v>
      </c>
      <c r="B1313" t="s">
        <v>6224</v>
      </c>
      <c r="C1313" s="1">
        <v>156491279</v>
      </c>
      <c r="D1313" s="1">
        <v>54760791</v>
      </c>
      <c r="E1313">
        <v>0.35</v>
      </c>
      <c r="F1313" s="3">
        <v>101730488</v>
      </c>
      <c r="G1313">
        <v>0.65</v>
      </c>
      <c r="H1313" s="2">
        <v>2012</v>
      </c>
      <c r="I1313" s="2">
        <v>2024</v>
      </c>
      <c r="J1313" s="2">
        <f t="shared" si="40"/>
        <v>12</v>
      </c>
      <c r="K1313" s="8">
        <f t="shared" si="41"/>
        <v>236020956.84084088</v>
      </c>
    </row>
    <row r="1314" spans="1:11" x14ac:dyDescent="0.35">
      <c r="A1314" s="2">
        <v>6494</v>
      </c>
      <c r="B1314" t="s">
        <v>6414</v>
      </c>
      <c r="C1314" s="1">
        <v>161919318</v>
      </c>
      <c r="D1314" s="1">
        <v>83586447</v>
      </c>
      <c r="E1314">
        <v>0.51600000000000001</v>
      </c>
      <c r="F1314" s="3">
        <v>78332871</v>
      </c>
      <c r="G1314">
        <v>0.48399999999999999</v>
      </c>
      <c r="H1314" s="2">
        <v>2013</v>
      </c>
      <c r="I1314" s="2">
        <v>2024</v>
      </c>
      <c r="J1314" s="2">
        <f t="shared" si="40"/>
        <v>11</v>
      </c>
      <c r="K1314" s="8">
        <f t="shared" si="41"/>
        <v>235986625.63060001</v>
      </c>
    </row>
    <row r="1315" spans="1:11" x14ac:dyDescent="0.35">
      <c r="A1315" s="2">
        <v>3686</v>
      </c>
      <c r="B1315" t="s">
        <v>3680</v>
      </c>
      <c r="C1315" s="1">
        <v>100230832</v>
      </c>
      <c r="D1315" s="1">
        <v>75530832</v>
      </c>
      <c r="E1315">
        <v>0.754</v>
      </c>
      <c r="F1315" s="3">
        <v>24700000</v>
      </c>
      <c r="G1315">
        <v>0.246</v>
      </c>
      <c r="H1315" s="2">
        <v>1999</v>
      </c>
      <c r="I1315" s="2">
        <v>2024</v>
      </c>
      <c r="J1315" s="2">
        <f t="shared" si="40"/>
        <v>25</v>
      </c>
      <c r="K1315" s="8">
        <f t="shared" si="41"/>
        <v>235935825.42596391</v>
      </c>
    </row>
    <row r="1316" spans="1:11" x14ac:dyDescent="0.35">
      <c r="A1316" s="2">
        <v>3064</v>
      </c>
      <c r="B1316" t="s">
        <v>3063</v>
      </c>
      <c r="C1316" s="1">
        <v>90418728</v>
      </c>
      <c r="D1316" s="1">
        <v>90418342</v>
      </c>
      <c r="E1316">
        <v>1</v>
      </c>
      <c r="F1316" t="s">
        <v>5</v>
      </c>
      <c r="G1316" t="s">
        <v>5</v>
      </c>
      <c r="H1316" s="2">
        <v>1996</v>
      </c>
      <c r="I1316" s="2">
        <v>2024</v>
      </c>
      <c r="J1316" s="2">
        <f t="shared" si="40"/>
        <v>28</v>
      </c>
      <c r="K1316" s="8">
        <f t="shared" si="41"/>
        <v>235866387.39091039</v>
      </c>
    </row>
    <row r="1317" spans="1:11" x14ac:dyDescent="0.35">
      <c r="A1317" s="2">
        <v>7098</v>
      </c>
      <c r="B1317" t="s">
        <v>6981</v>
      </c>
      <c r="C1317" s="1">
        <v>179246868</v>
      </c>
      <c r="D1317" s="1">
        <v>66184051</v>
      </c>
      <c r="E1317">
        <v>0.36899999999999999</v>
      </c>
      <c r="F1317" s="3">
        <v>113062817</v>
      </c>
      <c r="G1317">
        <v>0.63100000000000001</v>
      </c>
      <c r="H1317" s="2">
        <v>2016</v>
      </c>
      <c r="I1317" s="2">
        <v>2024</v>
      </c>
      <c r="J1317" s="2">
        <f t="shared" si="40"/>
        <v>8</v>
      </c>
      <c r="K1317" s="8">
        <f t="shared" si="41"/>
        <v>235735611.13667008</v>
      </c>
    </row>
    <row r="1318" spans="1:11" x14ac:dyDescent="0.35">
      <c r="A1318" s="2">
        <v>1662</v>
      </c>
      <c r="B1318" t="s">
        <v>1667</v>
      </c>
      <c r="C1318" s="1">
        <v>71079915</v>
      </c>
      <c r="D1318" s="1">
        <v>71079915</v>
      </c>
      <c r="E1318">
        <v>1</v>
      </c>
      <c r="F1318" t="s">
        <v>5</v>
      </c>
      <c r="G1318" t="s">
        <v>5</v>
      </c>
      <c r="H1318" s="2">
        <v>1989</v>
      </c>
      <c r="I1318" s="2">
        <v>2024</v>
      </c>
      <c r="J1318" s="2">
        <f t="shared" si="40"/>
        <v>35</v>
      </c>
      <c r="K1318" s="8">
        <f t="shared" si="41"/>
        <v>235644049.54646108</v>
      </c>
    </row>
    <row r="1319" spans="1:11" x14ac:dyDescent="0.35">
      <c r="A1319" s="2">
        <v>7296</v>
      </c>
      <c r="B1319" t="s">
        <v>7171</v>
      </c>
      <c r="C1319" s="1">
        <v>185400345</v>
      </c>
      <c r="D1319" s="1">
        <v>104897530</v>
      </c>
      <c r="E1319">
        <v>0.56599999999999995</v>
      </c>
      <c r="F1319" s="3">
        <v>80502815</v>
      </c>
      <c r="G1319">
        <v>0.434</v>
      </c>
      <c r="H1319" s="2">
        <v>2017</v>
      </c>
      <c r="I1319" s="2">
        <v>2024</v>
      </c>
      <c r="J1319" s="2">
        <f t="shared" si="40"/>
        <v>7</v>
      </c>
      <c r="K1319" s="8">
        <f t="shared" si="41"/>
        <v>235620163.76223326</v>
      </c>
    </row>
    <row r="1320" spans="1:11" x14ac:dyDescent="0.35">
      <c r="A1320" s="2">
        <v>7857</v>
      </c>
      <c r="B1320" t="s">
        <v>7701</v>
      </c>
      <c r="C1320" s="1">
        <v>205358461</v>
      </c>
      <c r="D1320" s="1">
        <v>84158461</v>
      </c>
      <c r="E1320">
        <v>0.40999999999999992</v>
      </c>
      <c r="F1320" s="3">
        <v>121200000</v>
      </c>
      <c r="G1320">
        <v>0.59</v>
      </c>
      <c r="H1320" s="2">
        <v>2020</v>
      </c>
      <c r="I1320" s="2">
        <v>2024</v>
      </c>
      <c r="J1320" s="2">
        <f t="shared" si="40"/>
        <v>4</v>
      </c>
      <c r="K1320" s="8">
        <f t="shared" si="41"/>
        <v>235504608.3745158</v>
      </c>
    </row>
    <row r="1321" spans="1:11" x14ac:dyDescent="0.35">
      <c r="A1321" s="2">
        <v>3892</v>
      </c>
      <c r="B1321" t="s">
        <v>3883</v>
      </c>
      <c r="C1321" s="1">
        <v>103291131</v>
      </c>
      <c r="D1321" s="1">
        <v>76507756</v>
      </c>
      <c r="E1321">
        <v>0.74099999999999999</v>
      </c>
      <c r="F1321" s="3">
        <v>26783375</v>
      </c>
      <c r="G1321">
        <v>0.25900000000000001</v>
      </c>
      <c r="H1321" s="2">
        <v>2000</v>
      </c>
      <c r="I1321" s="2">
        <v>2024</v>
      </c>
      <c r="J1321" s="2">
        <f t="shared" si="40"/>
        <v>24</v>
      </c>
      <c r="K1321" s="8">
        <f t="shared" si="41"/>
        <v>234954564.25338933</v>
      </c>
    </row>
    <row r="1322" spans="1:11" x14ac:dyDescent="0.35">
      <c r="A1322" s="2">
        <v>2859</v>
      </c>
      <c r="B1322" t="s">
        <v>2860</v>
      </c>
      <c r="C1322" s="1">
        <v>87020996</v>
      </c>
      <c r="D1322" s="1">
        <v>57141459</v>
      </c>
      <c r="E1322">
        <v>0.65700000000000003</v>
      </c>
      <c r="F1322" s="3">
        <v>29879537</v>
      </c>
      <c r="G1322">
        <v>0.34300000000000003</v>
      </c>
      <c r="H1322" s="2">
        <v>1995</v>
      </c>
      <c r="I1322" s="2">
        <v>2024</v>
      </c>
      <c r="J1322" s="2">
        <f t="shared" si="40"/>
        <v>29</v>
      </c>
      <c r="K1322" s="8">
        <f t="shared" si="41"/>
        <v>234911032.69898072</v>
      </c>
    </row>
    <row r="1323" spans="1:11" x14ac:dyDescent="0.35">
      <c r="A1323" s="2">
        <v>3267</v>
      </c>
      <c r="B1323" t="s">
        <v>3262</v>
      </c>
      <c r="C1323" s="1">
        <v>92977226</v>
      </c>
      <c r="D1323" s="1">
        <v>92977226</v>
      </c>
      <c r="E1323">
        <v>1</v>
      </c>
      <c r="F1323" t="s">
        <v>5</v>
      </c>
      <c r="G1323" t="s">
        <v>5</v>
      </c>
      <c r="H1323" s="2">
        <v>1997</v>
      </c>
      <c r="I1323" s="2">
        <v>2024</v>
      </c>
      <c r="J1323" s="2">
        <f t="shared" si="40"/>
        <v>27</v>
      </c>
      <c r="K1323" s="8">
        <f t="shared" si="41"/>
        <v>234375679.77599123</v>
      </c>
    </row>
    <row r="1324" spans="1:11" x14ac:dyDescent="0.35">
      <c r="A1324" s="2">
        <v>7</v>
      </c>
      <c r="B1324" t="s">
        <v>12</v>
      </c>
      <c r="C1324" s="1">
        <v>46839295</v>
      </c>
      <c r="D1324" s="1">
        <v>46838673</v>
      </c>
      <c r="E1324">
        <v>1</v>
      </c>
      <c r="F1324" t="s">
        <v>5</v>
      </c>
      <c r="G1324" t="s">
        <v>5</v>
      </c>
      <c r="H1324" s="2">
        <v>1977</v>
      </c>
      <c r="I1324" s="2">
        <v>2024</v>
      </c>
      <c r="J1324" s="2">
        <f t="shared" si="40"/>
        <v>47</v>
      </c>
      <c r="K1324" s="8">
        <f t="shared" si="41"/>
        <v>234196474.99999925</v>
      </c>
    </row>
    <row r="1325" spans="1:11" x14ac:dyDescent="0.35">
      <c r="A1325" s="2">
        <v>6098</v>
      </c>
      <c r="B1325" t="s">
        <v>6036</v>
      </c>
      <c r="C1325" s="1">
        <v>149878437</v>
      </c>
      <c r="D1325" s="1">
        <v>55100437</v>
      </c>
      <c r="E1325">
        <v>0.36799999999999999</v>
      </c>
      <c r="F1325" s="3">
        <v>94778000</v>
      </c>
      <c r="G1325">
        <v>0.63200000000000001</v>
      </c>
      <c r="H1325" s="2">
        <v>2011</v>
      </c>
      <c r="I1325" s="2">
        <v>2024</v>
      </c>
      <c r="J1325" s="2">
        <f t="shared" si="40"/>
        <v>13</v>
      </c>
      <c r="K1325" s="8">
        <f t="shared" si="41"/>
        <v>233922116.25441521</v>
      </c>
    </row>
    <row r="1326" spans="1:11" x14ac:dyDescent="0.35">
      <c r="A1326" s="2">
        <v>7492</v>
      </c>
      <c r="B1326" t="s">
        <v>7357</v>
      </c>
      <c r="C1326" s="1">
        <v>190400157</v>
      </c>
      <c r="D1326" s="1">
        <v>102084362</v>
      </c>
      <c r="E1326">
        <v>0.53600000000000003</v>
      </c>
      <c r="F1326" s="3">
        <v>88315795</v>
      </c>
      <c r="G1326">
        <v>0.46400000000000002</v>
      </c>
      <c r="H1326" s="2">
        <v>2018</v>
      </c>
      <c r="I1326" s="2">
        <v>2024</v>
      </c>
      <c r="J1326" s="2">
        <f t="shared" si="40"/>
        <v>6</v>
      </c>
      <c r="K1326" s="8">
        <f t="shared" si="41"/>
        <v>233828538.65255356</v>
      </c>
    </row>
    <row r="1327" spans="1:11" x14ac:dyDescent="0.35">
      <c r="A1327" s="2">
        <v>4691</v>
      </c>
      <c r="B1327" t="s">
        <v>4664</v>
      </c>
      <c r="C1327" s="1">
        <v>117814972</v>
      </c>
      <c r="D1327" s="1">
        <v>81001787</v>
      </c>
      <c r="E1327">
        <v>0.68799999999999994</v>
      </c>
      <c r="F1327" s="3">
        <v>36810836</v>
      </c>
      <c r="G1327">
        <v>0.312</v>
      </c>
      <c r="H1327" s="2">
        <v>2004</v>
      </c>
      <c r="I1327" s="2">
        <v>2024</v>
      </c>
      <c r="J1327" s="2">
        <f t="shared" si="40"/>
        <v>20</v>
      </c>
      <c r="K1327" s="8">
        <f t="shared" si="41"/>
        <v>233686986.81316301</v>
      </c>
    </row>
    <row r="1328" spans="1:11" x14ac:dyDescent="0.35">
      <c r="A1328" s="2">
        <v>6099</v>
      </c>
      <c r="B1328" t="s">
        <v>6037</v>
      </c>
      <c r="C1328" s="1">
        <v>149673788</v>
      </c>
      <c r="D1328" s="1">
        <v>74158157</v>
      </c>
      <c r="E1328">
        <v>0.495</v>
      </c>
      <c r="F1328" s="3">
        <v>75515631</v>
      </c>
      <c r="G1328">
        <v>0.505</v>
      </c>
      <c r="H1328" s="2">
        <v>2011</v>
      </c>
      <c r="I1328" s="2">
        <v>2024</v>
      </c>
      <c r="J1328" s="2">
        <f t="shared" si="40"/>
        <v>13</v>
      </c>
      <c r="K1328" s="8">
        <f t="shared" si="41"/>
        <v>233602711.22105908</v>
      </c>
    </row>
    <row r="1329" spans="1:11" x14ac:dyDescent="0.35">
      <c r="A1329" s="2">
        <v>875</v>
      </c>
      <c r="B1329" t="s">
        <v>880</v>
      </c>
      <c r="C1329" s="1">
        <v>61411395</v>
      </c>
      <c r="D1329" s="1">
        <v>61389680</v>
      </c>
      <c r="E1329">
        <v>1</v>
      </c>
      <c r="F1329" s="3">
        <v>2770</v>
      </c>
      <c r="G1329" t="s">
        <v>7</v>
      </c>
      <c r="H1329" s="2">
        <v>1985</v>
      </c>
      <c r="I1329" s="2">
        <v>2024</v>
      </c>
      <c r="J1329" s="2">
        <f t="shared" si="40"/>
        <v>39</v>
      </c>
      <c r="K1329" s="8">
        <f t="shared" si="41"/>
        <v>233477669.3301324</v>
      </c>
    </row>
    <row r="1330" spans="1:11" x14ac:dyDescent="0.35">
      <c r="A1330" s="2">
        <v>6100</v>
      </c>
      <c r="B1330" t="s">
        <v>6038</v>
      </c>
      <c r="C1330" s="1">
        <v>149542245</v>
      </c>
      <c r="D1330" s="1">
        <v>55802754</v>
      </c>
      <c r="E1330">
        <v>0.373</v>
      </c>
      <c r="F1330" s="3">
        <v>93739491</v>
      </c>
      <c r="G1330">
        <v>0.627</v>
      </c>
      <c r="H1330" s="2">
        <v>2011</v>
      </c>
      <c r="I1330" s="2">
        <v>2024</v>
      </c>
      <c r="J1330" s="2">
        <f t="shared" si="40"/>
        <v>13</v>
      </c>
      <c r="K1330" s="8">
        <f t="shared" si="41"/>
        <v>233397406.05805919</v>
      </c>
    </row>
    <row r="1331" spans="1:11" x14ac:dyDescent="0.35">
      <c r="A1331" s="2">
        <v>4290</v>
      </c>
      <c r="B1331" t="s">
        <v>4273</v>
      </c>
      <c r="C1331" s="1">
        <v>109862682</v>
      </c>
      <c r="D1331" s="1">
        <v>48430258</v>
      </c>
      <c r="E1331">
        <v>0.441</v>
      </c>
      <c r="F1331" s="3">
        <v>61432424</v>
      </c>
      <c r="G1331">
        <v>0.55900000000000005</v>
      </c>
      <c r="H1331" s="2">
        <v>2002</v>
      </c>
      <c r="I1331" s="2">
        <v>2024</v>
      </c>
      <c r="J1331" s="2">
        <f t="shared" si="40"/>
        <v>22</v>
      </c>
      <c r="K1331" s="8">
        <f t="shared" si="41"/>
        <v>233360660.73752776</v>
      </c>
    </row>
    <row r="1332" spans="1:11" x14ac:dyDescent="0.35">
      <c r="A1332" s="2">
        <v>4692</v>
      </c>
      <c r="B1332" t="s">
        <v>4665</v>
      </c>
      <c r="C1332" s="1">
        <v>117592831</v>
      </c>
      <c r="D1332" s="1">
        <v>67133509</v>
      </c>
      <c r="E1332">
        <v>0.57099999999999995</v>
      </c>
      <c r="F1332" s="3">
        <v>50459322</v>
      </c>
      <c r="G1332">
        <v>0.42899999999999999</v>
      </c>
      <c r="H1332" s="2">
        <v>2004</v>
      </c>
      <c r="I1332" s="2">
        <v>2024</v>
      </c>
      <c r="J1332" s="2">
        <f t="shared" si="40"/>
        <v>20</v>
      </c>
      <c r="K1332" s="8">
        <f t="shared" si="41"/>
        <v>233246368.27329135</v>
      </c>
    </row>
    <row r="1333" spans="1:11" x14ac:dyDescent="0.35">
      <c r="A1333" s="2">
        <v>5293</v>
      </c>
      <c r="B1333" t="s">
        <v>5252</v>
      </c>
      <c r="C1333" s="1">
        <v>130290885</v>
      </c>
      <c r="D1333" s="1">
        <v>41797066</v>
      </c>
      <c r="E1333">
        <v>0.32100000000000006</v>
      </c>
      <c r="F1333" s="3">
        <v>88493819</v>
      </c>
      <c r="G1333">
        <v>0.67900000000000005</v>
      </c>
      <c r="H1333" s="2">
        <v>2007</v>
      </c>
      <c r="I1333" s="2">
        <v>2024</v>
      </c>
      <c r="J1333" s="2">
        <f t="shared" si="40"/>
        <v>17</v>
      </c>
      <c r="K1333" s="8">
        <f t="shared" si="41"/>
        <v>233202376.44103435</v>
      </c>
    </row>
    <row r="1334" spans="1:11" x14ac:dyDescent="0.35">
      <c r="A1334" s="2">
        <v>1254</v>
      </c>
      <c r="B1334" t="s">
        <v>1259</v>
      </c>
      <c r="C1334" s="1">
        <v>65673233</v>
      </c>
      <c r="D1334" s="1">
        <v>65673233</v>
      </c>
      <c r="E1334">
        <v>1</v>
      </c>
      <c r="F1334" t="s">
        <v>5</v>
      </c>
      <c r="G1334" t="s">
        <v>5</v>
      </c>
      <c r="H1334" s="2">
        <v>1987</v>
      </c>
      <c r="I1334" s="2">
        <v>2024</v>
      </c>
      <c r="J1334" s="2">
        <f t="shared" si="40"/>
        <v>37</v>
      </c>
      <c r="K1334" s="8">
        <f t="shared" si="41"/>
        <v>233153199.02276209</v>
      </c>
    </row>
    <row r="1335" spans="1:11" x14ac:dyDescent="0.35">
      <c r="A1335" s="2">
        <v>4887</v>
      </c>
      <c r="B1335" t="s">
        <v>4859</v>
      </c>
      <c r="C1335" s="1">
        <v>121616555</v>
      </c>
      <c r="D1335" s="1">
        <v>38405088</v>
      </c>
      <c r="E1335">
        <v>0.31600000000000006</v>
      </c>
      <c r="F1335" s="3">
        <v>83211467</v>
      </c>
      <c r="G1335">
        <v>0.68400000000000005</v>
      </c>
      <c r="H1335" s="2">
        <v>2005</v>
      </c>
      <c r="I1335" s="2">
        <v>2024</v>
      </c>
      <c r="J1335" s="2">
        <f t="shared" si="40"/>
        <v>19</v>
      </c>
      <c r="K1335" s="8">
        <f t="shared" si="41"/>
        <v>233106851.90207344</v>
      </c>
    </row>
    <row r="1336" spans="1:11" x14ac:dyDescent="0.35">
      <c r="A1336" s="2">
        <v>7297</v>
      </c>
      <c r="B1336" t="s">
        <v>7172</v>
      </c>
      <c r="C1336" s="1">
        <v>183415183</v>
      </c>
      <c r="D1336" s="1">
        <v>75468583</v>
      </c>
      <c r="E1336">
        <v>0.41099999999999998</v>
      </c>
      <c r="F1336" s="3">
        <v>107946600</v>
      </c>
      <c r="G1336">
        <v>0.58899999999999997</v>
      </c>
      <c r="H1336" s="2">
        <v>2017</v>
      </c>
      <c r="I1336" s="2">
        <v>2024</v>
      </c>
      <c r="J1336" s="2">
        <f t="shared" si="40"/>
        <v>7</v>
      </c>
      <c r="K1336" s="8">
        <f t="shared" si="41"/>
        <v>233097276.35587722</v>
      </c>
    </row>
    <row r="1337" spans="1:11" x14ac:dyDescent="0.35">
      <c r="A1337" s="2">
        <v>6101</v>
      </c>
      <c r="B1337" t="s">
        <v>6039</v>
      </c>
      <c r="C1337" s="1">
        <v>149228077</v>
      </c>
      <c r="D1337" s="1">
        <v>70662220</v>
      </c>
      <c r="E1337">
        <v>0.47399999999999998</v>
      </c>
      <c r="F1337" s="3">
        <v>78565857</v>
      </c>
      <c r="G1337">
        <v>0.52600000000000002</v>
      </c>
      <c r="H1337" s="2">
        <v>2011</v>
      </c>
      <c r="I1337" s="2">
        <v>2024</v>
      </c>
      <c r="J1337" s="2">
        <f t="shared" si="40"/>
        <v>13</v>
      </c>
      <c r="K1337" s="8">
        <f t="shared" si="41"/>
        <v>232907069.72355753</v>
      </c>
    </row>
    <row r="1338" spans="1:11" x14ac:dyDescent="0.35">
      <c r="A1338" s="2">
        <v>8266</v>
      </c>
      <c r="B1338" t="s">
        <v>8092</v>
      </c>
      <c r="C1338" s="1">
        <v>217408513</v>
      </c>
      <c r="D1338" s="1">
        <v>105935048</v>
      </c>
      <c r="E1338">
        <v>0.48699999999999999</v>
      </c>
      <c r="F1338" s="3">
        <v>111473465</v>
      </c>
      <c r="G1338">
        <v>0.51300000000000001</v>
      </c>
      <c r="H1338" s="2">
        <v>2022</v>
      </c>
      <c r="I1338" s="2">
        <v>2024</v>
      </c>
      <c r="J1338" s="2">
        <f t="shared" si="40"/>
        <v>2</v>
      </c>
      <c r="K1338" s="8">
        <f t="shared" si="41"/>
        <v>232819820.49865884</v>
      </c>
    </row>
    <row r="1339" spans="1:11" x14ac:dyDescent="0.35">
      <c r="A1339" s="2">
        <v>4291</v>
      </c>
      <c r="B1339" t="s">
        <v>4274</v>
      </c>
      <c r="C1339" s="1">
        <v>109578115</v>
      </c>
      <c r="D1339" s="1">
        <v>38176783</v>
      </c>
      <c r="E1339">
        <v>0.34799999999999998</v>
      </c>
      <c r="F1339" s="3">
        <v>71401332</v>
      </c>
      <c r="G1339">
        <v>0.65200000000000002</v>
      </c>
      <c r="H1339" s="2">
        <v>2002</v>
      </c>
      <c r="I1339" s="2">
        <v>2024</v>
      </c>
      <c r="J1339" s="2">
        <f t="shared" si="40"/>
        <v>22</v>
      </c>
      <c r="K1339" s="8">
        <f t="shared" si="41"/>
        <v>232756208.50738743</v>
      </c>
    </row>
    <row r="1340" spans="1:11" x14ac:dyDescent="0.35">
      <c r="A1340" s="2">
        <v>8267</v>
      </c>
      <c r="B1340" t="s">
        <v>8093</v>
      </c>
      <c r="C1340" s="1">
        <v>217254604</v>
      </c>
      <c r="D1340" s="1">
        <v>185882</v>
      </c>
      <c r="E1340" t="s">
        <v>7</v>
      </c>
      <c r="F1340" s="3">
        <v>217068722</v>
      </c>
      <c r="G1340">
        <v>0.999</v>
      </c>
      <c r="H1340" s="2">
        <v>2022</v>
      </c>
      <c r="I1340" s="2">
        <v>2024</v>
      </c>
      <c r="J1340" s="2">
        <f t="shared" si="40"/>
        <v>2</v>
      </c>
      <c r="K1340" s="8">
        <f t="shared" si="41"/>
        <v>232655001.4432379</v>
      </c>
    </row>
    <row r="1341" spans="1:11" x14ac:dyDescent="0.35">
      <c r="A1341" s="2">
        <v>3687</v>
      </c>
      <c r="B1341" t="s">
        <v>3681</v>
      </c>
      <c r="C1341" s="1">
        <v>98625775</v>
      </c>
      <c r="D1341" s="1">
        <v>66384775</v>
      </c>
      <c r="E1341">
        <v>0.67300000000000004</v>
      </c>
      <c r="F1341" s="3">
        <v>32241000</v>
      </c>
      <c r="G1341">
        <v>0.32700000000000001</v>
      </c>
      <c r="H1341" s="2">
        <v>1999</v>
      </c>
      <c r="I1341" s="2">
        <v>2024</v>
      </c>
      <c r="J1341" s="2">
        <f t="shared" si="40"/>
        <v>25</v>
      </c>
      <c r="K1341" s="8">
        <f t="shared" si="41"/>
        <v>232157642.20036003</v>
      </c>
    </row>
    <row r="1342" spans="1:11" x14ac:dyDescent="0.35">
      <c r="A1342" s="2">
        <v>1663</v>
      </c>
      <c r="B1342" t="s">
        <v>1668</v>
      </c>
      <c r="C1342" s="1">
        <v>70001698</v>
      </c>
      <c r="D1342" s="1">
        <v>70001698</v>
      </c>
      <c r="E1342">
        <v>1</v>
      </c>
      <c r="F1342" t="s">
        <v>5</v>
      </c>
      <c r="G1342" t="s">
        <v>5</v>
      </c>
      <c r="H1342" s="2">
        <v>1989</v>
      </c>
      <c r="I1342" s="2">
        <v>2024</v>
      </c>
      <c r="J1342" s="2">
        <f t="shared" si="40"/>
        <v>35</v>
      </c>
      <c r="K1342" s="8">
        <f t="shared" si="41"/>
        <v>232069545.83229882</v>
      </c>
    </row>
    <row r="1343" spans="1:11" x14ac:dyDescent="0.35">
      <c r="A1343" s="2">
        <v>5687</v>
      </c>
      <c r="B1343" t="s">
        <v>5638</v>
      </c>
      <c r="C1343" s="1">
        <v>138805831</v>
      </c>
      <c r="D1343" s="1">
        <v>60054530</v>
      </c>
      <c r="E1343">
        <v>0.433</v>
      </c>
      <c r="F1343" s="3">
        <v>78751301</v>
      </c>
      <c r="G1343">
        <v>0.56699999999999995</v>
      </c>
      <c r="H1343" s="2">
        <v>2009</v>
      </c>
      <c r="I1343" s="2">
        <v>2024</v>
      </c>
      <c r="J1343" s="2">
        <f t="shared" si="40"/>
        <v>15</v>
      </c>
      <c r="K1343" s="8">
        <f t="shared" si="41"/>
        <v>231997467.31525022</v>
      </c>
    </row>
    <row r="1344" spans="1:11" x14ac:dyDescent="0.35">
      <c r="A1344" s="2">
        <v>2661</v>
      </c>
      <c r="B1344" t="s">
        <v>2663</v>
      </c>
      <c r="C1344" s="1">
        <v>83015089</v>
      </c>
      <c r="D1344" s="1">
        <v>83015089</v>
      </c>
      <c r="E1344">
        <v>1</v>
      </c>
      <c r="F1344" t="s">
        <v>5</v>
      </c>
      <c r="G1344" t="s">
        <v>5</v>
      </c>
      <c r="H1344" s="2">
        <v>1994</v>
      </c>
      <c r="I1344" s="2">
        <v>2024</v>
      </c>
      <c r="J1344" s="2">
        <f t="shared" si="40"/>
        <v>30</v>
      </c>
      <c r="K1344" s="8">
        <f t="shared" si="41"/>
        <v>231903927.80792701</v>
      </c>
    </row>
    <row r="1345" spans="1:11" x14ac:dyDescent="0.35">
      <c r="A1345" s="2">
        <v>2061</v>
      </c>
      <c r="B1345" t="s">
        <v>2064</v>
      </c>
      <c r="C1345" s="1">
        <v>74888996</v>
      </c>
      <c r="D1345" s="1">
        <v>74888996</v>
      </c>
      <c r="E1345">
        <v>1</v>
      </c>
      <c r="F1345" t="s">
        <v>5</v>
      </c>
      <c r="G1345" t="s">
        <v>5</v>
      </c>
      <c r="H1345" s="2">
        <v>1991</v>
      </c>
      <c r="I1345" s="2">
        <v>2024</v>
      </c>
      <c r="J1345" s="2">
        <f t="shared" si="40"/>
        <v>33</v>
      </c>
      <c r="K1345" s="8">
        <f t="shared" si="41"/>
        <v>231837765.06332511</v>
      </c>
    </row>
    <row r="1346" spans="1:11" x14ac:dyDescent="0.35">
      <c r="A1346" s="2">
        <v>7689</v>
      </c>
      <c r="B1346" t="s">
        <v>7542</v>
      </c>
      <c r="C1346" s="1">
        <v>195320400</v>
      </c>
      <c r="D1346" s="1">
        <v>96368160</v>
      </c>
      <c r="E1346">
        <v>0.49299999999999999</v>
      </c>
      <c r="F1346" s="3">
        <v>98952240</v>
      </c>
      <c r="G1346">
        <v>0.50700000000000001</v>
      </c>
      <c r="H1346" s="2">
        <v>2019</v>
      </c>
      <c r="I1346" s="2">
        <v>2024</v>
      </c>
      <c r="J1346" s="2">
        <f t="shared" ref="J1346:J1409" si="42">I1346-H1346</f>
        <v>5</v>
      </c>
      <c r="K1346" s="8">
        <f t="shared" ref="K1346:K1409" si="43">C1346*(1+$L$2)^J1346</f>
        <v>231796095.45511246</v>
      </c>
    </row>
    <row r="1347" spans="1:11" x14ac:dyDescent="0.35">
      <c r="A1347" s="2">
        <v>2062</v>
      </c>
      <c r="B1347" t="s">
        <v>2065</v>
      </c>
      <c r="C1347" s="1">
        <v>74787599</v>
      </c>
      <c r="D1347" s="1">
        <v>74787599</v>
      </c>
      <c r="E1347">
        <v>1</v>
      </c>
      <c r="F1347" t="s">
        <v>5</v>
      </c>
      <c r="G1347" t="s">
        <v>5</v>
      </c>
      <c r="H1347" s="2">
        <v>1991</v>
      </c>
      <c r="I1347" s="2">
        <v>2024</v>
      </c>
      <c r="J1347" s="2">
        <f t="shared" si="42"/>
        <v>33</v>
      </c>
      <c r="K1347" s="8">
        <f t="shared" si="43"/>
        <v>231523865.0897679</v>
      </c>
    </row>
    <row r="1348" spans="1:11" x14ac:dyDescent="0.35">
      <c r="A1348" s="2">
        <v>1255</v>
      </c>
      <c r="B1348" t="s">
        <v>1260</v>
      </c>
      <c r="C1348" s="1">
        <v>65207187</v>
      </c>
      <c r="D1348" s="1">
        <v>65207127</v>
      </c>
      <c r="E1348">
        <v>1</v>
      </c>
      <c r="F1348" t="s">
        <v>5</v>
      </c>
      <c r="G1348" t="s">
        <v>5</v>
      </c>
      <c r="H1348" s="2">
        <v>1987</v>
      </c>
      <c r="I1348" s="2">
        <v>2024</v>
      </c>
      <c r="J1348" s="2">
        <f t="shared" si="42"/>
        <v>37</v>
      </c>
      <c r="K1348" s="8">
        <f t="shared" si="43"/>
        <v>231498641.89456707</v>
      </c>
    </row>
    <row r="1349" spans="1:11" x14ac:dyDescent="0.35">
      <c r="A1349" s="2">
        <v>4693</v>
      </c>
      <c r="B1349" t="s">
        <v>4666</v>
      </c>
      <c r="C1349" s="1">
        <v>116650613</v>
      </c>
      <c r="D1349" s="1">
        <v>51680613</v>
      </c>
      <c r="E1349">
        <v>0.443</v>
      </c>
      <c r="F1349" s="3">
        <v>64970000</v>
      </c>
      <c r="G1349">
        <v>0.55700000000000005</v>
      </c>
      <c r="H1349" s="2">
        <v>2004</v>
      </c>
      <c r="I1349" s="2">
        <v>2024</v>
      </c>
      <c r="J1349" s="2">
        <f t="shared" si="42"/>
        <v>20</v>
      </c>
      <c r="K1349" s="8">
        <f t="shared" si="43"/>
        <v>231377470.95401749</v>
      </c>
    </row>
    <row r="1350" spans="1:11" x14ac:dyDescent="0.35">
      <c r="A1350" s="2">
        <v>5294</v>
      </c>
      <c r="B1350" t="s">
        <v>5253</v>
      </c>
      <c r="C1350" s="1">
        <v>129266061</v>
      </c>
      <c r="D1350" s="1">
        <v>50927067</v>
      </c>
      <c r="E1350">
        <v>0.39400000000000002</v>
      </c>
      <c r="F1350" s="3">
        <v>78338994</v>
      </c>
      <c r="G1350">
        <v>0.60599999999999998</v>
      </c>
      <c r="H1350" s="2">
        <v>2007</v>
      </c>
      <c r="I1350" s="2">
        <v>2024</v>
      </c>
      <c r="J1350" s="2">
        <f t="shared" si="42"/>
        <v>17</v>
      </c>
      <c r="K1350" s="8">
        <f t="shared" si="43"/>
        <v>231368085.48327619</v>
      </c>
    </row>
    <row r="1351" spans="1:11" x14ac:dyDescent="0.35">
      <c r="A1351" s="2">
        <v>4292</v>
      </c>
      <c r="B1351" t="s">
        <v>4275</v>
      </c>
      <c r="C1351" s="1">
        <v>108846072</v>
      </c>
      <c r="D1351" s="1">
        <v>41675994</v>
      </c>
      <c r="E1351">
        <v>0.38300000000000001</v>
      </c>
      <c r="F1351" s="3">
        <v>67170078</v>
      </c>
      <c r="G1351">
        <v>0.61699999999999999</v>
      </c>
      <c r="H1351" s="2">
        <v>2002</v>
      </c>
      <c r="I1351" s="2">
        <v>2024</v>
      </c>
      <c r="J1351" s="2">
        <f t="shared" si="42"/>
        <v>22</v>
      </c>
      <c r="K1351" s="8">
        <f t="shared" si="43"/>
        <v>231201267.0563105</v>
      </c>
    </row>
    <row r="1352" spans="1:11" x14ac:dyDescent="0.35">
      <c r="A1352" s="2">
        <v>4085</v>
      </c>
      <c r="B1352" t="s">
        <v>4073</v>
      </c>
      <c r="C1352" s="1">
        <v>105178561</v>
      </c>
      <c r="D1352" s="1">
        <v>74078174</v>
      </c>
      <c r="E1352">
        <v>0.70399999999999996</v>
      </c>
      <c r="F1352" s="3">
        <v>31100387</v>
      </c>
      <c r="G1352">
        <v>0.29599999999999999</v>
      </c>
      <c r="H1352" s="2">
        <v>2001</v>
      </c>
      <c r="I1352" s="2">
        <v>2024</v>
      </c>
      <c r="J1352" s="2">
        <f t="shared" si="42"/>
        <v>23</v>
      </c>
      <c r="K1352" s="8">
        <f t="shared" si="43"/>
        <v>231193902.47141662</v>
      </c>
    </row>
    <row r="1353" spans="1:11" x14ac:dyDescent="0.35">
      <c r="A1353" s="2">
        <v>7690</v>
      </c>
      <c r="B1353" t="s">
        <v>7543</v>
      </c>
      <c r="C1353" s="1">
        <v>194694725</v>
      </c>
      <c r="D1353" s="1">
        <v>96853865</v>
      </c>
      <c r="E1353">
        <v>0.497</v>
      </c>
      <c r="F1353" s="3">
        <v>97840860</v>
      </c>
      <c r="G1353">
        <v>0.503</v>
      </c>
      <c r="H1353" s="2">
        <v>2019</v>
      </c>
      <c r="I1353" s="2">
        <v>2024</v>
      </c>
      <c r="J1353" s="2">
        <f t="shared" si="42"/>
        <v>5</v>
      </c>
      <c r="K1353" s="8">
        <f t="shared" si="43"/>
        <v>231053576.89574087</v>
      </c>
    </row>
    <row r="1354" spans="1:11" x14ac:dyDescent="0.35">
      <c r="A1354" s="2">
        <v>7493</v>
      </c>
      <c r="B1354" t="s">
        <v>7358</v>
      </c>
      <c r="C1354" s="1">
        <v>188116796</v>
      </c>
      <c r="D1354" s="1" t="s">
        <v>5</v>
      </c>
      <c r="E1354" t="s">
        <v>5</v>
      </c>
      <c r="F1354" s="3">
        <v>188116796</v>
      </c>
      <c r="G1354">
        <v>1</v>
      </c>
      <c r="H1354" s="2">
        <v>2018</v>
      </c>
      <c r="I1354" s="2">
        <v>2024</v>
      </c>
      <c r="J1354" s="2">
        <f t="shared" si="42"/>
        <v>6</v>
      </c>
      <c r="K1354" s="8">
        <f t="shared" si="43"/>
        <v>231024365.72402894</v>
      </c>
    </row>
    <row r="1355" spans="1:11" x14ac:dyDescent="0.35">
      <c r="A1355" s="2">
        <v>4086</v>
      </c>
      <c r="B1355" t="s">
        <v>4074</v>
      </c>
      <c r="C1355" s="1">
        <v>104876233</v>
      </c>
      <c r="D1355" s="1">
        <v>76631907</v>
      </c>
      <c r="E1355">
        <v>0.73099999999999998</v>
      </c>
      <c r="F1355" s="3">
        <v>28244326</v>
      </c>
      <c r="G1355">
        <v>0.26900000000000002</v>
      </c>
      <c r="H1355" s="2">
        <v>2001</v>
      </c>
      <c r="I1355" s="2">
        <v>2024</v>
      </c>
      <c r="J1355" s="2">
        <f t="shared" si="42"/>
        <v>23</v>
      </c>
      <c r="K1355" s="8">
        <f t="shared" si="43"/>
        <v>230529352.68596768</v>
      </c>
    </row>
    <row r="1356" spans="1:11" x14ac:dyDescent="0.35">
      <c r="A1356" s="2">
        <v>6102</v>
      </c>
      <c r="B1356" t="s">
        <v>6040</v>
      </c>
      <c r="C1356" s="1">
        <v>147419472</v>
      </c>
      <c r="D1356" s="1">
        <v>46462469</v>
      </c>
      <c r="E1356">
        <v>0.315</v>
      </c>
      <c r="F1356" s="3">
        <v>100957003</v>
      </c>
      <c r="G1356">
        <v>0.68500000000000005</v>
      </c>
      <c r="H1356" s="2">
        <v>2011</v>
      </c>
      <c r="I1356" s="2">
        <v>2024</v>
      </c>
      <c r="J1356" s="2">
        <f t="shared" si="42"/>
        <v>13</v>
      </c>
      <c r="K1356" s="8">
        <f t="shared" si="43"/>
        <v>230084297.36526081</v>
      </c>
    </row>
    <row r="1357" spans="1:11" x14ac:dyDescent="0.35">
      <c r="A1357" s="2">
        <v>6103</v>
      </c>
      <c r="B1357" t="s">
        <v>6041</v>
      </c>
      <c r="C1357" s="1">
        <v>147332697</v>
      </c>
      <c r="D1357" s="1">
        <v>54712227</v>
      </c>
      <c r="E1357">
        <v>0.371</v>
      </c>
      <c r="F1357" s="3">
        <v>92620470</v>
      </c>
      <c r="G1357">
        <v>0.629</v>
      </c>
      <c r="H1357" s="2">
        <v>2011</v>
      </c>
      <c r="I1357" s="2">
        <v>2024</v>
      </c>
      <c r="J1357" s="2">
        <f t="shared" si="42"/>
        <v>13</v>
      </c>
      <c r="K1357" s="8">
        <f t="shared" si="43"/>
        <v>229948863.66282651</v>
      </c>
    </row>
    <row r="1358" spans="1:11" x14ac:dyDescent="0.35">
      <c r="A1358" s="2">
        <v>5295</v>
      </c>
      <c r="B1358" t="s">
        <v>5254</v>
      </c>
      <c r="C1358" s="1">
        <v>128453183</v>
      </c>
      <c r="D1358" s="1">
        <v>36787257</v>
      </c>
      <c r="E1358">
        <v>0.28599999999999998</v>
      </c>
      <c r="F1358" s="3">
        <v>91665926</v>
      </c>
      <c r="G1358">
        <v>0.71399999999999997</v>
      </c>
      <c r="H1358" s="2">
        <v>2007</v>
      </c>
      <c r="I1358" s="2">
        <v>2024</v>
      </c>
      <c r="J1358" s="2">
        <f t="shared" si="42"/>
        <v>17</v>
      </c>
      <c r="K1358" s="8">
        <f t="shared" si="43"/>
        <v>229913148.08411252</v>
      </c>
    </row>
    <row r="1359" spans="1:11" x14ac:dyDescent="0.35">
      <c r="A1359" s="2">
        <v>4694</v>
      </c>
      <c r="B1359" t="s">
        <v>4667</v>
      </c>
      <c r="C1359" s="1">
        <v>115900534</v>
      </c>
      <c r="D1359" s="1">
        <v>57761012</v>
      </c>
      <c r="E1359">
        <v>0.498</v>
      </c>
      <c r="F1359" s="3">
        <v>58139522</v>
      </c>
      <c r="G1359">
        <v>0.502</v>
      </c>
      <c r="H1359" s="2">
        <v>2004</v>
      </c>
      <c r="I1359" s="2">
        <v>2024</v>
      </c>
      <c r="J1359" s="2">
        <f t="shared" si="42"/>
        <v>20</v>
      </c>
      <c r="K1359" s="8">
        <f t="shared" si="43"/>
        <v>229889682.9555462</v>
      </c>
    </row>
    <row r="1360" spans="1:11" x14ac:dyDescent="0.35">
      <c r="A1360" s="2">
        <v>7298</v>
      </c>
      <c r="B1360" t="s">
        <v>7173</v>
      </c>
      <c r="C1360" s="1">
        <v>180613180</v>
      </c>
      <c r="D1360" s="1">
        <v>104029443</v>
      </c>
      <c r="E1360">
        <v>0.57599999999999996</v>
      </c>
      <c r="F1360" s="3">
        <v>76583737</v>
      </c>
      <c r="G1360">
        <v>0.42399999999999999</v>
      </c>
      <c r="H1360" s="2">
        <v>2017</v>
      </c>
      <c r="I1360" s="2">
        <v>2024</v>
      </c>
      <c r="J1360" s="2">
        <f t="shared" si="42"/>
        <v>7</v>
      </c>
      <c r="K1360" s="8">
        <f t="shared" si="43"/>
        <v>229536288.34519002</v>
      </c>
    </row>
    <row r="1361" spans="1:11" x14ac:dyDescent="0.35">
      <c r="A1361" s="2">
        <v>4293</v>
      </c>
      <c r="B1361" t="s">
        <v>4276</v>
      </c>
      <c r="C1361" s="1">
        <v>108012365</v>
      </c>
      <c r="D1361" s="1" t="s">
        <v>5</v>
      </c>
      <c r="E1361" t="s">
        <v>5</v>
      </c>
      <c r="F1361" s="3">
        <v>108012365</v>
      </c>
      <c r="G1361">
        <v>1</v>
      </c>
      <c r="H1361" s="2">
        <v>2002</v>
      </c>
      <c r="I1361" s="2">
        <v>2024</v>
      </c>
      <c r="J1361" s="2">
        <f t="shared" si="42"/>
        <v>22</v>
      </c>
      <c r="K1361" s="8">
        <f t="shared" si="43"/>
        <v>229430379.86477533</v>
      </c>
    </row>
    <row r="1362" spans="1:11" x14ac:dyDescent="0.35">
      <c r="A1362" s="2">
        <v>1861</v>
      </c>
      <c r="B1362" t="s">
        <v>1865</v>
      </c>
      <c r="C1362" s="1">
        <v>71609321</v>
      </c>
      <c r="D1362" s="1">
        <v>71609321</v>
      </c>
      <c r="E1362">
        <v>1</v>
      </c>
      <c r="F1362" t="s">
        <v>5</v>
      </c>
      <c r="G1362" t="s">
        <v>5</v>
      </c>
      <c r="H1362" s="2">
        <v>1990</v>
      </c>
      <c r="I1362" s="2">
        <v>2024</v>
      </c>
      <c r="J1362" s="2">
        <f t="shared" si="42"/>
        <v>34</v>
      </c>
      <c r="K1362" s="8">
        <f t="shared" si="43"/>
        <v>229407404.43794325</v>
      </c>
    </row>
    <row r="1363" spans="1:11" x14ac:dyDescent="0.35">
      <c r="A1363" s="2">
        <v>555</v>
      </c>
      <c r="B1363" t="s">
        <v>560</v>
      </c>
      <c r="C1363" s="1">
        <v>56342711</v>
      </c>
      <c r="D1363" s="1">
        <v>56342711</v>
      </c>
      <c r="E1363">
        <v>1</v>
      </c>
      <c r="F1363" t="s">
        <v>5</v>
      </c>
      <c r="G1363" t="s">
        <v>5</v>
      </c>
      <c r="H1363" s="2">
        <v>1983</v>
      </c>
      <c r="I1363" s="2">
        <v>2024</v>
      </c>
      <c r="J1363" s="2">
        <f t="shared" si="42"/>
        <v>41</v>
      </c>
      <c r="K1363" s="8">
        <f t="shared" si="43"/>
        <v>229391610.6653229</v>
      </c>
    </row>
    <row r="1364" spans="1:11" x14ac:dyDescent="0.35">
      <c r="A1364" s="2">
        <v>2860</v>
      </c>
      <c r="B1364" t="s">
        <v>2861</v>
      </c>
      <c r="C1364" s="1">
        <v>84919401</v>
      </c>
      <c r="D1364" s="1">
        <v>84919401</v>
      </c>
      <c r="E1364">
        <v>1</v>
      </c>
      <c r="F1364" t="s">
        <v>5</v>
      </c>
      <c r="G1364" t="s">
        <v>5</v>
      </c>
      <c r="H1364" s="2">
        <v>1995</v>
      </c>
      <c r="I1364" s="2">
        <v>2024</v>
      </c>
      <c r="J1364" s="2">
        <f t="shared" si="42"/>
        <v>29</v>
      </c>
      <c r="K1364" s="8">
        <f t="shared" si="43"/>
        <v>229237828.82338941</v>
      </c>
    </row>
    <row r="1365" spans="1:11" x14ac:dyDescent="0.35">
      <c r="A1365" s="2">
        <v>8472</v>
      </c>
      <c r="B1365" t="s">
        <v>8288</v>
      </c>
      <c r="C1365" s="1">
        <v>221394838</v>
      </c>
      <c r="D1365" s="1">
        <v>61524375</v>
      </c>
      <c r="E1365">
        <v>0.27800000000000002</v>
      </c>
      <c r="F1365" s="3">
        <v>159870463</v>
      </c>
      <c r="G1365">
        <v>0.72199999999999998</v>
      </c>
      <c r="H1365" s="2">
        <v>2023</v>
      </c>
      <c r="I1365" s="2">
        <v>2024</v>
      </c>
      <c r="J1365" s="2">
        <f t="shared" si="42"/>
        <v>1</v>
      </c>
      <c r="K1365" s="8">
        <f t="shared" si="43"/>
        <v>229107440.16984367</v>
      </c>
    </row>
    <row r="1366" spans="1:11" x14ac:dyDescent="0.35">
      <c r="A1366" s="2">
        <v>4695</v>
      </c>
      <c r="B1366" t="s">
        <v>4668</v>
      </c>
      <c r="C1366" s="1">
        <v>115505027</v>
      </c>
      <c r="D1366" s="1">
        <v>33987757</v>
      </c>
      <c r="E1366">
        <v>0.29399999999999998</v>
      </c>
      <c r="F1366" s="3">
        <v>81517270</v>
      </c>
      <c r="G1366">
        <v>0.70599999999999996</v>
      </c>
      <c r="H1366" s="2">
        <v>2004</v>
      </c>
      <c r="I1366" s="2">
        <v>2024</v>
      </c>
      <c r="J1366" s="2">
        <f t="shared" si="42"/>
        <v>20</v>
      </c>
      <c r="K1366" s="8">
        <f t="shared" si="43"/>
        <v>229105191.49809787</v>
      </c>
    </row>
    <row r="1367" spans="1:11" x14ac:dyDescent="0.35">
      <c r="A1367" s="2">
        <v>8066</v>
      </c>
      <c r="B1367" t="s">
        <v>7900</v>
      </c>
      <c r="C1367" s="1">
        <v>206431050</v>
      </c>
      <c r="D1367" s="1">
        <v>65631050</v>
      </c>
      <c r="E1367">
        <v>0.318</v>
      </c>
      <c r="F1367" s="3">
        <v>140800000</v>
      </c>
      <c r="G1367">
        <v>0.68200000000000005</v>
      </c>
      <c r="H1367" s="2">
        <v>2021</v>
      </c>
      <c r="I1367" s="2">
        <v>2024</v>
      </c>
      <c r="J1367" s="2">
        <f t="shared" si="42"/>
        <v>3</v>
      </c>
      <c r="K1367" s="8">
        <f t="shared" si="43"/>
        <v>228765288.71999693</v>
      </c>
    </row>
    <row r="1368" spans="1:11" x14ac:dyDescent="0.35">
      <c r="A1368" s="2">
        <v>7099</v>
      </c>
      <c r="B1368" t="s">
        <v>6982</v>
      </c>
      <c r="C1368" s="1">
        <v>173839072</v>
      </c>
      <c r="D1368" s="1">
        <v>800012</v>
      </c>
      <c r="E1368">
        <v>5.0000000000000001E-3</v>
      </c>
      <c r="F1368" s="3">
        <v>173039060</v>
      </c>
      <c r="G1368">
        <v>0.995</v>
      </c>
      <c r="H1368" s="2">
        <v>2016</v>
      </c>
      <c r="I1368" s="2">
        <v>2024</v>
      </c>
      <c r="J1368" s="2">
        <f t="shared" si="42"/>
        <v>8</v>
      </c>
      <c r="K1368" s="8">
        <f t="shared" si="43"/>
        <v>228623575.60050416</v>
      </c>
    </row>
    <row r="1369" spans="1:11" x14ac:dyDescent="0.35">
      <c r="A1369" s="2">
        <v>4888</v>
      </c>
      <c r="B1369" t="s">
        <v>853</v>
      </c>
      <c r="C1369" s="1">
        <v>119240351</v>
      </c>
      <c r="D1369" s="1">
        <v>68671925</v>
      </c>
      <c r="E1369">
        <v>0.57599999999999996</v>
      </c>
      <c r="F1369" s="3">
        <v>50568426</v>
      </c>
      <c r="G1369">
        <v>0.42399999999999999</v>
      </c>
      <c r="H1369" s="2">
        <v>2005</v>
      </c>
      <c r="I1369" s="2">
        <v>2024</v>
      </c>
      <c r="J1369" s="2">
        <f t="shared" si="42"/>
        <v>19</v>
      </c>
      <c r="K1369" s="8">
        <f t="shared" si="43"/>
        <v>228552295.70767117</v>
      </c>
    </row>
    <row r="1370" spans="1:11" x14ac:dyDescent="0.35">
      <c r="A1370" s="2">
        <v>5090</v>
      </c>
      <c r="B1370" t="s">
        <v>5053</v>
      </c>
      <c r="C1370" s="1">
        <v>123384128</v>
      </c>
      <c r="D1370" s="1">
        <v>56441711</v>
      </c>
      <c r="E1370">
        <v>0.45700000000000007</v>
      </c>
      <c r="F1370" s="3">
        <v>66942417</v>
      </c>
      <c r="G1370">
        <v>0.54300000000000004</v>
      </c>
      <c r="H1370" s="2">
        <v>2006</v>
      </c>
      <c r="I1370" s="2">
        <v>2024</v>
      </c>
      <c r="J1370" s="2">
        <f t="shared" si="42"/>
        <v>18</v>
      </c>
      <c r="K1370" s="8">
        <f t="shared" si="43"/>
        <v>228533534.28721359</v>
      </c>
    </row>
    <row r="1371" spans="1:11" x14ac:dyDescent="0.35">
      <c r="A1371" s="2">
        <v>6890</v>
      </c>
      <c r="B1371" t="s">
        <v>4830</v>
      </c>
      <c r="C1371" s="1">
        <v>167882881</v>
      </c>
      <c r="D1371" s="1">
        <v>56117548</v>
      </c>
      <c r="E1371">
        <v>0.33399999999999996</v>
      </c>
      <c r="F1371" s="3">
        <v>111765333</v>
      </c>
      <c r="G1371">
        <v>0.66600000000000004</v>
      </c>
      <c r="H1371" s="2">
        <v>2015</v>
      </c>
      <c r="I1371" s="2">
        <v>2024</v>
      </c>
      <c r="J1371" s="2">
        <f t="shared" si="42"/>
        <v>9</v>
      </c>
      <c r="K1371" s="8">
        <f t="shared" si="43"/>
        <v>228481864.12692934</v>
      </c>
    </row>
    <row r="1372" spans="1:11" x14ac:dyDescent="0.35">
      <c r="A1372" s="2">
        <v>7299</v>
      </c>
      <c r="B1372" t="s">
        <v>7174</v>
      </c>
      <c r="C1372" s="1">
        <v>179769457</v>
      </c>
      <c r="D1372" s="1">
        <v>81903458</v>
      </c>
      <c r="E1372">
        <v>0.45600000000000002</v>
      </c>
      <c r="F1372" s="3">
        <v>97865999</v>
      </c>
      <c r="G1372">
        <v>0.54400000000000004</v>
      </c>
      <c r="H1372" s="2">
        <v>2017</v>
      </c>
      <c r="I1372" s="2">
        <v>2024</v>
      </c>
      <c r="J1372" s="2">
        <f t="shared" si="42"/>
        <v>7</v>
      </c>
      <c r="K1372" s="8">
        <f t="shared" si="43"/>
        <v>228464024.15156102</v>
      </c>
    </row>
    <row r="1373" spans="1:11" x14ac:dyDescent="0.35">
      <c r="A1373" s="2">
        <v>876</v>
      </c>
      <c r="B1373" t="s">
        <v>881</v>
      </c>
      <c r="C1373" s="1">
        <v>60088980</v>
      </c>
      <c r="D1373" s="1">
        <v>60088980</v>
      </c>
      <c r="E1373">
        <v>1</v>
      </c>
      <c r="F1373" t="s">
        <v>5</v>
      </c>
      <c r="G1373" t="s">
        <v>5</v>
      </c>
      <c r="H1373" s="2">
        <v>1985</v>
      </c>
      <c r="I1373" s="2">
        <v>2024</v>
      </c>
      <c r="J1373" s="2">
        <f t="shared" si="42"/>
        <v>39</v>
      </c>
      <c r="K1373" s="8">
        <f t="shared" si="43"/>
        <v>228450029.55599588</v>
      </c>
    </row>
    <row r="1374" spans="1:11" x14ac:dyDescent="0.35">
      <c r="A1374" s="2">
        <v>1057</v>
      </c>
      <c r="B1374" t="s">
        <v>1062</v>
      </c>
      <c r="C1374" s="1">
        <v>62134225</v>
      </c>
      <c r="D1374" s="1">
        <v>62134225</v>
      </c>
      <c r="E1374">
        <v>1</v>
      </c>
      <c r="F1374" t="s">
        <v>5</v>
      </c>
      <c r="G1374" t="s">
        <v>5</v>
      </c>
      <c r="H1374" s="2">
        <v>1986</v>
      </c>
      <c r="I1374" s="2">
        <v>2024</v>
      </c>
      <c r="J1374" s="2">
        <f t="shared" si="42"/>
        <v>38</v>
      </c>
      <c r="K1374" s="8">
        <f t="shared" si="43"/>
        <v>228273538.06749561</v>
      </c>
    </row>
    <row r="1375" spans="1:11" x14ac:dyDescent="0.35">
      <c r="A1375" s="2">
        <v>7691</v>
      </c>
      <c r="B1375" t="s">
        <v>7544</v>
      </c>
      <c r="C1375" s="1">
        <v>192306508</v>
      </c>
      <c r="D1375" s="1">
        <v>105806508</v>
      </c>
      <c r="E1375">
        <v>0.55000000000000004</v>
      </c>
      <c r="F1375" s="3">
        <v>86500000</v>
      </c>
      <c r="G1375">
        <v>0.45</v>
      </c>
      <c r="H1375" s="2">
        <v>2019</v>
      </c>
      <c r="I1375" s="2">
        <v>2024</v>
      </c>
      <c r="J1375" s="2">
        <f t="shared" si="42"/>
        <v>5</v>
      </c>
      <c r="K1375" s="8">
        <f t="shared" si="43"/>
        <v>228219365.13035682</v>
      </c>
    </row>
    <row r="1376" spans="1:11" x14ac:dyDescent="0.35">
      <c r="A1376" s="2">
        <v>7858</v>
      </c>
      <c r="B1376" t="s">
        <v>7702</v>
      </c>
      <c r="C1376" s="1">
        <v>198921659</v>
      </c>
      <c r="D1376" s="1" t="s">
        <v>5</v>
      </c>
      <c r="E1376" t="s">
        <v>5</v>
      </c>
      <c r="F1376" s="3">
        <v>198921659</v>
      </c>
      <c r="G1376">
        <v>1</v>
      </c>
      <c r="H1376" s="2">
        <v>2020</v>
      </c>
      <c r="I1376" s="2">
        <v>2024</v>
      </c>
      <c r="J1376" s="2">
        <f t="shared" si="42"/>
        <v>4</v>
      </c>
      <c r="K1376" s="8">
        <f t="shared" si="43"/>
        <v>228122898.72002876</v>
      </c>
    </row>
    <row r="1377" spans="1:11" x14ac:dyDescent="0.35">
      <c r="A1377" s="2">
        <v>2262</v>
      </c>
      <c r="B1377" t="s">
        <v>2264</v>
      </c>
      <c r="C1377" s="1">
        <v>76253806</v>
      </c>
      <c r="D1377" s="1">
        <v>76253806</v>
      </c>
      <c r="E1377">
        <v>1</v>
      </c>
      <c r="F1377" t="s">
        <v>5</v>
      </c>
      <c r="G1377" t="s">
        <v>5</v>
      </c>
      <c r="H1377" s="2">
        <v>1992</v>
      </c>
      <c r="I1377" s="2">
        <v>2024</v>
      </c>
      <c r="J1377" s="2">
        <f t="shared" si="42"/>
        <v>32</v>
      </c>
      <c r="K1377" s="8">
        <f t="shared" si="43"/>
        <v>228116130.56016731</v>
      </c>
    </row>
    <row r="1378" spans="1:11" x14ac:dyDescent="0.35">
      <c r="A1378" s="2">
        <v>8067</v>
      </c>
      <c r="B1378" t="s">
        <v>7901</v>
      </c>
      <c r="C1378" s="1">
        <v>205842393</v>
      </c>
      <c r="D1378" s="1">
        <v>385305</v>
      </c>
      <c r="E1378">
        <v>2E-3</v>
      </c>
      <c r="F1378" s="3">
        <v>205457088</v>
      </c>
      <c r="G1378">
        <v>0.998</v>
      </c>
      <c r="H1378" s="2">
        <v>2021</v>
      </c>
      <c r="I1378" s="2">
        <v>2024</v>
      </c>
      <c r="J1378" s="2">
        <f t="shared" si="42"/>
        <v>3</v>
      </c>
      <c r="K1378" s="8">
        <f t="shared" si="43"/>
        <v>228112943.59768105</v>
      </c>
    </row>
    <row r="1379" spans="1:11" x14ac:dyDescent="0.35">
      <c r="A1379" s="2">
        <v>5497</v>
      </c>
      <c r="B1379" t="s">
        <v>5451</v>
      </c>
      <c r="C1379" s="1">
        <v>131856927</v>
      </c>
      <c r="D1379" s="1" t="s">
        <v>5</v>
      </c>
      <c r="E1379" t="s">
        <v>5</v>
      </c>
      <c r="F1379" s="3">
        <v>131856927</v>
      </c>
      <c r="G1379">
        <v>1</v>
      </c>
      <c r="H1379" s="2">
        <v>2008</v>
      </c>
      <c r="I1379" s="2">
        <v>2024</v>
      </c>
      <c r="J1379" s="2">
        <f t="shared" si="42"/>
        <v>16</v>
      </c>
      <c r="K1379" s="8">
        <f t="shared" si="43"/>
        <v>228060559.56602785</v>
      </c>
    </row>
    <row r="1380" spans="1:11" x14ac:dyDescent="0.35">
      <c r="A1380" s="2">
        <v>8473</v>
      </c>
      <c r="B1380" t="s">
        <v>8289</v>
      </c>
      <c r="C1380" s="1">
        <v>220242225</v>
      </c>
      <c r="D1380" s="1">
        <v>88319668</v>
      </c>
      <c r="E1380">
        <v>0.40100000000000002</v>
      </c>
      <c r="F1380" s="3">
        <v>131922557</v>
      </c>
      <c r="G1380">
        <v>0.59899999999999998</v>
      </c>
      <c r="H1380" s="2">
        <v>2023</v>
      </c>
      <c r="I1380" s="2">
        <v>2024</v>
      </c>
      <c r="J1380" s="2">
        <f t="shared" si="42"/>
        <v>1</v>
      </c>
      <c r="K1380" s="8">
        <f t="shared" si="43"/>
        <v>227914674.26652804</v>
      </c>
    </row>
    <row r="1381" spans="1:11" x14ac:dyDescent="0.35">
      <c r="A1381" s="2">
        <v>7692</v>
      </c>
      <c r="B1381" t="s">
        <v>7545</v>
      </c>
      <c r="C1381" s="1">
        <v>192011547</v>
      </c>
      <c r="D1381" s="1">
        <v>8056636</v>
      </c>
      <c r="E1381">
        <v>4.200000000000001E-2</v>
      </c>
      <c r="F1381" s="3">
        <v>183954911</v>
      </c>
      <c r="G1381">
        <v>0.95799999999999996</v>
      </c>
      <c r="H1381" s="2">
        <v>2019</v>
      </c>
      <c r="I1381" s="2">
        <v>2024</v>
      </c>
      <c r="J1381" s="2">
        <f t="shared" si="42"/>
        <v>5</v>
      </c>
      <c r="K1381" s="8">
        <f t="shared" si="43"/>
        <v>227869320.7514208</v>
      </c>
    </row>
    <row r="1382" spans="1:11" x14ac:dyDescent="0.35">
      <c r="A1382" s="2">
        <v>5688</v>
      </c>
      <c r="B1382" t="s">
        <v>5639</v>
      </c>
      <c r="C1382" s="1">
        <v>136316880</v>
      </c>
      <c r="D1382" s="1">
        <v>64167069</v>
      </c>
      <c r="E1382">
        <v>0.47099999999999997</v>
      </c>
      <c r="F1382" s="3">
        <v>72149811</v>
      </c>
      <c r="G1382">
        <v>0.52900000000000003</v>
      </c>
      <c r="H1382" s="2">
        <v>2009</v>
      </c>
      <c r="I1382" s="2">
        <v>2024</v>
      </c>
      <c r="J1382" s="2">
        <f t="shared" si="42"/>
        <v>15</v>
      </c>
      <c r="K1382" s="8">
        <f t="shared" si="43"/>
        <v>227837481.2101149</v>
      </c>
    </row>
    <row r="1383" spans="1:11" x14ac:dyDescent="0.35">
      <c r="A1383" s="2">
        <v>7100</v>
      </c>
      <c r="B1383" t="s">
        <v>6983</v>
      </c>
      <c r="C1383" s="1">
        <v>173185859</v>
      </c>
      <c r="D1383" s="1">
        <v>75395035</v>
      </c>
      <c r="E1383">
        <v>0.43499999999999994</v>
      </c>
      <c r="F1383" s="3">
        <v>97790824</v>
      </c>
      <c r="G1383">
        <v>0.56499999999999995</v>
      </c>
      <c r="H1383" s="2">
        <v>2016</v>
      </c>
      <c r="I1383" s="2">
        <v>2024</v>
      </c>
      <c r="J1383" s="2">
        <f t="shared" si="42"/>
        <v>8</v>
      </c>
      <c r="K1383" s="8">
        <f t="shared" si="43"/>
        <v>227764505.82999405</v>
      </c>
    </row>
    <row r="1384" spans="1:11" x14ac:dyDescent="0.35">
      <c r="A1384" s="2">
        <v>6697</v>
      </c>
      <c r="B1384" t="s">
        <v>6604</v>
      </c>
      <c r="C1384" s="1">
        <v>161502194</v>
      </c>
      <c r="D1384" s="1">
        <v>47602194</v>
      </c>
      <c r="E1384">
        <v>0.29499999999999998</v>
      </c>
      <c r="F1384" s="3">
        <v>113900000</v>
      </c>
      <c r="G1384">
        <v>0.70499999999999996</v>
      </c>
      <c r="H1384" s="2">
        <v>2014</v>
      </c>
      <c r="I1384" s="2">
        <v>2024</v>
      </c>
      <c r="J1384" s="2">
        <f t="shared" si="42"/>
        <v>10</v>
      </c>
      <c r="K1384" s="8">
        <f t="shared" si="43"/>
        <v>227454979.40900436</v>
      </c>
    </row>
    <row r="1385" spans="1:11" x14ac:dyDescent="0.35">
      <c r="A1385" s="2">
        <v>3688</v>
      </c>
      <c r="B1385" t="s">
        <v>3682</v>
      </c>
      <c r="C1385" s="1">
        <v>96618699</v>
      </c>
      <c r="D1385" s="1">
        <v>36663315</v>
      </c>
      <c r="E1385">
        <v>0.379</v>
      </c>
      <c r="F1385" s="3">
        <v>59955384</v>
      </c>
      <c r="G1385">
        <v>0.621</v>
      </c>
      <c r="H1385" s="2">
        <v>1999</v>
      </c>
      <c r="I1385" s="2">
        <v>2024</v>
      </c>
      <c r="J1385" s="2">
        <f t="shared" si="42"/>
        <v>25</v>
      </c>
      <c r="K1385" s="8">
        <f t="shared" si="43"/>
        <v>227433136.54373091</v>
      </c>
    </row>
    <row r="1386" spans="1:11" x14ac:dyDescent="0.35">
      <c r="A1386" s="2">
        <v>421</v>
      </c>
      <c r="B1386" t="s">
        <v>426</v>
      </c>
      <c r="C1386" s="1">
        <v>53977250</v>
      </c>
      <c r="D1386" s="1">
        <v>53977250</v>
      </c>
      <c r="E1386">
        <v>1</v>
      </c>
      <c r="F1386" t="s">
        <v>5</v>
      </c>
      <c r="G1386" t="s">
        <v>5</v>
      </c>
      <c r="H1386" s="2">
        <v>1982</v>
      </c>
      <c r="I1386" s="2">
        <v>2024</v>
      </c>
      <c r="J1386" s="2">
        <f t="shared" si="42"/>
        <v>42</v>
      </c>
      <c r="K1386" s="8">
        <f t="shared" si="43"/>
        <v>227416644.7929146</v>
      </c>
    </row>
    <row r="1387" spans="1:11" x14ac:dyDescent="0.35">
      <c r="A1387" s="2">
        <v>6698</v>
      </c>
      <c r="B1387" t="s">
        <v>6605</v>
      </c>
      <c r="C1387" s="1">
        <v>161459297</v>
      </c>
      <c r="D1387" s="1">
        <v>115637895</v>
      </c>
      <c r="E1387">
        <v>0.71599999999999997</v>
      </c>
      <c r="F1387" s="3">
        <v>45821402</v>
      </c>
      <c r="G1387">
        <v>0.28399999999999997</v>
      </c>
      <c r="H1387" s="2">
        <v>2014</v>
      </c>
      <c r="I1387" s="2">
        <v>2024</v>
      </c>
      <c r="J1387" s="2">
        <f t="shared" si="42"/>
        <v>10</v>
      </c>
      <c r="K1387" s="8">
        <f t="shared" si="43"/>
        <v>227394564.52540404</v>
      </c>
    </row>
    <row r="1388" spans="1:11" x14ac:dyDescent="0.35">
      <c r="A1388" s="2">
        <v>1862</v>
      </c>
      <c r="B1388" t="s">
        <v>1866</v>
      </c>
      <c r="C1388" s="1">
        <v>70978012</v>
      </c>
      <c r="D1388" s="1">
        <v>70978012</v>
      </c>
      <c r="E1388">
        <v>1</v>
      </c>
      <c r="F1388" t="s">
        <v>5</v>
      </c>
      <c r="G1388" t="s">
        <v>5</v>
      </c>
      <c r="H1388" s="2">
        <v>1990</v>
      </c>
      <c r="I1388" s="2">
        <v>2024</v>
      </c>
      <c r="J1388" s="2">
        <f t="shared" si="42"/>
        <v>34</v>
      </c>
      <c r="K1388" s="8">
        <f t="shared" si="43"/>
        <v>227384944.83260339</v>
      </c>
    </row>
    <row r="1389" spans="1:11" x14ac:dyDescent="0.35">
      <c r="A1389" s="2">
        <v>7693</v>
      </c>
      <c r="B1389" t="s">
        <v>7546</v>
      </c>
      <c r="C1389" s="1">
        <v>191602146</v>
      </c>
      <c r="D1389" s="1" t="s">
        <v>5</v>
      </c>
      <c r="E1389" t="s">
        <v>5</v>
      </c>
      <c r="F1389" s="3">
        <v>191602146</v>
      </c>
      <c r="G1389">
        <v>1</v>
      </c>
      <c r="H1389" s="2">
        <v>2019</v>
      </c>
      <c r="I1389" s="2">
        <v>2024</v>
      </c>
      <c r="J1389" s="2">
        <f t="shared" si="42"/>
        <v>5</v>
      </c>
      <c r="K1389" s="8">
        <f t="shared" si="43"/>
        <v>227383464.93054688</v>
      </c>
    </row>
    <row r="1390" spans="1:11" x14ac:dyDescent="0.35">
      <c r="A1390" s="2">
        <v>47</v>
      </c>
      <c r="B1390" t="s">
        <v>52</v>
      </c>
      <c r="C1390" s="1">
        <v>47000255</v>
      </c>
      <c r="D1390" s="1">
        <v>47000000</v>
      </c>
      <c r="E1390">
        <v>1</v>
      </c>
      <c r="F1390" t="s">
        <v>5</v>
      </c>
      <c r="G1390" t="s">
        <v>5</v>
      </c>
      <c r="H1390" s="2">
        <v>1978</v>
      </c>
      <c r="I1390" s="2">
        <v>2024</v>
      </c>
      <c r="J1390" s="2">
        <f t="shared" si="42"/>
        <v>46</v>
      </c>
      <c r="K1390" s="8">
        <f t="shared" si="43"/>
        <v>227090264.5931029</v>
      </c>
    </row>
    <row r="1391" spans="1:11" x14ac:dyDescent="0.35">
      <c r="A1391" s="2">
        <v>3484</v>
      </c>
      <c r="B1391" t="s">
        <v>3478</v>
      </c>
      <c r="C1391" s="1">
        <v>93107289</v>
      </c>
      <c r="D1391" s="1">
        <v>32935289</v>
      </c>
      <c r="E1391">
        <v>0.35399999999999998</v>
      </c>
      <c r="F1391" s="3">
        <v>60172000</v>
      </c>
      <c r="G1391">
        <v>0.64600000000000002</v>
      </c>
      <c r="H1391" s="2">
        <v>1998</v>
      </c>
      <c r="I1391" s="2">
        <v>2024</v>
      </c>
      <c r="J1391" s="2">
        <f t="shared" si="42"/>
        <v>26</v>
      </c>
      <c r="K1391" s="8">
        <f t="shared" si="43"/>
        <v>226802553.17870402</v>
      </c>
    </row>
    <row r="1392" spans="1:11" x14ac:dyDescent="0.35">
      <c r="A1392" s="2">
        <v>8068</v>
      </c>
      <c r="B1392" t="s">
        <v>7902</v>
      </c>
      <c r="C1392" s="1">
        <v>204334455</v>
      </c>
      <c r="D1392" s="1">
        <v>129360575</v>
      </c>
      <c r="E1392">
        <v>0.63300000000000001</v>
      </c>
      <c r="F1392" s="3">
        <v>74973880</v>
      </c>
      <c r="G1392">
        <v>0.36699999999999999</v>
      </c>
      <c r="H1392" s="2">
        <v>2021</v>
      </c>
      <c r="I1392" s="2">
        <v>2024</v>
      </c>
      <c r="J1392" s="2">
        <f t="shared" si="42"/>
        <v>3</v>
      </c>
      <c r="K1392" s="8">
        <f t="shared" si="43"/>
        <v>226441858.40026596</v>
      </c>
    </row>
    <row r="1393" spans="1:11" x14ac:dyDescent="0.35">
      <c r="A1393" s="2">
        <v>4087</v>
      </c>
      <c r="B1393" t="s">
        <v>4075</v>
      </c>
      <c r="C1393" s="1">
        <v>102992536</v>
      </c>
      <c r="D1393" s="1">
        <v>80936232</v>
      </c>
      <c r="E1393">
        <v>0.78600000000000003</v>
      </c>
      <c r="F1393" s="3">
        <v>22056304</v>
      </c>
      <c r="G1393">
        <v>0.214</v>
      </c>
      <c r="H1393" s="2">
        <v>2001</v>
      </c>
      <c r="I1393" s="2">
        <v>2024</v>
      </c>
      <c r="J1393" s="2">
        <f t="shared" si="42"/>
        <v>23</v>
      </c>
      <c r="K1393" s="8">
        <f t="shared" si="43"/>
        <v>226388782.05671462</v>
      </c>
    </row>
    <row r="1394" spans="1:11" x14ac:dyDescent="0.35">
      <c r="A1394" s="2">
        <v>6104</v>
      </c>
      <c r="B1394" t="s">
        <v>6042</v>
      </c>
      <c r="C1394" s="1">
        <v>145051197</v>
      </c>
      <c r="D1394" s="1">
        <v>84351197</v>
      </c>
      <c r="E1394">
        <v>0.58199999999999996</v>
      </c>
      <c r="F1394" s="3">
        <v>60700000</v>
      </c>
      <c r="G1394">
        <v>0.41799999999999998</v>
      </c>
      <c r="H1394" s="2">
        <v>2011</v>
      </c>
      <c r="I1394" s="2">
        <v>2024</v>
      </c>
      <c r="J1394" s="2">
        <f t="shared" si="42"/>
        <v>13</v>
      </c>
      <c r="K1394" s="8">
        <f t="shared" si="43"/>
        <v>226388022.4976998</v>
      </c>
    </row>
    <row r="1395" spans="1:11" x14ac:dyDescent="0.35">
      <c r="A1395" s="2">
        <v>1256</v>
      </c>
      <c r="B1395" t="s">
        <v>1261</v>
      </c>
      <c r="C1395" s="1">
        <v>63766510</v>
      </c>
      <c r="D1395" s="1">
        <v>63766510</v>
      </c>
      <c r="E1395">
        <v>1</v>
      </c>
      <c r="F1395" t="s">
        <v>5</v>
      </c>
      <c r="G1395" t="s">
        <v>5</v>
      </c>
      <c r="H1395" s="2">
        <v>1987</v>
      </c>
      <c r="I1395" s="2">
        <v>2024</v>
      </c>
      <c r="J1395" s="2">
        <f t="shared" si="42"/>
        <v>37</v>
      </c>
      <c r="K1395" s="8">
        <f t="shared" si="43"/>
        <v>226383948.49568239</v>
      </c>
    </row>
    <row r="1396" spans="1:11" x14ac:dyDescent="0.35">
      <c r="A1396" s="2">
        <v>5895</v>
      </c>
      <c r="B1396" t="s">
        <v>5838</v>
      </c>
      <c r="C1396" s="1">
        <v>140073390</v>
      </c>
      <c r="D1396" s="1">
        <v>55675313</v>
      </c>
      <c r="E1396">
        <v>0.39700000000000002</v>
      </c>
      <c r="F1396" s="3">
        <v>84398077</v>
      </c>
      <c r="G1396">
        <v>0.60299999999999998</v>
      </c>
      <c r="H1396" s="2">
        <v>2010</v>
      </c>
      <c r="I1396" s="2">
        <v>2024</v>
      </c>
      <c r="J1396" s="2">
        <f t="shared" si="42"/>
        <v>14</v>
      </c>
      <c r="K1396" s="8">
        <f t="shared" si="43"/>
        <v>226234831.5114049</v>
      </c>
    </row>
    <row r="1397" spans="1:11" x14ac:dyDescent="0.35">
      <c r="A1397" s="2">
        <v>7300</v>
      </c>
      <c r="B1397" t="s">
        <v>7175</v>
      </c>
      <c r="C1397" s="1">
        <v>177856751</v>
      </c>
      <c r="D1397" s="1">
        <v>58060186</v>
      </c>
      <c r="E1397">
        <v>0.32600000000000007</v>
      </c>
      <c r="F1397" s="3">
        <v>119796565</v>
      </c>
      <c r="G1397">
        <v>0.67400000000000004</v>
      </c>
      <c r="H1397" s="2">
        <v>2017</v>
      </c>
      <c r="I1397" s="2">
        <v>2024</v>
      </c>
      <c r="J1397" s="2">
        <f t="shared" si="42"/>
        <v>7</v>
      </c>
      <c r="K1397" s="8">
        <f t="shared" si="43"/>
        <v>226033219.06892213</v>
      </c>
    </row>
    <row r="1398" spans="1:11" x14ac:dyDescent="0.35">
      <c r="A1398" s="2">
        <v>8268</v>
      </c>
      <c r="B1398" t="s">
        <v>8094</v>
      </c>
      <c r="C1398" s="1">
        <v>211019042</v>
      </c>
      <c r="D1398" s="1" t="s">
        <v>5</v>
      </c>
      <c r="E1398" t="s">
        <v>5</v>
      </c>
      <c r="F1398" s="3">
        <v>211019042</v>
      </c>
      <c r="G1398">
        <v>1</v>
      </c>
      <c r="H1398" s="2">
        <v>2022</v>
      </c>
      <c r="I1398" s="2">
        <v>2024</v>
      </c>
      <c r="J1398" s="2">
        <f t="shared" si="42"/>
        <v>2</v>
      </c>
      <c r="K1398" s="8">
        <f t="shared" si="43"/>
        <v>225977422.88149935</v>
      </c>
    </row>
    <row r="1399" spans="1:11" x14ac:dyDescent="0.35">
      <c r="A1399" s="2">
        <v>2263</v>
      </c>
      <c r="B1399" t="s">
        <v>2265</v>
      </c>
      <c r="C1399" s="1">
        <v>75506530</v>
      </c>
      <c r="D1399" s="1">
        <v>75505856</v>
      </c>
      <c r="E1399">
        <v>1</v>
      </c>
      <c r="F1399" t="s">
        <v>5</v>
      </c>
      <c r="G1399" t="s">
        <v>5</v>
      </c>
      <c r="H1399" s="2">
        <v>1992</v>
      </c>
      <c r="I1399" s="2">
        <v>2024</v>
      </c>
      <c r="J1399" s="2">
        <f t="shared" si="42"/>
        <v>32</v>
      </c>
      <c r="K1399" s="8">
        <f t="shared" si="43"/>
        <v>225880626.28146312</v>
      </c>
    </row>
    <row r="1400" spans="1:11" x14ac:dyDescent="0.35">
      <c r="A1400" s="2">
        <v>3893</v>
      </c>
      <c r="B1400" t="s">
        <v>3884</v>
      </c>
      <c r="C1400" s="1">
        <v>99274467</v>
      </c>
      <c r="D1400" s="1">
        <v>56937502</v>
      </c>
      <c r="E1400">
        <v>0.57399999999999995</v>
      </c>
      <c r="F1400" s="3">
        <v>42336965</v>
      </c>
      <c r="G1400">
        <v>0.42599999999999999</v>
      </c>
      <c r="H1400" s="2">
        <v>2000</v>
      </c>
      <c r="I1400" s="2">
        <v>2024</v>
      </c>
      <c r="J1400" s="2">
        <f t="shared" si="42"/>
        <v>24</v>
      </c>
      <c r="K1400" s="8">
        <f t="shared" si="43"/>
        <v>225817927.5379653</v>
      </c>
    </row>
    <row r="1401" spans="1:11" x14ac:dyDescent="0.35">
      <c r="A1401" s="2">
        <v>5896</v>
      </c>
      <c r="B1401" t="s">
        <v>5839</v>
      </c>
      <c r="C1401" s="1">
        <v>139789765</v>
      </c>
      <c r="D1401" s="1">
        <v>61979680</v>
      </c>
      <c r="E1401">
        <v>0.443</v>
      </c>
      <c r="F1401" s="3">
        <v>77810085</v>
      </c>
      <c r="G1401">
        <v>0.55700000000000005</v>
      </c>
      <c r="H1401" s="2">
        <v>2010</v>
      </c>
      <c r="I1401" s="2">
        <v>2024</v>
      </c>
      <c r="J1401" s="2">
        <f t="shared" si="42"/>
        <v>14</v>
      </c>
      <c r="K1401" s="8">
        <f t="shared" si="43"/>
        <v>225776744.11816469</v>
      </c>
    </row>
    <row r="1402" spans="1:11" x14ac:dyDescent="0.35">
      <c r="A1402" s="2">
        <v>556</v>
      </c>
      <c r="B1402" t="s">
        <v>561</v>
      </c>
      <c r="C1402" s="1">
        <v>55433185</v>
      </c>
      <c r="D1402" s="1">
        <v>55432841</v>
      </c>
      <c r="E1402">
        <v>1</v>
      </c>
      <c r="F1402" t="s">
        <v>5</v>
      </c>
      <c r="G1402" t="s">
        <v>5</v>
      </c>
      <c r="H1402" s="2">
        <v>1983</v>
      </c>
      <c r="I1402" s="2">
        <v>2024</v>
      </c>
      <c r="J1402" s="2">
        <f t="shared" si="42"/>
        <v>41</v>
      </c>
      <c r="K1402" s="8">
        <f t="shared" si="43"/>
        <v>225688600.45550197</v>
      </c>
    </row>
    <row r="1403" spans="1:11" x14ac:dyDescent="0.35">
      <c r="A1403" s="2">
        <v>6495</v>
      </c>
      <c r="B1403" t="s">
        <v>6415</v>
      </c>
      <c r="C1403" s="1">
        <v>154802912</v>
      </c>
      <c r="D1403" s="1">
        <v>125095601</v>
      </c>
      <c r="E1403">
        <v>0.80800000000000005</v>
      </c>
      <c r="F1403" s="3">
        <v>29707311</v>
      </c>
      <c r="G1403">
        <v>0.192</v>
      </c>
      <c r="H1403" s="2">
        <v>2013</v>
      </c>
      <c r="I1403" s="2">
        <v>2024</v>
      </c>
      <c r="J1403" s="2">
        <f t="shared" si="42"/>
        <v>11</v>
      </c>
      <c r="K1403" s="8">
        <f t="shared" si="43"/>
        <v>225614937.68563625</v>
      </c>
    </row>
    <row r="1404" spans="1:11" x14ac:dyDescent="0.35">
      <c r="A1404" s="2">
        <v>3268</v>
      </c>
      <c r="B1404" t="s">
        <v>3263</v>
      </c>
      <c r="C1404" s="1">
        <v>89388357</v>
      </c>
      <c r="D1404" s="1">
        <v>45470437</v>
      </c>
      <c r="E1404">
        <v>0.50900000000000001</v>
      </c>
      <c r="F1404" s="3">
        <v>43917920</v>
      </c>
      <c r="G1404">
        <v>0.49099999999999999</v>
      </c>
      <c r="H1404" s="2">
        <v>1997</v>
      </c>
      <c r="I1404" s="2">
        <v>2024</v>
      </c>
      <c r="J1404" s="2">
        <f t="shared" si="42"/>
        <v>27</v>
      </c>
      <c r="K1404" s="8">
        <f t="shared" si="43"/>
        <v>225328909.42491642</v>
      </c>
    </row>
    <row r="1405" spans="1:11" x14ac:dyDescent="0.35">
      <c r="A1405" s="2">
        <v>1257</v>
      </c>
      <c r="B1405" t="s">
        <v>1262</v>
      </c>
      <c r="C1405" s="1">
        <v>63464201</v>
      </c>
      <c r="D1405" s="1">
        <v>63446382</v>
      </c>
      <c r="E1405">
        <v>1</v>
      </c>
      <c r="F1405" t="s">
        <v>5</v>
      </c>
      <c r="G1405" t="s">
        <v>5</v>
      </c>
      <c r="H1405" s="2">
        <v>1987</v>
      </c>
      <c r="I1405" s="2">
        <v>2024</v>
      </c>
      <c r="J1405" s="2">
        <f t="shared" si="42"/>
        <v>37</v>
      </c>
      <c r="K1405" s="8">
        <f t="shared" si="43"/>
        <v>225310690.68236029</v>
      </c>
    </row>
    <row r="1406" spans="1:11" x14ac:dyDescent="0.35">
      <c r="A1406" s="2">
        <v>6891</v>
      </c>
      <c r="B1406" t="s">
        <v>6790</v>
      </c>
      <c r="C1406" s="1">
        <v>165478348</v>
      </c>
      <c r="D1406" s="1">
        <v>72313754</v>
      </c>
      <c r="E1406">
        <v>0.43700000000000006</v>
      </c>
      <c r="F1406" s="3">
        <v>93164594</v>
      </c>
      <c r="G1406">
        <v>0.56299999999999994</v>
      </c>
      <c r="H1406" s="2">
        <v>2015</v>
      </c>
      <c r="I1406" s="2">
        <v>2024</v>
      </c>
      <c r="J1406" s="2">
        <f t="shared" si="42"/>
        <v>9</v>
      </c>
      <c r="K1406" s="8">
        <f t="shared" si="43"/>
        <v>225209391.20460251</v>
      </c>
    </row>
    <row r="1407" spans="1:11" x14ac:dyDescent="0.35">
      <c r="A1407" s="2">
        <v>4294</v>
      </c>
      <c r="B1407" t="s">
        <v>4277</v>
      </c>
      <c r="C1407" s="1">
        <v>105834556</v>
      </c>
      <c r="D1407" s="1">
        <v>65016287</v>
      </c>
      <c r="E1407">
        <v>0.61399999999999999</v>
      </c>
      <c r="F1407" s="3">
        <v>40818269</v>
      </c>
      <c r="G1407">
        <v>0.38600000000000001</v>
      </c>
      <c r="H1407" s="2">
        <v>2002</v>
      </c>
      <c r="I1407" s="2">
        <v>2024</v>
      </c>
      <c r="J1407" s="2">
        <f t="shared" si="42"/>
        <v>22</v>
      </c>
      <c r="K1407" s="8">
        <f t="shared" si="43"/>
        <v>224804469.24664447</v>
      </c>
    </row>
    <row r="1408" spans="1:11" x14ac:dyDescent="0.35">
      <c r="A1408" s="2">
        <v>189</v>
      </c>
      <c r="B1408" t="s">
        <v>194</v>
      </c>
      <c r="C1408" s="1">
        <v>49823037</v>
      </c>
      <c r="D1408" s="1">
        <v>49823037</v>
      </c>
      <c r="E1408">
        <v>1</v>
      </c>
      <c r="F1408" t="s">
        <v>5</v>
      </c>
      <c r="G1408" t="s">
        <v>5</v>
      </c>
      <c r="H1408" s="2">
        <v>1980</v>
      </c>
      <c r="I1408" s="2">
        <v>2024</v>
      </c>
      <c r="J1408" s="2">
        <f t="shared" si="42"/>
        <v>44</v>
      </c>
      <c r="K1408" s="8">
        <f t="shared" si="43"/>
        <v>224794196.26216614</v>
      </c>
    </row>
    <row r="1409" spans="1:11" x14ac:dyDescent="0.35">
      <c r="A1409" s="2">
        <v>7694</v>
      </c>
      <c r="B1409" t="s">
        <v>7547</v>
      </c>
      <c r="C1409" s="1">
        <v>189396380</v>
      </c>
      <c r="D1409" s="1">
        <v>609461</v>
      </c>
      <c r="E1409">
        <v>3.0000000000000001E-3</v>
      </c>
      <c r="F1409" s="3">
        <v>188786919</v>
      </c>
      <c r="G1409">
        <v>0.997</v>
      </c>
      <c r="H1409" s="2">
        <v>2019</v>
      </c>
      <c r="I1409" s="2">
        <v>2024</v>
      </c>
      <c r="J1409" s="2">
        <f t="shared" si="42"/>
        <v>5</v>
      </c>
      <c r="K1409" s="8">
        <f t="shared" si="43"/>
        <v>224765776.52581477</v>
      </c>
    </row>
    <row r="1410" spans="1:11" x14ac:dyDescent="0.35">
      <c r="A1410" s="2">
        <v>4889</v>
      </c>
      <c r="B1410" t="s">
        <v>4860</v>
      </c>
      <c r="C1410" s="1">
        <v>117195061</v>
      </c>
      <c r="D1410" s="1">
        <v>53359111</v>
      </c>
      <c r="E1410">
        <v>0.45499999999999996</v>
      </c>
      <c r="F1410" s="3">
        <v>63835950</v>
      </c>
      <c r="G1410">
        <v>0.54500000000000004</v>
      </c>
      <c r="H1410" s="2">
        <v>2005</v>
      </c>
      <c r="I1410" s="2">
        <v>2024</v>
      </c>
      <c r="J1410" s="2">
        <f t="shared" ref="J1410:J1473" si="44">I1410-H1410</f>
        <v>19</v>
      </c>
      <c r="K1410" s="8">
        <f t="shared" ref="K1410:K1473" si="45">C1410*(1+$L$2)^J1410</f>
        <v>224632014.351841</v>
      </c>
    </row>
    <row r="1411" spans="1:11" x14ac:dyDescent="0.35">
      <c r="A1411" s="2">
        <v>2457</v>
      </c>
      <c r="B1411" t="s">
        <v>2459</v>
      </c>
      <c r="C1411" s="1">
        <v>77698625</v>
      </c>
      <c r="D1411" s="1">
        <v>77698625</v>
      </c>
      <c r="E1411">
        <v>1</v>
      </c>
      <c r="F1411" t="s">
        <v>5</v>
      </c>
      <c r="G1411" t="s">
        <v>5</v>
      </c>
      <c r="H1411" s="2">
        <v>1993</v>
      </c>
      <c r="I1411" s="2">
        <v>2024</v>
      </c>
      <c r="J1411" s="2">
        <f t="shared" si="44"/>
        <v>31</v>
      </c>
      <c r="K1411" s="8">
        <f t="shared" si="45"/>
        <v>224613627.71626437</v>
      </c>
    </row>
    <row r="1412" spans="1:11" x14ac:dyDescent="0.35">
      <c r="A1412" s="2">
        <v>3485</v>
      </c>
      <c r="B1412" t="s">
        <v>3479</v>
      </c>
      <c r="C1412" s="1">
        <v>92108518</v>
      </c>
      <c r="D1412" s="1">
        <v>66308518</v>
      </c>
      <c r="E1412">
        <v>0.72</v>
      </c>
      <c r="F1412" s="3">
        <v>25800000</v>
      </c>
      <c r="G1412">
        <v>0.28000000000000003</v>
      </c>
      <c r="H1412" s="2">
        <v>1998</v>
      </c>
      <c r="I1412" s="2">
        <v>2024</v>
      </c>
      <c r="J1412" s="2">
        <f t="shared" si="44"/>
        <v>26</v>
      </c>
      <c r="K1412" s="8">
        <f t="shared" si="45"/>
        <v>224369619.99727666</v>
      </c>
    </row>
    <row r="1413" spans="1:11" x14ac:dyDescent="0.35">
      <c r="A1413" s="2">
        <v>5498</v>
      </c>
      <c r="B1413" t="s">
        <v>5452</v>
      </c>
      <c r="C1413" s="1">
        <v>129708433</v>
      </c>
      <c r="D1413" s="1">
        <v>627047</v>
      </c>
      <c r="E1413">
        <v>5.0000000000000001E-3</v>
      </c>
      <c r="F1413" s="3">
        <v>129081386</v>
      </c>
      <c r="G1413">
        <v>0.995</v>
      </c>
      <c r="H1413" s="2">
        <v>2008</v>
      </c>
      <c r="I1413" s="2">
        <v>2024</v>
      </c>
      <c r="J1413" s="2">
        <f t="shared" si="44"/>
        <v>16</v>
      </c>
      <c r="K1413" s="8">
        <f t="shared" si="45"/>
        <v>224344511.00481531</v>
      </c>
    </row>
    <row r="1414" spans="1:11" x14ac:dyDescent="0.35">
      <c r="A1414" s="2">
        <v>4696</v>
      </c>
      <c r="B1414" t="s">
        <v>4669</v>
      </c>
      <c r="C1414" s="1">
        <v>113086475</v>
      </c>
      <c r="D1414" s="1">
        <v>70831760</v>
      </c>
      <c r="E1414">
        <v>0.626</v>
      </c>
      <c r="F1414" s="3">
        <v>42254715</v>
      </c>
      <c r="G1414">
        <v>0.374</v>
      </c>
      <c r="H1414" s="2">
        <v>2004</v>
      </c>
      <c r="I1414" s="2">
        <v>2024</v>
      </c>
      <c r="J1414" s="2">
        <f t="shared" si="44"/>
        <v>20</v>
      </c>
      <c r="K1414" s="8">
        <f t="shared" si="45"/>
        <v>224307973.28604457</v>
      </c>
    </row>
    <row r="1415" spans="1:11" x14ac:dyDescent="0.35">
      <c r="A1415" s="2">
        <v>2458</v>
      </c>
      <c r="B1415" t="s">
        <v>2460</v>
      </c>
      <c r="C1415" s="1">
        <v>77446440</v>
      </c>
      <c r="D1415" s="1">
        <v>77446440</v>
      </c>
      <c r="E1415">
        <v>1</v>
      </c>
      <c r="F1415" t="s">
        <v>5</v>
      </c>
      <c r="G1415" t="s">
        <v>5</v>
      </c>
      <c r="H1415" s="2">
        <v>1993</v>
      </c>
      <c r="I1415" s="2">
        <v>2024</v>
      </c>
      <c r="J1415" s="2">
        <f t="shared" si="44"/>
        <v>31</v>
      </c>
      <c r="K1415" s="8">
        <f t="shared" si="45"/>
        <v>223884603.39047191</v>
      </c>
    </row>
    <row r="1416" spans="1:11" x14ac:dyDescent="0.35">
      <c r="A1416" s="2">
        <v>7695</v>
      </c>
      <c r="B1416" t="s">
        <v>7548</v>
      </c>
      <c r="C1416" s="1">
        <v>188623517</v>
      </c>
      <c r="D1416" s="1">
        <v>60716390</v>
      </c>
      <c r="E1416">
        <v>0.32200000000000001</v>
      </c>
      <c r="F1416" s="3">
        <v>127907127</v>
      </c>
      <c r="G1416">
        <v>0.67800000000000005</v>
      </c>
      <c r="H1416" s="2">
        <v>2019</v>
      </c>
      <c r="I1416" s="2">
        <v>2024</v>
      </c>
      <c r="J1416" s="2">
        <f t="shared" si="44"/>
        <v>5</v>
      </c>
      <c r="K1416" s="8">
        <f t="shared" si="45"/>
        <v>223848582.90076727</v>
      </c>
    </row>
    <row r="1417" spans="1:11" x14ac:dyDescent="0.35">
      <c r="A1417" s="2">
        <v>5091</v>
      </c>
      <c r="B1417" t="s">
        <v>5054</v>
      </c>
      <c r="C1417" s="1">
        <v>120654337</v>
      </c>
      <c r="D1417" s="1">
        <v>50866635</v>
      </c>
      <c r="E1417">
        <v>0.42200000000000004</v>
      </c>
      <c r="F1417" s="3">
        <v>69787702</v>
      </c>
      <c r="G1417">
        <v>0.57799999999999996</v>
      </c>
      <c r="H1417" s="2">
        <v>2006</v>
      </c>
      <c r="I1417" s="2">
        <v>2024</v>
      </c>
      <c r="J1417" s="2">
        <f t="shared" si="44"/>
        <v>18</v>
      </c>
      <c r="K1417" s="8">
        <f t="shared" si="45"/>
        <v>223477383.26351443</v>
      </c>
    </row>
    <row r="1418" spans="1:11" x14ac:dyDescent="0.35">
      <c r="A1418" s="2">
        <v>5092</v>
      </c>
      <c r="B1418" t="s">
        <v>5055</v>
      </c>
      <c r="C1418" s="1">
        <v>120455994</v>
      </c>
      <c r="D1418" s="1">
        <v>81612565</v>
      </c>
      <c r="E1418">
        <v>0.67799999999999994</v>
      </c>
      <c r="F1418" s="3">
        <v>38843429</v>
      </c>
      <c r="G1418">
        <v>0.32200000000000001</v>
      </c>
      <c r="H1418" s="2">
        <v>2006</v>
      </c>
      <c r="I1418" s="2">
        <v>2024</v>
      </c>
      <c r="J1418" s="2">
        <f t="shared" si="44"/>
        <v>18</v>
      </c>
      <c r="K1418" s="8">
        <f t="shared" si="45"/>
        <v>223110010.02413693</v>
      </c>
    </row>
    <row r="1419" spans="1:11" x14ac:dyDescent="0.35">
      <c r="A1419" s="2">
        <v>6892</v>
      </c>
      <c r="B1419" t="s">
        <v>6791</v>
      </c>
      <c r="C1419" s="1">
        <v>163877532</v>
      </c>
      <c r="D1419" s="1" t="s">
        <v>5</v>
      </c>
      <c r="E1419" t="s">
        <v>5</v>
      </c>
      <c r="F1419" s="3">
        <v>163877532</v>
      </c>
      <c r="G1419">
        <v>1</v>
      </c>
      <c r="H1419" s="2">
        <v>2015</v>
      </c>
      <c r="I1419" s="2">
        <v>2024</v>
      </c>
      <c r="J1419" s="2">
        <f t="shared" si="44"/>
        <v>9</v>
      </c>
      <c r="K1419" s="8">
        <f t="shared" si="45"/>
        <v>223030744.86719415</v>
      </c>
    </row>
    <row r="1420" spans="1:11" x14ac:dyDescent="0.35">
      <c r="A1420" s="2">
        <v>2861</v>
      </c>
      <c r="B1420" t="s">
        <v>2862</v>
      </c>
      <c r="C1420" s="1">
        <v>82569971</v>
      </c>
      <c r="D1420" s="1">
        <v>82569971</v>
      </c>
      <c r="E1420">
        <v>1</v>
      </c>
      <c r="F1420" t="s">
        <v>5</v>
      </c>
      <c r="G1420" t="s">
        <v>5</v>
      </c>
      <c r="H1420" s="2">
        <v>1995</v>
      </c>
      <c r="I1420" s="2">
        <v>2024</v>
      </c>
      <c r="J1420" s="2">
        <f t="shared" si="44"/>
        <v>29</v>
      </c>
      <c r="K1420" s="8">
        <f t="shared" si="45"/>
        <v>222895600.47709507</v>
      </c>
    </row>
    <row r="1421" spans="1:11" x14ac:dyDescent="0.35">
      <c r="A1421" s="2">
        <v>5499</v>
      </c>
      <c r="B1421" t="s">
        <v>5453</v>
      </c>
      <c r="C1421" s="1">
        <v>128779982</v>
      </c>
      <c r="D1421" s="1">
        <v>52075270</v>
      </c>
      <c r="E1421">
        <v>0.40400000000000003</v>
      </c>
      <c r="F1421" s="3">
        <v>76704712</v>
      </c>
      <c r="G1421">
        <v>0.59599999999999997</v>
      </c>
      <c r="H1421" s="2">
        <v>2008</v>
      </c>
      <c r="I1421" s="2">
        <v>2024</v>
      </c>
      <c r="J1421" s="2">
        <f t="shared" si="44"/>
        <v>16</v>
      </c>
      <c r="K1421" s="8">
        <f t="shared" si="45"/>
        <v>222738656.39097589</v>
      </c>
    </row>
    <row r="1422" spans="1:11" x14ac:dyDescent="0.35">
      <c r="A1422" s="2">
        <v>422</v>
      </c>
      <c r="B1422" t="s">
        <v>427</v>
      </c>
      <c r="C1422" s="1">
        <v>52768419</v>
      </c>
      <c r="D1422" s="1">
        <v>52767889</v>
      </c>
      <c r="E1422">
        <v>1</v>
      </c>
      <c r="F1422" t="s">
        <v>5</v>
      </c>
      <c r="G1422" t="s">
        <v>5</v>
      </c>
      <c r="H1422" s="2">
        <v>1982</v>
      </c>
      <c r="I1422" s="2">
        <v>2024</v>
      </c>
      <c r="J1422" s="2">
        <f t="shared" si="44"/>
        <v>42</v>
      </c>
      <c r="K1422" s="8">
        <f t="shared" si="45"/>
        <v>222323604.85216802</v>
      </c>
    </row>
    <row r="1423" spans="1:11" x14ac:dyDescent="0.35">
      <c r="A1423" s="2">
        <v>8269</v>
      </c>
      <c r="B1423" t="s">
        <v>8095</v>
      </c>
      <c r="C1423" s="1">
        <v>207557117</v>
      </c>
      <c r="D1423" s="1">
        <v>93657117</v>
      </c>
      <c r="E1423">
        <v>0.45100000000000001</v>
      </c>
      <c r="F1423" s="3">
        <v>113900000</v>
      </c>
      <c r="G1423">
        <v>0.54900000000000004</v>
      </c>
      <c r="H1423" s="2">
        <v>2022</v>
      </c>
      <c r="I1423" s="2">
        <v>2024</v>
      </c>
      <c r="J1423" s="2">
        <f t="shared" si="44"/>
        <v>2</v>
      </c>
      <c r="K1423" s="8">
        <f t="shared" si="45"/>
        <v>222270094.47030774</v>
      </c>
    </row>
    <row r="1424" spans="1:11" x14ac:dyDescent="0.35">
      <c r="A1424" s="2">
        <v>5093</v>
      </c>
      <c r="B1424" t="s">
        <v>5056</v>
      </c>
      <c r="C1424" s="1">
        <v>119974972</v>
      </c>
      <c r="D1424" s="1">
        <v>54607383</v>
      </c>
      <c r="E1424">
        <v>0.45499999999999996</v>
      </c>
      <c r="F1424" s="3">
        <v>65367589</v>
      </c>
      <c r="G1424">
        <v>0.54500000000000004</v>
      </c>
      <c r="H1424" s="2">
        <v>2006</v>
      </c>
      <c r="I1424" s="2">
        <v>2024</v>
      </c>
      <c r="J1424" s="2">
        <f t="shared" si="44"/>
        <v>18</v>
      </c>
      <c r="K1424" s="8">
        <f t="shared" si="45"/>
        <v>222219055.41342798</v>
      </c>
    </row>
    <row r="1425" spans="1:11" x14ac:dyDescent="0.35">
      <c r="A1425" s="2">
        <v>4295</v>
      </c>
      <c r="B1425" t="s">
        <v>4278</v>
      </c>
      <c r="C1425" s="1">
        <v>104391623</v>
      </c>
      <c r="D1425" s="1">
        <v>50547998</v>
      </c>
      <c r="E1425">
        <v>0.48399999999999999</v>
      </c>
      <c r="F1425" s="3">
        <v>53843625</v>
      </c>
      <c r="G1425">
        <v>0.51600000000000001</v>
      </c>
      <c r="H1425" s="2">
        <v>2002</v>
      </c>
      <c r="I1425" s="2">
        <v>2024</v>
      </c>
      <c r="J1425" s="2">
        <f t="shared" si="44"/>
        <v>22</v>
      </c>
      <c r="K1425" s="8">
        <f t="shared" si="45"/>
        <v>221739517.68939063</v>
      </c>
    </row>
    <row r="1426" spans="1:11" x14ac:dyDescent="0.35">
      <c r="A1426" s="2">
        <v>6105</v>
      </c>
      <c r="B1426" t="s">
        <v>6043</v>
      </c>
      <c r="C1426" s="1">
        <v>142044638</v>
      </c>
      <c r="D1426" s="1">
        <v>54544638</v>
      </c>
      <c r="E1426">
        <v>0.38400000000000001</v>
      </c>
      <c r="F1426" s="3">
        <v>87500000</v>
      </c>
      <c r="G1426">
        <v>0.61599999999999999</v>
      </c>
      <c r="H1426" s="2">
        <v>2011</v>
      </c>
      <c r="I1426" s="2">
        <v>2024</v>
      </c>
      <c r="J1426" s="2">
        <f t="shared" si="44"/>
        <v>13</v>
      </c>
      <c r="K1426" s="8">
        <f t="shared" si="45"/>
        <v>221695548.66356343</v>
      </c>
    </row>
    <row r="1427" spans="1:11" x14ac:dyDescent="0.35">
      <c r="A1427" s="2">
        <v>5500</v>
      </c>
      <c r="B1427" t="s">
        <v>5454</v>
      </c>
      <c r="C1427" s="1">
        <v>128107642</v>
      </c>
      <c r="D1427" s="1">
        <v>100468793</v>
      </c>
      <c r="E1427">
        <v>0.78400000000000003</v>
      </c>
      <c r="F1427" s="3">
        <v>27638849</v>
      </c>
      <c r="G1427">
        <v>0.216</v>
      </c>
      <c r="H1427" s="2">
        <v>2008</v>
      </c>
      <c r="I1427" s="2">
        <v>2024</v>
      </c>
      <c r="J1427" s="2">
        <f t="shared" si="44"/>
        <v>16</v>
      </c>
      <c r="K1427" s="8">
        <f t="shared" si="45"/>
        <v>221575772.9527882</v>
      </c>
    </row>
    <row r="1428" spans="1:11" x14ac:dyDescent="0.35">
      <c r="A1428" s="2">
        <v>1664</v>
      </c>
      <c r="B1428" t="s">
        <v>1669</v>
      </c>
      <c r="C1428" s="1">
        <v>66758538</v>
      </c>
      <c r="D1428" s="1">
        <v>66758538</v>
      </c>
      <c r="E1428">
        <v>1</v>
      </c>
      <c r="F1428" t="s">
        <v>5</v>
      </c>
      <c r="G1428" t="s">
        <v>5</v>
      </c>
      <c r="H1428" s="2">
        <v>1989</v>
      </c>
      <c r="I1428" s="2">
        <v>2024</v>
      </c>
      <c r="J1428" s="2">
        <f t="shared" si="44"/>
        <v>35</v>
      </c>
      <c r="K1428" s="8">
        <f t="shared" si="45"/>
        <v>221317825.66314694</v>
      </c>
    </row>
    <row r="1429" spans="1:11" x14ac:dyDescent="0.35">
      <c r="A1429" s="2">
        <v>6496</v>
      </c>
      <c r="B1429" t="s">
        <v>6416</v>
      </c>
      <c r="C1429" s="1">
        <v>151826547</v>
      </c>
      <c r="D1429" s="1">
        <v>102003019</v>
      </c>
      <c r="E1429">
        <v>0.67200000000000015</v>
      </c>
      <c r="F1429" s="3">
        <v>49823528</v>
      </c>
      <c r="G1429">
        <v>0.32800000000000001</v>
      </c>
      <c r="H1429" s="2">
        <v>2013</v>
      </c>
      <c r="I1429" s="2">
        <v>2024</v>
      </c>
      <c r="J1429" s="2">
        <f t="shared" si="44"/>
        <v>11</v>
      </c>
      <c r="K1429" s="8">
        <f t="shared" si="45"/>
        <v>221277083.86022043</v>
      </c>
    </row>
    <row r="1430" spans="1:11" x14ac:dyDescent="0.35">
      <c r="A1430" s="2">
        <v>6497</v>
      </c>
      <c r="B1430" t="s">
        <v>6417</v>
      </c>
      <c r="C1430" s="1">
        <v>151783839</v>
      </c>
      <c r="D1430" s="1">
        <v>38362475</v>
      </c>
      <c r="E1430">
        <v>0.253</v>
      </c>
      <c r="F1430" s="3">
        <v>113421364</v>
      </c>
      <c r="G1430">
        <v>0.747</v>
      </c>
      <c r="H1430" s="2">
        <v>2013</v>
      </c>
      <c r="I1430" s="2">
        <v>2024</v>
      </c>
      <c r="J1430" s="2">
        <f t="shared" si="44"/>
        <v>11</v>
      </c>
      <c r="K1430" s="8">
        <f t="shared" si="45"/>
        <v>221214839.79365739</v>
      </c>
    </row>
    <row r="1431" spans="1:11" x14ac:dyDescent="0.35">
      <c r="A1431" s="2">
        <v>3689</v>
      </c>
      <c r="B1431" t="s">
        <v>3683</v>
      </c>
      <c r="C1431" s="1">
        <v>93900680</v>
      </c>
      <c r="D1431" s="1">
        <v>52900680</v>
      </c>
      <c r="E1431">
        <v>0.56299999999999994</v>
      </c>
      <c r="F1431" s="3">
        <v>41000000</v>
      </c>
      <c r="G1431">
        <v>0.437</v>
      </c>
      <c r="H1431" s="2">
        <v>1999</v>
      </c>
      <c r="I1431" s="2">
        <v>2024</v>
      </c>
      <c r="J1431" s="2">
        <f t="shared" si="44"/>
        <v>25</v>
      </c>
      <c r="K1431" s="8">
        <f t="shared" si="45"/>
        <v>221035124.63968474</v>
      </c>
    </row>
    <row r="1432" spans="1:11" x14ac:dyDescent="0.35">
      <c r="A1432" s="2">
        <v>5094</v>
      </c>
      <c r="B1432" t="s">
        <v>5057</v>
      </c>
      <c r="C1432" s="1">
        <v>118890272</v>
      </c>
      <c r="D1432" s="1">
        <v>54098051</v>
      </c>
      <c r="E1432">
        <v>0.45499999999999996</v>
      </c>
      <c r="F1432" s="3">
        <v>64792221</v>
      </c>
      <c r="G1432">
        <v>0.54500000000000004</v>
      </c>
      <c r="H1432" s="2">
        <v>2006</v>
      </c>
      <c r="I1432" s="2">
        <v>2024</v>
      </c>
      <c r="J1432" s="2">
        <f t="shared" si="44"/>
        <v>18</v>
      </c>
      <c r="K1432" s="8">
        <f t="shared" si="45"/>
        <v>220209961.30497554</v>
      </c>
    </row>
    <row r="1433" spans="1:11" x14ac:dyDescent="0.35">
      <c r="A1433" s="2">
        <v>5897</v>
      </c>
      <c r="B1433" t="s">
        <v>5840</v>
      </c>
      <c r="C1433" s="1">
        <v>136333522</v>
      </c>
      <c r="D1433" s="1">
        <v>67061228</v>
      </c>
      <c r="E1433">
        <v>0.49199999999999999</v>
      </c>
      <c r="F1433" s="3">
        <v>69272294</v>
      </c>
      <c r="G1433">
        <v>0.50800000000000001</v>
      </c>
      <c r="H1433" s="2">
        <v>2010</v>
      </c>
      <c r="I1433" s="2">
        <v>2024</v>
      </c>
      <c r="J1433" s="2">
        <f t="shared" si="44"/>
        <v>14</v>
      </c>
      <c r="K1433" s="8">
        <f t="shared" si="45"/>
        <v>220194509.31419891</v>
      </c>
    </row>
    <row r="1434" spans="1:11" x14ac:dyDescent="0.35">
      <c r="A1434" s="2">
        <v>5898</v>
      </c>
      <c r="B1434" t="s">
        <v>5841</v>
      </c>
      <c r="C1434" s="1">
        <v>136150434</v>
      </c>
      <c r="D1434" s="1">
        <v>45710178</v>
      </c>
      <c r="E1434">
        <v>0.33600000000000008</v>
      </c>
      <c r="F1434" s="3">
        <v>90440256</v>
      </c>
      <c r="G1434">
        <v>0.66400000000000003</v>
      </c>
      <c r="H1434" s="2">
        <v>2010</v>
      </c>
      <c r="I1434" s="2">
        <v>2024</v>
      </c>
      <c r="J1434" s="2">
        <f t="shared" si="44"/>
        <v>14</v>
      </c>
      <c r="K1434" s="8">
        <f t="shared" si="45"/>
        <v>219898800.87998623</v>
      </c>
    </row>
    <row r="1435" spans="1:11" x14ac:dyDescent="0.35">
      <c r="A1435" s="2">
        <v>304</v>
      </c>
      <c r="B1435" t="s">
        <v>309</v>
      </c>
      <c r="C1435" s="1">
        <v>50427646</v>
      </c>
      <c r="D1435" s="1">
        <v>50427646</v>
      </c>
      <c r="E1435">
        <v>1</v>
      </c>
      <c r="F1435" t="s">
        <v>5</v>
      </c>
      <c r="G1435" t="s">
        <v>5</v>
      </c>
      <c r="H1435" s="2">
        <v>1981</v>
      </c>
      <c r="I1435" s="2">
        <v>2024</v>
      </c>
      <c r="J1435" s="2">
        <f t="shared" si="44"/>
        <v>43</v>
      </c>
      <c r="K1435" s="8">
        <f t="shared" si="45"/>
        <v>219862869.05146989</v>
      </c>
    </row>
    <row r="1436" spans="1:11" x14ac:dyDescent="0.35">
      <c r="A1436" s="2">
        <v>4088</v>
      </c>
      <c r="B1436" t="s">
        <v>4076</v>
      </c>
      <c r="C1436" s="1">
        <v>100020092</v>
      </c>
      <c r="D1436" s="1">
        <v>55001642</v>
      </c>
      <c r="E1436">
        <v>0.55000000000000004</v>
      </c>
      <c r="F1436" s="3">
        <v>45018450</v>
      </c>
      <c r="G1436">
        <v>0.45</v>
      </c>
      <c r="H1436" s="2">
        <v>2001</v>
      </c>
      <c r="I1436" s="2">
        <v>2024</v>
      </c>
      <c r="J1436" s="2">
        <f t="shared" si="44"/>
        <v>23</v>
      </c>
      <c r="K1436" s="8">
        <f t="shared" si="45"/>
        <v>219855027.25246561</v>
      </c>
    </row>
    <row r="1437" spans="1:11" x14ac:dyDescent="0.35">
      <c r="A1437" s="2">
        <v>4499</v>
      </c>
      <c r="B1437" t="s">
        <v>4477</v>
      </c>
      <c r="C1437" s="1">
        <v>107071655</v>
      </c>
      <c r="D1437" s="1">
        <v>80571655</v>
      </c>
      <c r="E1437">
        <v>0.75300000000000011</v>
      </c>
      <c r="F1437" s="3">
        <v>26500000</v>
      </c>
      <c r="G1437">
        <v>0.247</v>
      </c>
      <c r="H1437" s="2">
        <v>2003</v>
      </c>
      <c r="I1437" s="2">
        <v>2024</v>
      </c>
      <c r="J1437" s="2">
        <f t="shared" si="44"/>
        <v>21</v>
      </c>
      <c r="K1437" s="8">
        <f t="shared" si="45"/>
        <v>219775998.68415707</v>
      </c>
    </row>
    <row r="1438" spans="1:11" x14ac:dyDescent="0.35">
      <c r="A1438" s="2">
        <v>6699</v>
      </c>
      <c r="B1438" t="s">
        <v>6606</v>
      </c>
      <c r="C1438" s="1">
        <v>155641650</v>
      </c>
      <c r="D1438" s="1">
        <v>78031620</v>
      </c>
      <c r="E1438">
        <v>0.501</v>
      </c>
      <c r="F1438" s="3">
        <v>77610030</v>
      </c>
      <c r="G1438">
        <v>0.499</v>
      </c>
      <c r="H1438" s="2">
        <v>2014</v>
      </c>
      <c r="I1438" s="2">
        <v>2024</v>
      </c>
      <c r="J1438" s="2">
        <f t="shared" si="44"/>
        <v>10</v>
      </c>
      <c r="K1438" s="8">
        <f t="shared" si="45"/>
        <v>219201160.17701569</v>
      </c>
    </row>
    <row r="1439" spans="1:11" x14ac:dyDescent="0.35">
      <c r="A1439" s="2">
        <v>2862</v>
      </c>
      <c r="B1439" t="s">
        <v>2863</v>
      </c>
      <c r="C1439" s="1">
        <v>81057016</v>
      </c>
      <c r="D1439" s="1">
        <v>81057016</v>
      </c>
      <c r="E1439">
        <v>1</v>
      </c>
      <c r="F1439" t="s">
        <v>5</v>
      </c>
      <c r="G1439" t="s">
        <v>5</v>
      </c>
      <c r="H1439" s="2">
        <v>1995</v>
      </c>
      <c r="I1439" s="2">
        <v>2024</v>
      </c>
      <c r="J1439" s="2">
        <f t="shared" si="44"/>
        <v>29</v>
      </c>
      <c r="K1439" s="8">
        <f t="shared" si="45"/>
        <v>218811415.76519996</v>
      </c>
    </row>
    <row r="1440" spans="1:11" x14ac:dyDescent="0.35">
      <c r="A1440" s="2">
        <v>1457</v>
      </c>
      <c r="B1440" t="s">
        <v>1462</v>
      </c>
      <c r="C1440" s="1">
        <v>63779477</v>
      </c>
      <c r="D1440" s="1">
        <v>63779477</v>
      </c>
      <c r="E1440">
        <v>1</v>
      </c>
      <c r="F1440" t="s">
        <v>5</v>
      </c>
      <c r="G1440" t="s">
        <v>5</v>
      </c>
      <c r="H1440" s="2">
        <v>1988</v>
      </c>
      <c r="I1440" s="2">
        <v>2024</v>
      </c>
      <c r="J1440" s="2">
        <f t="shared" si="44"/>
        <v>36</v>
      </c>
      <c r="K1440" s="8">
        <f t="shared" si="45"/>
        <v>218807514.84624708</v>
      </c>
    </row>
    <row r="1441" spans="1:11" x14ac:dyDescent="0.35">
      <c r="A1441" s="2">
        <v>3690</v>
      </c>
      <c r="B1441" t="s">
        <v>3684</v>
      </c>
      <c r="C1441" s="1">
        <v>92938755</v>
      </c>
      <c r="D1441" s="1">
        <v>65538755</v>
      </c>
      <c r="E1441">
        <v>0.70499999999999996</v>
      </c>
      <c r="F1441" s="3">
        <v>27400000</v>
      </c>
      <c r="G1441">
        <v>0.29499999999999998</v>
      </c>
      <c r="H1441" s="2">
        <v>1999</v>
      </c>
      <c r="I1441" s="2">
        <v>2024</v>
      </c>
      <c r="J1441" s="2">
        <f t="shared" si="44"/>
        <v>25</v>
      </c>
      <c r="K1441" s="8">
        <f t="shared" si="45"/>
        <v>218770825.67753634</v>
      </c>
    </row>
    <row r="1442" spans="1:11" x14ac:dyDescent="0.35">
      <c r="A1442" s="2">
        <v>4296</v>
      </c>
      <c r="B1442" t="s">
        <v>4279</v>
      </c>
      <c r="C1442" s="1">
        <v>102984862</v>
      </c>
      <c r="D1442" s="1">
        <v>40119709</v>
      </c>
      <c r="E1442">
        <v>0.39</v>
      </c>
      <c r="F1442" s="3">
        <v>62865153</v>
      </c>
      <c r="G1442">
        <v>0.61</v>
      </c>
      <c r="H1442" s="2">
        <v>2002</v>
      </c>
      <c r="I1442" s="2">
        <v>2024</v>
      </c>
      <c r="J1442" s="2">
        <f t="shared" si="44"/>
        <v>22</v>
      </c>
      <c r="K1442" s="8">
        <f t="shared" si="45"/>
        <v>218751399.51783732</v>
      </c>
    </row>
    <row r="1443" spans="1:11" x14ac:dyDescent="0.35">
      <c r="A1443" s="2">
        <v>3894</v>
      </c>
      <c r="B1443" t="s">
        <v>3885</v>
      </c>
      <c r="C1443" s="1">
        <v>96159800</v>
      </c>
      <c r="D1443" s="1">
        <v>45554533</v>
      </c>
      <c r="E1443">
        <v>0.47399999999999998</v>
      </c>
      <c r="F1443" s="3">
        <v>50605267</v>
      </c>
      <c r="G1443">
        <v>0.52600000000000002</v>
      </c>
      <c r="H1443" s="2">
        <v>2000</v>
      </c>
      <c r="I1443" s="2">
        <v>2024</v>
      </c>
      <c r="J1443" s="2">
        <f t="shared" si="44"/>
        <v>24</v>
      </c>
      <c r="K1443" s="8">
        <f t="shared" si="45"/>
        <v>218733047.92928511</v>
      </c>
    </row>
    <row r="1444" spans="1:11" x14ac:dyDescent="0.35">
      <c r="A1444" s="2">
        <v>2863</v>
      </c>
      <c r="B1444" t="s">
        <v>2864</v>
      </c>
      <c r="C1444" s="1">
        <v>81022101</v>
      </c>
      <c r="D1444" s="1">
        <v>81022101</v>
      </c>
      <c r="E1444">
        <v>1</v>
      </c>
      <c r="F1444" t="s">
        <v>5</v>
      </c>
      <c r="G1444" t="s">
        <v>5</v>
      </c>
      <c r="H1444" s="2">
        <v>1995</v>
      </c>
      <c r="I1444" s="2">
        <v>2024</v>
      </c>
      <c r="J1444" s="2">
        <f t="shared" si="44"/>
        <v>29</v>
      </c>
      <c r="K1444" s="8">
        <f t="shared" si="45"/>
        <v>218717163.58373004</v>
      </c>
    </row>
    <row r="1445" spans="1:11" x14ac:dyDescent="0.35">
      <c r="A1445" s="2">
        <v>3895</v>
      </c>
      <c r="B1445" t="s">
        <v>3886</v>
      </c>
      <c r="C1445" s="1">
        <v>96085477</v>
      </c>
      <c r="D1445" s="1">
        <v>34604280</v>
      </c>
      <c r="E1445">
        <v>0.36</v>
      </c>
      <c r="F1445" s="3">
        <v>61481197</v>
      </c>
      <c r="G1445">
        <v>0.64</v>
      </c>
      <c r="H1445" s="2">
        <v>2000</v>
      </c>
      <c r="I1445" s="2">
        <v>2024</v>
      </c>
      <c r="J1445" s="2">
        <f t="shared" si="44"/>
        <v>24</v>
      </c>
      <c r="K1445" s="8">
        <f t="shared" si="45"/>
        <v>218563986.67581695</v>
      </c>
    </row>
    <row r="1446" spans="1:11" x14ac:dyDescent="0.35">
      <c r="A1446" s="2">
        <v>8069</v>
      </c>
      <c r="B1446" t="s">
        <v>7903</v>
      </c>
      <c r="C1446" s="1">
        <v>197143218</v>
      </c>
      <c r="D1446" s="1" t="s">
        <v>5</v>
      </c>
      <c r="E1446" t="s">
        <v>5</v>
      </c>
      <c r="F1446" s="3">
        <v>197143218</v>
      </c>
      <c r="G1446">
        <v>1</v>
      </c>
      <c r="H1446" s="2">
        <v>2021</v>
      </c>
      <c r="I1446" s="2">
        <v>2024</v>
      </c>
      <c r="J1446" s="2">
        <f t="shared" si="44"/>
        <v>3</v>
      </c>
      <c r="K1446" s="8">
        <f t="shared" si="45"/>
        <v>218472585.32550845</v>
      </c>
    </row>
    <row r="1447" spans="1:11" x14ac:dyDescent="0.35">
      <c r="A1447" s="2">
        <v>7301</v>
      </c>
      <c r="B1447" t="s">
        <v>7176</v>
      </c>
      <c r="C1447" s="1">
        <v>171539887</v>
      </c>
      <c r="D1447" s="1">
        <v>92029184</v>
      </c>
      <c r="E1447">
        <v>0.53600000000000003</v>
      </c>
      <c r="F1447" s="3">
        <v>79510703</v>
      </c>
      <c r="G1447">
        <v>0.46400000000000002</v>
      </c>
      <c r="H1447" s="2">
        <v>2017</v>
      </c>
      <c r="I1447" s="2">
        <v>2024</v>
      </c>
      <c r="J1447" s="2">
        <f t="shared" si="44"/>
        <v>7</v>
      </c>
      <c r="K1447" s="8">
        <f t="shared" si="45"/>
        <v>218005291.55808738</v>
      </c>
    </row>
    <row r="1448" spans="1:11" x14ac:dyDescent="0.35">
      <c r="A1448" s="2">
        <v>2063</v>
      </c>
      <c r="B1448" t="s">
        <v>2066</v>
      </c>
      <c r="C1448" s="1">
        <v>70405498</v>
      </c>
      <c r="D1448" s="1">
        <v>70405498</v>
      </c>
      <c r="E1448">
        <v>1</v>
      </c>
      <c r="F1448" t="s">
        <v>5</v>
      </c>
      <c r="G1448" t="s">
        <v>5</v>
      </c>
      <c r="H1448" s="2">
        <v>1991</v>
      </c>
      <c r="I1448" s="2">
        <v>2024</v>
      </c>
      <c r="J1448" s="2">
        <f t="shared" si="44"/>
        <v>33</v>
      </c>
      <c r="K1448" s="8">
        <f t="shared" si="45"/>
        <v>217957966.80850691</v>
      </c>
    </row>
    <row r="1449" spans="1:11" x14ac:dyDescent="0.35">
      <c r="A1449" s="2">
        <v>5899</v>
      </c>
      <c r="B1449" t="s">
        <v>5842</v>
      </c>
      <c r="C1449" s="1">
        <v>134748021</v>
      </c>
      <c r="D1449" s="1">
        <v>52474616</v>
      </c>
      <c r="E1449">
        <v>0.38900000000000001</v>
      </c>
      <c r="F1449" s="3">
        <v>82273405</v>
      </c>
      <c r="G1449">
        <v>0.61099999999999999</v>
      </c>
      <c r="H1449" s="2">
        <v>2010</v>
      </c>
      <c r="I1449" s="2">
        <v>2024</v>
      </c>
      <c r="J1449" s="2">
        <f t="shared" si="44"/>
        <v>14</v>
      </c>
      <c r="K1449" s="8">
        <f t="shared" si="45"/>
        <v>217633740.62289953</v>
      </c>
    </row>
    <row r="1450" spans="1:11" x14ac:dyDescent="0.35">
      <c r="A1450" s="2">
        <v>4697</v>
      </c>
      <c r="B1450" t="s">
        <v>4670</v>
      </c>
      <c r="C1450" s="1">
        <v>109706931</v>
      </c>
      <c r="D1450" s="1">
        <v>71503593</v>
      </c>
      <c r="E1450">
        <v>0.65200000000000014</v>
      </c>
      <c r="F1450" s="3">
        <v>38203338</v>
      </c>
      <c r="G1450">
        <v>0.34799999999999998</v>
      </c>
      <c r="H1450" s="2">
        <v>2004</v>
      </c>
      <c r="I1450" s="2">
        <v>2024</v>
      </c>
      <c r="J1450" s="2">
        <f t="shared" si="44"/>
        <v>20</v>
      </c>
      <c r="K1450" s="8">
        <f t="shared" si="45"/>
        <v>217604619.3679831</v>
      </c>
    </row>
    <row r="1451" spans="1:11" x14ac:dyDescent="0.35">
      <c r="A1451" s="2">
        <v>6700</v>
      </c>
      <c r="B1451" t="s">
        <v>6607</v>
      </c>
      <c r="C1451" s="1">
        <v>154468902</v>
      </c>
      <c r="D1451" s="1">
        <v>134938200</v>
      </c>
      <c r="E1451">
        <v>0.87400000000000011</v>
      </c>
      <c r="F1451" s="3">
        <v>19530702</v>
      </c>
      <c r="G1451">
        <v>0.126</v>
      </c>
      <c r="H1451" s="2">
        <v>2014</v>
      </c>
      <c r="I1451" s="2">
        <v>2024</v>
      </c>
      <c r="J1451" s="2">
        <f t="shared" si="44"/>
        <v>10</v>
      </c>
      <c r="K1451" s="8">
        <f t="shared" si="45"/>
        <v>217549496.09998184</v>
      </c>
    </row>
    <row r="1452" spans="1:11" x14ac:dyDescent="0.35">
      <c r="A1452" s="2">
        <v>48</v>
      </c>
      <c r="B1452" t="s">
        <v>53</v>
      </c>
      <c r="C1452" s="1">
        <v>44999621</v>
      </c>
      <c r="D1452" s="1">
        <v>44999621</v>
      </c>
      <c r="E1452">
        <v>1</v>
      </c>
      <c r="F1452" t="s">
        <v>5</v>
      </c>
      <c r="G1452" t="s">
        <v>5</v>
      </c>
      <c r="H1452" s="2">
        <v>1978</v>
      </c>
      <c r="I1452" s="2">
        <v>2024</v>
      </c>
      <c r="J1452" s="2">
        <f t="shared" si="44"/>
        <v>46</v>
      </c>
      <c r="K1452" s="8">
        <f t="shared" si="45"/>
        <v>217423838.22128943</v>
      </c>
    </row>
    <row r="1453" spans="1:11" x14ac:dyDescent="0.35">
      <c r="A1453" s="2">
        <v>4297</v>
      </c>
      <c r="B1453" t="s">
        <v>4280</v>
      </c>
      <c r="C1453" s="1">
        <v>102244770</v>
      </c>
      <c r="D1453" s="1">
        <v>71756802</v>
      </c>
      <c r="E1453">
        <v>0.70199999999999996</v>
      </c>
      <c r="F1453" s="3">
        <v>30487968</v>
      </c>
      <c r="G1453">
        <v>0.29799999999999999</v>
      </c>
      <c r="H1453" s="2">
        <v>2002</v>
      </c>
      <c r="I1453" s="2">
        <v>2024</v>
      </c>
      <c r="J1453" s="2">
        <f t="shared" si="44"/>
        <v>22</v>
      </c>
      <c r="K1453" s="8">
        <f t="shared" si="45"/>
        <v>217179361.08784014</v>
      </c>
    </row>
    <row r="1454" spans="1:11" x14ac:dyDescent="0.35">
      <c r="A1454" s="2">
        <v>49</v>
      </c>
      <c r="B1454" t="s">
        <v>54</v>
      </c>
      <c r="C1454" s="1">
        <v>44917151</v>
      </c>
      <c r="D1454" s="1">
        <v>44917151</v>
      </c>
      <c r="E1454">
        <v>1</v>
      </c>
      <c r="F1454" t="s">
        <v>5</v>
      </c>
      <c r="G1454" t="s">
        <v>5</v>
      </c>
      <c r="H1454" s="2">
        <v>1978</v>
      </c>
      <c r="I1454" s="2">
        <v>2024</v>
      </c>
      <c r="J1454" s="2">
        <f t="shared" si="44"/>
        <v>46</v>
      </c>
      <c r="K1454" s="8">
        <f t="shared" si="45"/>
        <v>217025369.44444996</v>
      </c>
    </row>
    <row r="1455" spans="1:11" x14ac:dyDescent="0.35">
      <c r="A1455" s="2">
        <v>7101</v>
      </c>
      <c r="B1455" t="s">
        <v>6984</v>
      </c>
      <c r="C1455" s="1">
        <v>164989338</v>
      </c>
      <c r="D1455" s="1">
        <v>48390190</v>
      </c>
      <c r="E1455">
        <v>0.29299999999999998</v>
      </c>
      <c r="F1455" s="3">
        <v>116599148</v>
      </c>
      <c r="G1455">
        <v>0.70699999999999996</v>
      </c>
      <c r="H1455" s="2">
        <v>2016</v>
      </c>
      <c r="I1455" s="2">
        <v>2024</v>
      </c>
      <c r="J1455" s="2">
        <f t="shared" si="44"/>
        <v>8</v>
      </c>
      <c r="K1455" s="8">
        <f t="shared" si="45"/>
        <v>216984892.72607332</v>
      </c>
    </row>
    <row r="1456" spans="1:11" x14ac:dyDescent="0.35">
      <c r="A1456" s="2">
        <v>8474</v>
      </c>
      <c r="B1456" t="s">
        <v>8290</v>
      </c>
      <c r="C1456" s="1">
        <v>209372575</v>
      </c>
      <c r="D1456" s="1">
        <v>102996915</v>
      </c>
      <c r="E1456">
        <v>0.49199999999999999</v>
      </c>
      <c r="F1456" s="3">
        <v>106375660</v>
      </c>
      <c r="G1456">
        <v>0.50800000000000001</v>
      </c>
      <c r="H1456" s="2">
        <v>2023</v>
      </c>
      <c r="I1456" s="2">
        <v>2024</v>
      </c>
      <c r="J1456" s="2">
        <f t="shared" si="44"/>
        <v>1</v>
      </c>
      <c r="K1456" s="8">
        <f t="shared" si="45"/>
        <v>216666364.64224431</v>
      </c>
    </row>
    <row r="1457" spans="1:11" x14ac:dyDescent="0.35">
      <c r="A1457" s="2">
        <v>6893</v>
      </c>
      <c r="B1457" t="s">
        <v>6792</v>
      </c>
      <c r="C1457" s="1">
        <v>159162963</v>
      </c>
      <c r="D1457" s="1">
        <v>53862963</v>
      </c>
      <c r="E1457">
        <v>0.33800000000000002</v>
      </c>
      <c r="F1457" s="3">
        <v>105300000</v>
      </c>
      <c r="G1457">
        <v>0.66200000000000003</v>
      </c>
      <c r="H1457" s="2">
        <v>2015</v>
      </c>
      <c r="I1457" s="2">
        <v>2024</v>
      </c>
      <c r="J1457" s="2">
        <f t="shared" si="44"/>
        <v>9</v>
      </c>
      <c r="K1457" s="8">
        <f t="shared" si="45"/>
        <v>216614405.64750305</v>
      </c>
    </row>
    <row r="1458" spans="1:11" x14ac:dyDescent="0.35">
      <c r="A1458" s="2">
        <v>5689</v>
      </c>
      <c r="B1458" t="s">
        <v>5640</v>
      </c>
      <c r="C1458" s="1">
        <v>129540522</v>
      </c>
      <c r="D1458" s="1">
        <v>94125426</v>
      </c>
      <c r="E1458">
        <v>0.72699999999999998</v>
      </c>
      <c r="F1458" s="3">
        <v>35415096</v>
      </c>
      <c r="G1458">
        <v>0.27300000000000002</v>
      </c>
      <c r="H1458" s="2">
        <v>2009</v>
      </c>
      <c r="I1458" s="2">
        <v>2024</v>
      </c>
      <c r="J1458" s="2">
        <f t="shared" si="44"/>
        <v>15</v>
      </c>
      <c r="K1458" s="8">
        <f t="shared" si="45"/>
        <v>216511603.31078202</v>
      </c>
    </row>
    <row r="1459" spans="1:11" x14ac:dyDescent="0.35">
      <c r="A1459" s="2">
        <v>5095</v>
      </c>
      <c r="B1459" t="s">
        <v>5058</v>
      </c>
      <c r="C1459" s="1">
        <v>116755080</v>
      </c>
      <c r="D1459" s="1">
        <v>72637803</v>
      </c>
      <c r="E1459">
        <v>0.622</v>
      </c>
      <c r="F1459" s="3">
        <v>44117277</v>
      </c>
      <c r="G1459">
        <v>0.378</v>
      </c>
      <c r="H1459" s="2">
        <v>2006</v>
      </c>
      <c r="I1459" s="2">
        <v>2024</v>
      </c>
      <c r="J1459" s="2">
        <f t="shared" si="44"/>
        <v>18</v>
      </c>
      <c r="K1459" s="8">
        <f t="shared" si="45"/>
        <v>216255133.5483472</v>
      </c>
    </row>
    <row r="1460" spans="1:11" x14ac:dyDescent="0.35">
      <c r="A1460" s="2">
        <v>4089</v>
      </c>
      <c r="B1460" t="s">
        <v>4077</v>
      </c>
      <c r="C1460" s="1">
        <v>98376292</v>
      </c>
      <c r="D1460" s="1">
        <v>38345494</v>
      </c>
      <c r="E1460">
        <v>0.39</v>
      </c>
      <c r="F1460" s="3">
        <v>60030798</v>
      </c>
      <c r="G1460">
        <v>0.61</v>
      </c>
      <c r="H1460" s="2">
        <v>2001</v>
      </c>
      <c r="I1460" s="2">
        <v>2024</v>
      </c>
      <c r="J1460" s="2">
        <f t="shared" si="44"/>
        <v>23</v>
      </c>
      <c r="K1460" s="8">
        <f t="shared" si="45"/>
        <v>216241776.2888732</v>
      </c>
    </row>
    <row r="1461" spans="1:11" x14ac:dyDescent="0.35">
      <c r="A1461" s="2">
        <v>5690</v>
      </c>
      <c r="B1461" t="s">
        <v>5641</v>
      </c>
      <c r="C1461" s="1">
        <v>129190869</v>
      </c>
      <c r="D1461" s="1">
        <v>93617009</v>
      </c>
      <c r="E1461">
        <v>0.72499999999999998</v>
      </c>
      <c r="F1461" s="3">
        <v>35573860</v>
      </c>
      <c r="G1461">
        <v>0.27500000000000002</v>
      </c>
      <c r="H1461" s="2">
        <v>2009</v>
      </c>
      <c r="I1461" s="2">
        <v>2024</v>
      </c>
      <c r="J1461" s="2">
        <f t="shared" si="44"/>
        <v>15</v>
      </c>
      <c r="K1461" s="8">
        <f t="shared" si="45"/>
        <v>215927199.83252195</v>
      </c>
    </row>
    <row r="1462" spans="1:11" x14ac:dyDescent="0.35">
      <c r="A1462" s="2">
        <v>6498</v>
      </c>
      <c r="B1462" t="s">
        <v>6418</v>
      </c>
      <c r="C1462" s="1">
        <v>148075565</v>
      </c>
      <c r="D1462" s="1">
        <v>53262560</v>
      </c>
      <c r="E1462">
        <v>0.36</v>
      </c>
      <c r="F1462" s="3">
        <v>94813005</v>
      </c>
      <c r="G1462">
        <v>0.64</v>
      </c>
      <c r="H1462" s="2">
        <v>2013</v>
      </c>
      <c r="I1462" s="2">
        <v>2024</v>
      </c>
      <c r="J1462" s="2">
        <f t="shared" si="44"/>
        <v>11</v>
      </c>
      <c r="K1462" s="8">
        <f t="shared" si="45"/>
        <v>215810277.33018601</v>
      </c>
    </row>
    <row r="1463" spans="1:11" x14ac:dyDescent="0.35">
      <c r="A1463" s="2">
        <v>7302</v>
      </c>
      <c r="B1463" t="s">
        <v>7177</v>
      </c>
      <c r="C1463" s="1">
        <v>169801921</v>
      </c>
      <c r="D1463" s="1">
        <v>40563557</v>
      </c>
      <c r="E1463">
        <v>0.23899999999999999</v>
      </c>
      <c r="F1463" s="3">
        <v>129238364</v>
      </c>
      <c r="G1463">
        <v>0.76100000000000001</v>
      </c>
      <c r="H1463" s="2">
        <v>2017</v>
      </c>
      <c r="I1463" s="2">
        <v>2024</v>
      </c>
      <c r="J1463" s="2">
        <f t="shared" si="44"/>
        <v>7</v>
      </c>
      <c r="K1463" s="8">
        <f t="shared" si="45"/>
        <v>215796558.70199051</v>
      </c>
    </row>
    <row r="1464" spans="1:11" x14ac:dyDescent="0.35">
      <c r="A1464" s="2">
        <v>6894</v>
      </c>
      <c r="B1464" t="s">
        <v>6793</v>
      </c>
      <c r="C1464" s="1">
        <v>158260952</v>
      </c>
      <c r="D1464" s="1">
        <v>80080379</v>
      </c>
      <c r="E1464">
        <v>0.50600000000000001</v>
      </c>
      <c r="F1464" s="3">
        <v>78180573</v>
      </c>
      <c r="G1464">
        <v>0.49399999999999999</v>
      </c>
      <c r="H1464" s="2">
        <v>2015</v>
      </c>
      <c r="I1464" s="2">
        <v>2024</v>
      </c>
      <c r="J1464" s="2">
        <f t="shared" si="44"/>
        <v>9</v>
      </c>
      <c r="K1464" s="8">
        <f t="shared" si="45"/>
        <v>215386804.87299052</v>
      </c>
    </row>
    <row r="1465" spans="1:11" x14ac:dyDescent="0.35">
      <c r="A1465" s="2">
        <v>6298</v>
      </c>
      <c r="B1465" t="s">
        <v>6225</v>
      </c>
      <c r="C1465" s="1">
        <v>142802657</v>
      </c>
      <c r="D1465" s="1">
        <v>53885000</v>
      </c>
      <c r="E1465">
        <v>0.377</v>
      </c>
      <c r="F1465" s="3">
        <v>88917657</v>
      </c>
      <c r="G1465">
        <v>0.623</v>
      </c>
      <c r="H1465" s="2">
        <v>2012</v>
      </c>
      <c r="I1465" s="2">
        <v>2024</v>
      </c>
      <c r="J1465" s="2">
        <f t="shared" si="44"/>
        <v>12</v>
      </c>
      <c r="K1465" s="8">
        <f t="shared" si="45"/>
        <v>215375706.30088851</v>
      </c>
    </row>
    <row r="1466" spans="1:11" x14ac:dyDescent="0.35">
      <c r="A1466" s="2">
        <v>2064</v>
      </c>
      <c r="B1466" t="s">
        <v>2067</v>
      </c>
      <c r="C1466" s="1">
        <v>69467617</v>
      </c>
      <c r="D1466" s="1">
        <v>69467617</v>
      </c>
      <c r="E1466">
        <v>1</v>
      </c>
      <c r="F1466" t="s">
        <v>5</v>
      </c>
      <c r="G1466" t="s">
        <v>5</v>
      </c>
      <c r="H1466" s="2">
        <v>1991</v>
      </c>
      <c r="I1466" s="2">
        <v>2024</v>
      </c>
      <c r="J1466" s="2">
        <f t="shared" si="44"/>
        <v>33</v>
      </c>
      <c r="K1466" s="8">
        <f t="shared" si="45"/>
        <v>215054519.75287598</v>
      </c>
    </row>
    <row r="1467" spans="1:11" x14ac:dyDescent="0.35">
      <c r="A1467" s="2">
        <v>4090</v>
      </c>
      <c r="B1467" t="s">
        <v>4078</v>
      </c>
      <c r="C1467" s="1">
        <v>97818139</v>
      </c>
      <c r="D1467" s="1">
        <v>40311852</v>
      </c>
      <c r="E1467">
        <v>0.41200000000000003</v>
      </c>
      <c r="F1467" s="3">
        <v>57506287</v>
      </c>
      <c r="G1467">
        <v>0.58799999999999997</v>
      </c>
      <c r="H1467" s="2">
        <v>2001</v>
      </c>
      <c r="I1467" s="2">
        <v>2024</v>
      </c>
      <c r="J1467" s="2">
        <f t="shared" si="44"/>
        <v>23</v>
      </c>
      <c r="K1467" s="8">
        <f t="shared" si="45"/>
        <v>215014895.36352825</v>
      </c>
    </row>
    <row r="1468" spans="1:11" x14ac:dyDescent="0.35">
      <c r="A1468" s="2">
        <v>7494</v>
      </c>
      <c r="B1468" t="s">
        <v>7359</v>
      </c>
      <c r="C1468" s="1">
        <v>174804407</v>
      </c>
      <c r="D1468" s="1">
        <v>103804407</v>
      </c>
      <c r="E1468">
        <v>0.59399999999999997</v>
      </c>
      <c r="F1468" s="3">
        <v>71000000</v>
      </c>
      <c r="G1468">
        <v>0.40600000000000003</v>
      </c>
      <c r="H1468" s="2">
        <v>2018</v>
      </c>
      <c r="I1468" s="2">
        <v>2024</v>
      </c>
      <c r="J1468" s="2">
        <f t="shared" si="44"/>
        <v>6</v>
      </c>
      <c r="K1468" s="8">
        <f t="shared" si="45"/>
        <v>214675553.22885686</v>
      </c>
    </row>
    <row r="1469" spans="1:11" x14ac:dyDescent="0.35">
      <c r="A1469" s="2">
        <v>1458</v>
      </c>
      <c r="B1469" t="s">
        <v>1463</v>
      </c>
      <c r="C1469" s="1">
        <v>62493712</v>
      </c>
      <c r="D1469" s="1">
        <v>62493712</v>
      </c>
      <c r="E1469">
        <v>1</v>
      </c>
      <c r="F1469" t="s">
        <v>5</v>
      </c>
      <c r="G1469" t="s">
        <v>5</v>
      </c>
      <c r="H1469" s="2">
        <v>1988</v>
      </c>
      <c r="I1469" s="2">
        <v>2024</v>
      </c>
      <c r="J1469" s="2">
        <f t="shared" si="44"/>
        <v>36</v>
      </c>
      <c r="K1469" s="8">
        <f t="shared" si="45"/>
        <v>214396455.71626574</v>
      </c>
    </row>
    <row r="1470" spans="1:11" x14ac:dyDescent="0.35">
      <c r="A1470" s="2">
        <v>50</v>
      </c>
      <c r="B1470" t="s">
        <v>55</v>
      </c>
      <c r="C1470" s="1">
        <v>44364244</v>
      </c>
      <c r="D1470" s="1">
        <v>44364244</v>
      </c>
      <c r="E1470">
        <v>1</v>
      </c>
      <c r="F1470" t="s">
        <v>5</v>
      </c>
      <c r="G1470" t="s">
        <v>5</v>
      </c>
      <c r="H1470" s="2">
        <v>1978</v>
      </c>
      <c r="I1470" s="2">
        <v>2024</v>
      </c>
      <c r="J1470" s="2">
        <f t="shared" si="44"/>
        <v>46</v>
      </c>
      <c r="K1470" s="8">
        <f t="shared" si="45"/>
        <v>214353898.89763317</v>
      </c>
    </row>
    <row r="1471" spans="1:11" x14ac:dyDescent="0.35">
      <c r="A1471" s="2">
        <v>4698</v>
      </c>
      <c r="B1471" t="s">
        <v>4671</v>
      </c>
      <c r="C1471" s="1">
        <v>108040622</v>
      </c>
      <c r="D1471" s="1">
        <v>67303450</v>
      </c>
      <c r="E1471">
        <v>0.623</v>
      </c>
      <c r="F1471" s="3">
        <v>40737172</v>
      </c>
      <c r="G1471">
        <v>0.377</v>
      </c>
      <c r="H1471" s="2">
        <v>2004</v>
      </c>
      <c r="I1471" s="2">
        <v>2024</v>
      </c>
      <c r="J1471" s="2">
        <f t="shared" si="44"/>
        <v>20</v>
      </c>
      <c r="K1471" s="8">
        <f t="shared" si="45"/>
        <v>214299481.46658245</v>
      </c>
    </row>
    <row r="1472" spans="1:11" x14ac:dyDescent="0.35">
      <c r="A1472" s="2">
        <v>5296</v>
      </c>
      <c r="B1472" t="s">
        <v>5255</v>
      </c>
      <c r="C1472" s="1">
        <v>119483446</v>
      </c>
      <c r="D1472" s="1">
        <v>66661095</v>
      </c>
      <c r="E1472">
        <v>0.55800000000000005</v>
      </c>
      <c r="F1472" s="3">
        <v>52822351</v>
      </c>
      <c r="G1472">
        <v>0.442</v>
      </c>
      <c r="H1472" s="2">
        <v>2007</v>
      </c>
      <c r="I1472" s="2">
        <v>2024</v>
      </c>
      <c r="J1472" s="2">
        <f t="shared" si="44"/>
        <v>17</v>
      </c>
      <c r="K1472" s="8">
        <f t="shared" si="45"/>
        <v>213858579.2288079</v>
      </c>
    </row>
    <row r="1473" spans="1:11" x14ac:dyDescent="0.35">
      <c r="A1473" s="2">
        <v>5691</v>
      </c>
      <c r="B1473" t="s">
        <v>5642</v>
      </c>
      <c r="C1473" s="1">
        <v>127944208</v>
      </c>
      <c r="D1473" s="1">
        <v>73357727</v>
      </c>
      <c r="E1473">
        <v>0.57299999999999995</v>
      </c>
      <c r="F1473" s="3">
        <v>54586481</v>
      </c>
      <c r="G1473">
        <v>0.42699999999999999</v>
      </c>
      <c r="H1473" s="2">
        <v>2009</v>
      </c>
      <c r="I1473" s="2">
        <v>2024</v>
      </c>
      <c r="J1473" s="2">
        <f t="shared" si="44"/>
        <v>15</v>
      </c>
      <c r="K1473" s="8">
        <f t="shared" si="45"/>
        <v>213843553.97616959</v>
      </c>
    </row>
    <row r="1474" spans="1:11" x14ac:dyDescent="0.35">
      <c r="A1474" s="2">
        <v>7495</v>
      </c>
      <c r="B1474" t="s">
        <v>7360</v>
      </c>
      <c r="C1474" s="1">
        <v>173961069</v>
      </c>
      <c r="D1474" s="1">
        <v>54858851</v>
      </c>
      <c r="E1474">
        <v>0.315</v>
      </c>
      <c r="F1474" s="3">
        <v>119102218</v>
      </c>
      <c r="G1474">
        <v>0.68500000000000005</v>
      </c>
      <c r="H1474" s="2">
        <v>2018</v>
      </c>
      <c r="I1474" s="2">
        <v>2024</v>
      </c>
      <c r="J1474" s="2">
        <f t="shared" ref="J1474:J1537" si="46">I1474-H1474</f>
        <v>6</v>
      </c>
      <c r="K1474" s="8">
        <f t="shared" ref="K1474:K1537" si="47">C1474*(1+$L$2)^J1474</f>
        <v>213639858.22084188</v>
      </c>
    </row>
    <row r="1475" spans="1:11" x14ac:dyDescent="0.35">
      <c r="A1475" s="2">
        <v>6895</v>
      </c>
      <c r="B1475" t="s">
        <v>6794</v>
      </c>
      <c r="C1475" s="1">
        <v>156954938</v>
      </c>
      <c r="D1475" s="1">
        <v>2679437</v>
      </c>
      <c r="E1475">
        <v>1.7000000000000001E-2</v>
      </c>
      <c r="F1475" s="3">
        <v>154275501</v>
      </c>
      <c r="G1475">
        <v>0.98299999999999998</v>
      </c>
      <c r="H1475" s="2">
        <v>2015</v>
      </c>
      <c r="I1475" s="2">
        <v>2024</v>
      </c>
      <c r="J1475" s="2">
        <f t="shared" si="46"/>
        <v>9</v>
      </c>
      <c r="K1475" s="8">
        <f t="shared" si="47"/>
        <v>213609372.22757465</v>
      </c>
    </row>
    <row r="1476" spans="1:11" x14ac:dyDescent="0.35">
      <c r="A1476" s="2">
        <v>1665</v>
      </c>
      <c r="B1476" t="s">
        <v>1670</v>
      </c>
      <c r="C1476" s="1">
        <v>64431625</v>
      </c>
      <c r="D1476" s="1">
        <v>64431625</v>
      </c>
      <c r="E1476">
        <v>1</v>
      </c>
      <c r="F1476" t="s">
        <v>5</v>
      </c>
      <c r="G1476" t="s">
        <v>5</v>
      </c>
      <c r="H1476" s="2">
        <v>1989</v>
      </c>
      <c r="I1476" s="2">
        <v>2024</v>
      </c>
      <c r="J1476" s="2">
        <f t="shared" si="46"/>
        <v>35</v>
      </c>
      <c r="K1476" s="8">
        <f t="shared" si="47"/>
        <v>213603646.4570758</v>
      </c>
    </row>
    <row r="1477" spans="1:11" x14ac:dyDescent="0.35">
      <c r="A1477" s="2">
        <v>1863</v>
      </c>
      <c r="B1477" t="s">
        <v>1867</v>
      </c>
      <c r="C1477" s="1">
        <v>66666062</v>
      </c>
      <c r="D1477" s="1">
        <v>66666062</v>
      </c>
      <c r="E1477">
        <v>1</v>
      </c>
      <c r="F1477" t="s">
        <v>5</v>
      </c>
      <c r="G1477" t="s">
        <v>5</v>
      </c>
      <c r="H1477" s="2">
        <v>1990</v>
      </c>
      <c r="I1477" s="2">
        <v>2024</v>
      </c>
      <c r="J1477" s="2">
        <f t="shared" si="46"/>
        <v>34</v>
      </c>
      <c r="K1477" s="8">
        <f t="shared" si="47"/>
        <v>213571194.83815521</v>
      </c>
    </row>
    <row r="1478" spans="1:11" x14ac:dyDescent="0.35">
      <c r="A1478" s="2">
        <v>7102</v>
      </c>
      <c r="B1478" t="s">
        <v>6985</v>
      </c>
      <c r="C1478" s="1">
        <v>162360636</v>
      </c>
      <c r="D1478" s="1">
        <v>93432655</v>
      </c>
      <c r="E1478">
        <v>0.57499999999999996</v>
      </c>
      <c r="F1478" s="3">
        <v>68927981</v>
      </c>
      <c r="G1478">
        <v>0.42499999999999999</v>
      </c>
      <c r="H1478" s="2">
        <v>2016</v>
      </c>
      <c r="I1478" s="2">
        <v>2024</v>
      </c>
      <c r="J1478" s="2">
        <f t="shared" si="46"/>
        <v>8</v>
      </c>
      <c r="K1478" s="8">
        <f t="shared" si="47"/>
        <v>213527768.59676251</v>
      </c>
    </row>
    <row r="1479" spans="1:11" x14ac:dyDescent="0.35">
      <c r="A1479" s="2">
        <v>3691</v>
      </c>
      <c r="B1479" t="s">
        <v>3685</v>
      </c>
      <c r="C1479" s="1">
        <v>90683916</v>
      </c>
      <c r="D1479" s="1">
        <v>71583916</v>
      </c>
      <c r="E1479">
        <v>0.78899999999999992</v>
      </c>
      <c r="F1479" s="3">
        <v>19100000</v>
      </c>
      <c r="G1479">
        <v>0.21099999999999999</v>
      </c>
      <c r="H1479" s="2">
        <v>1999</v>
      </c>
      <c r="I1479" s="2">
        <v>2024</v>
      </c>
      <c r="J1479" s="2">
        <f t="shared" si="46"/>
        <v>25</v>
      </c>
      <c r="K1479" s="8">
        <f t="shared" si="47"/>
        <v>213463104.58960149</v>
      </c>
    </row>
    <row r="1480" spans="1:11" x14ac:dyDescent="0.35">
      <c r="A1480" s="2">
        <v>6499</v>
      </c>
      <c r="B1480" t="s">
        <v>6419</v>
      </c>
      <c r="C1480" s="1">
        <v>146428180</v>
      </c>
      <c r="D1480" s="1">
        <v>71628180</v>
      </c>
      <c r="E1480">
        <v>0.48899999999999999</v>
      </c>
      <c r="F1480" s="3">
        <v>74800000</v>
      </c>
      <c r="G1480">
        <v>0.51100000000000001</v>
      </c>
      <c r="H1480" s="2">
        <v>2013</v>
      </c>
      <c r="I1480" s="2">
        <v>2024</v>
      </c>
      <c r="J1480" s="2">
        <f t="shared" si="46"/>
        <v>11</v>
      </c>
      <c r="K1480" s="8">
        <f t="shared" si="47"/>
        <v>213409323.37320068</v>
      </c>
    </row>
    <row r="1481" spans="1:11" x14ac:dyDescent="0.35">
      <c r="A1481" s="2">
        <v>8475</v>
      </c>
      <c r="B1481" t="s">
        <v>8291</v>
      </c>
      <c r="C1481" s="1">
        <v>206136825</v>
      </c>
      <c r="D1481" s="1">
        <v>84500223</v>
      </c>
      <c r="E1481">
        <v>0.40999999999999992</v>
      </c>
      <c r="F1481" s="3">
        <v>121636602</v>
      </c>
      <c r="G1481">
        <v>0.59</v>
      </c>
      <c r="H1481" s="2">
        <v>2023</v>
      </c>
      <c r="I1481" s="2">
        <v>2024</v>
      </c>
      <c r="J1481" s="2">
        <f t="shared" si="46"/>
        <v>1</v>
      </c>
      <c r="K1481" s="8">
        <f t="shared" si="47"/>
        <v>213317892.71658191</v>
      </c>
    </row>
    <row r="1482" spans="1:11" x14ac:dyDescent="0.35">
      <c r="A1482" s="2">
        <v>7103</v>
      </c>
      <c r="B1482" t="s">
        <v>6986</v>
      </c>
      <c r="C1482" s="1">
        <v>162146076</v>
      </c>
      <c r="D1482" s="1">
        <v>58697076</v>
      </c>
      <c r="E1482">
        <v>0.36199999999999999</v>
      </c>
      <c r="F1482" s="3">
        <v>103449000</v>
      </c>
      <c r="G1482">
        <v>0.63800000000000001</v>
      </c>
      <c r="H1482" s="2">
        <v>2016</v>
      </c>
      <c r="I1482" s="2">
        <v>2024</v>
      </c>
      <c r="J1482" s="2">
        <f t="shared" si="46"/>
        <v>8</v>
      </c>
      <c r="K1482" s="8">
        <f t="shared" si="47"/>
        <v>213245591.09882441</v>
      </c>
    </row>
    <row r="1483" spans="1:11" x14ac:dyDescent="0.35">
      <c r="A1483" s="2">
        <v>3486</v>
      </c>
      <c r="B1483" t="s">
        <v>3480</v>
      </c>
      <c r="C1483" s="1">
        <v>87535637</v>
      </c>
      <c r="D1483" s="1">
        <v>83898313</v>
      </c>
      <c r="E1483">
        <v>0.95799999999999996</v>
      </c>
      <c r="F1483" s="3">
        <v>3637324</v>
      </c>
      <c r="G1483">
        <v>4.2000000000000003E-2</v>
      </c>
      <c r="H1483" s="2">
        <v>1998</v>
      </c>
      <c r="I1483" s="2">
        <v>2024</v>
      </c>
      <c r="J1483" s="2">
        <f t="shared" si="46"/>
        <v>26</v>
      </c>
      <c r="K1483" s="8">
        <f t="shared" si="47"/>
        <v>213230415.99594024</v>
      </c>
    </row>
    <row r="1484" spans="1:11" x14ac:dyDescent="0.35">
      <c r="A1484" s="2">
        <v>4091</v>
      </c>
      <c r="B1484" t="s">
        <v>4079</v>
      </c>
      <c r="C1484" s="1">
        <v>96976270</v>
      </c>
      <c r="D1484" s="1">
        <v>51401758</v>
      </c>
      <c r="E1484">
        <v>0.53</v>
      </c>
      <c r="F1484" s="3">
        <v>45574512</v>
      </c>
      <c r="G1484">
        <v>0.47</v>
      </c>
      <c r="H1484" s="2">
        <v>2001</v>
      </c>
      <c r="I1484" s="2">
        <v>2024</v>
      </c>
      <c r="J1484" s="2">
        <f t="shared" si="46"/>
        <v>23</v>
      </c>
      <c r="K1484" s="8">
        <f t="shared" si="47"/>
        <v>213164375.85052875</v>
      </c>
    </row>
    <row r="1485" spans="1:11" x14ac:dyDescent="0.35">
      <c r="A1485" s="2">
        <v>6106</v>
      </c>
      <c r="B1485" t="s">
        <v>6044</v>
      </c>
      <c r="C1485" s="1">
        <v>136515867</v>
      </c>
      <c r="D1485" s="1">
        <v>75658097</v>
      </c>
      <c r="E1485">
        <v>0.55400000000000005</v>
      </c>
      <c r="F1485" s="3">
        <v>60857770</v>
      </c>
      <c r="G1485">
        <v>0.44600000000000001</v>
      </c>
      <c r="H1485" s="2">
        <v>2011</v>
      </c>
      <c r="I1485" s="2">
        <v>2024</v>
      </c>
      <c r="J1485" s="2">
        <f t="shared" si="46"/>
        <v>13</v>
      </c>
      <c r="K1485" s="8">
        <f t="shared" si="47"/>
        <v>213066543.46112701</v>
      </c>
    </row>
    <row r="1486" spans="1:11" x14ac:dyDescent="0.35">
      <c r="A1486" s="2">
        <v>4890</v>
      </c>
      <c r="B1486" t="s">
        <v>4861</v>
      </c>
      <c r="C1486" s="1">
        <v>111069515</v>
      </c>
      <c r="D1486" s="1">
        <v>80270227</v>
      </c>
      <c r="E1486">
        <v>0.72300000000000009</v>
      </c>
      <c r="F1486" s="3">
        <v>30799288</v>
      </c>
      <c r="G1486">
        <v>0.27700000000000002</v>
      </c>
      <c r="H1486" s="2">
        <v>2005</v>
      </c>
      <c r="I1486" s="2">
        <v>2024</v>
      </c>
      <c r="J1486" s="2">
        <f t="shared" si="46"/>
        <v>19</v>
      </c>
      <c r="K1486" s="8">
        <f t="shared" si="47"/>
        <v>212890958.66874477</v>
      </c>
    </row>
    <row r="1487" spans="1:11" x14ac:dyDescent="0.35">
      <c r="A1487" s="2">
        <v>5096</v>
      </c>
      <c r="B1487" t="s">
        <v>5059</v>
      </c>
      <c r="C1487" s="1">
        <v>114830111</v>
      </c>
      <c r="D1487" s="1">
        <v>52330111</v>
      </c>
      <c r="E1487">
        <v>0.45600000000000002</v>
      </c>
      <c r="F1487" s="3">
        <v>62500000</v>
      </c>
      <c r="G1487">
        <v>0.54400000000000004</v>
      </c>
      <c r="H1487" s="2">
        <v>2006</v>
      </c>
      <c r="I1487" s="2">
        <v>2024</v>
      </c>
      <c r="J1487" s="2">
        <f t="shared" si="46"/>
        <v>18</v>
      </c>
      <c r="K1487" s="8">
        <f t="shared" si="47"/>
        <v>212689683.30694076</v>
      </c>
    </row>
    <row r="1488" spans="1:11" x14ac:dyDescent="0.35">
      <c r="A1488" s="2">
        <v>3487</v>
      </c>
      <c r="B1488" t="s">
        <v>3481</v>
      </c>
      <c r="C1488" s="1">
        <v>87178599</v>
      </c>
      <c r="D1488" s="1">
        <v>87178599</v>
      </c>
      <c r="E1488">
        <v>1</v>
      </c>
      <c r="F1488" t="s">
        <v>5</v>
      </c>
      <c r="G1488" t="s">
        <v>5</v>
      </c>
      <c r="H1488" s="2">
        <v>1998</v>
      </c>
      <c r="I1488" s="2">
        <v>2024</v>
      </c>
      <c r="J1488" s="2">
        <f t="shared" si="46"/>
        <v>26</v>
      </c>
      <c r="K1488" s="8">
        <f t="shared" si="47"/>
        <v>212360697.51469633</v>
      </c>
    </row>
    <row r="1489" spans="1:11" x14ac:dyDescent="0.35">
      <c r="A1489" s="2">
        <v>8476</v>
      </c>
      <c r="B1489" t="s">
        <v>8292</v>
      </c>
      <c r="C1489" s="1">
        <v>205187763</v>
      </c>
      <c r="D1489" s="1">
        <v>93277026</v>
      </c>
      <c r="E1489">
        <v>0.45499999999999996</v>
      </c>
      <c r="F1489" s="3">
        <v>111910737</v>
      </c>
      <c r="G1489">
        <v>0.54500000000000004</v>
      </c>
      <c r="H1489" s="2">
        <v>2023</v>
      </c>
      <c r="I1489" s="2">
        <v>2024</v>
      </c>
      <c r="J1489" s="2">
        <f t="shared" si="46"/>
        <v>1</v>
      </c>
      <c r="K1489" s="8">
        <f t="shared" si="47"/>
        <v>212335768.80011341</v>
      </c>
    </row>
    <row r="1490" spans="1:11" x14ac:dyDescent="0.35">
      <c r="A1490" s="2">
        <v>8477</v>
      </c>
      <c r="B1490" t="s">
        <v>8293</v>
      </c>
      <c r="C1490" s="1">
        <v>204986920</v>
      </c>
      <c r="D1490" s="1">
        <v>65231360</v>
      </c>
      <c r="E1490">
        <v>0.318</v>
      </c>
      <c r="F1490" s="3">
        <v>139755560</v>
      </c>
      <c r="G1490">
        <v>0.68200000000000005</v>
      </c>
      <c r="H1490" s="2">
        <v>2023</v>
      </c>
      <c r="I1490" s="2">
        <v>2024</v>
      </c>
      <c r="J1490" s="2">
        <f t="shared" si="46"/>
        <v>1</v>
      </c>
      <c r="K1490" s="8">
        <f t="shared" si="47"/>
        <v>212127929.15027463</v>
      </c>
    </row>
    <row r="1491" spans="1:11" x14ac:dyDescent="0.35">
      <c r="A1491" s="2">
        <v>1258</v>
      </c>
      <c r="B1491" t="s">
        <v>1263</v>
      </c>
      <c r="C1491" s="1">
        <v>59742555</v>
      </c>
      <c r="D1491" s="1">
        <v>59735548</v>
      </c>
      <c r="E1491">
        <v>1</v>
      </c>
      <c r="F1491" t="s">
        <v>5</v>
      </c>
      <c r="G1491" t="s">
        <v>5</v>
      </c>
      <c r="H1491" s="2">
        <v>1987</v>
      </c>
      <c r="I1491" s="2">
        <v>2024</v>
      </c>
      <c r="J1491" s="2">
        <f t="shared" si="46"/>
        <v>37</v>
      </c>
      <c r="K1491" s="8">
        <f t="shared" si="47"/>
        <v>212098098.11012822</v>
      </c>
    </row>
    <row r="1492" spans="1:11" x14ac:dyDescent="0.35">
      <c r="A1492" s="2">
        <v>6896</v>
      </c>
      <c r="B1492" t="s">
        <v>6795</v>
      </c>
      <c r="C1492" s="1">
        <v>155760117</v>
      </c>
      <c r="D1492" s="1">
        <v>54117416</v>
      </c>
      <c r="E1492">
        <v>0.34699999999999998</v>
      </c>
      <c r="F1492" s="3">
        <v>101642701</v>
      </c>
      <c r="G1492">
        <v>0.65300000000000002</v>
      </c>
      <c r="H1492" s="2">
        <v>2015</v>
      </c>
      <c r="I1492" s="2">
        <v>2024</v>
      </c>
      <c r="J1492" s="2">
        <f t="shared" si="46"/>
        <v>9</v>
      </c>
      <c r="K1492" s="8">
        <f t="shared" si="47"/>
        <v>211983268.79313332</v>
      </c>
    </row>
    <row r="1493" spans="1:11" x14ac:dyDescent="0.35">
      <c r="A1493" s="2">
        <v>6299</v>
      </c>
      <c r="B1493" t="s">
        <v>6226</v>
      </c>
      <c r="C1493" s="1">
        <v>140470746</v>
      </c>
      <c r="D1493" s="1">
        <v>35074677</v>
      </c>
      <c r="E1493">
        <v>0.25</v>
      </c>
      <c r="F1493" s="3">
        <v>105396069</v>
      </c>
      <c r="G1493">
        <v>0.75</v>
      </c>
      <c r="H1493" s="2">
        <v>2012</v>
      </c>
      <c r="I1493" s="2">
        <v>2024</v>
      </c>
      <c r="J1493" s="2">
        <f t="shared" si="46"/>
        <v>12</v>
      </c>
      <c r="K1493" s="8">
        <f t="shared" si="47"/>
        <v>211858706.06289005</v>
      </c>
    </row>
    <row r="1494" spans="1:11" x14ac:dyDescent="0.35">
      <c r="A1494" s="2">
        <v>6107</v>
      </c>
      <c r="B1494" t="s">
        <v>6045</v>
      </c>
      <c r="C1494" s="1">
        <v>135710029</v>
      </c>
      <c r="D1494" s="1">
        <v>63686397</v>
      </c>
      <c r="E1494">
        <v>0.46899999999999997</v>
      </c>
      <c r="F1494" s="3">
        <v>72023632</v>
      </c>
      <c r="G1494">
        <v>0.53100000000000003</v>
      </c>
      <c r="H1494" s="2">
        <v>2011</v>
      </c>
      <c r="I1494" s="2">
        <v>2024</v>
      </c>
      <c r="J1494" s="2">
        <f t="shared" si="46"/>
        <v>13</v>
      </c>
      <c r="K1494" s="8">
        <f t="shared" si="47"/>
        <v>211808835.32050753</v>
      </c>
    </row>
    <row r="1495" spans="1:11" x14ac:dyDescent="0.35">
      <c r="A1495" s="2">
        <v>190</v>
      </c>
      <c r="B1495" t="s">
        <v>195</v>
      </c>
      <c r="C1495" s="1">
        <v>46918287</v>
      </c>
      <c r="D1495" s="1">
        <v>46918287</v>
      </c>
      <c r="E1495">
        <v>1</v>
      </c>
      <c r="F1495" t="s">
        <v>5</v>
      </c>
      <c r="G1495" t="s">
        <v>5</v>
      </c>
      <c r="H1495" s="2">
        <v>1980</v>
      </c>
      <c r="I1495" s="2">
        <v>2024</v>
      </c>
      <c r="J1495" s="2">
        <f t="shared" si="46"/>
        <v>44</v>
      </c>
      <c r="K1495" s="8">
        <f t="shared" si="47"/>
        <v>211688392.58358815</v>
      </c>
    </row>
    <row r="1496" spans="1:11" x14ac:dyDescent="0.35">
      <c r="A1496" s="2">
        <v>5097</v>
      </c>
      <c r="B1496" t="s">
        <v>5060</v>
      </c>
      <c r="C1496" s="1">
        <v>114194847</v>
      </c>
      <c r="D1496" s="1">
        <v>65328121</v>
      </c>
      <c r="E1496">
        <v>0.57199999999999995</v>
      </c>
      <c r="F1496" s="3">
        <v>48866726</v>
      </c>
      <c r="G1496">
        <v>0.42799999999999999</v>
      </c>
      <c r="H1496" s="2">
        <v>2006</v>
      </c>
      <c r="I1496" s="2">
        <v>2024</v>
      </c>
      <c r="J1496" s="2">
        <f t="shared" si="46"/>
        <v>18</v>
      </c>
      <c r="K1496" s="8">
        <f t="shared" si="47"/>
        <v>211513039.84818542</v>
      </c>
    </row>
    <row r="1497" spans="1:11" x14ac:dyDescent="0.35">
      <c r="A1497" s="2">
        <v>5297</v>
      </c>
      <c r="B1497" t="s">
        <v>5256</v>
      </c>
      <c r="C1497" s="1">
        <v>118114220</v>
      </c>
      <c r="D1497" s="1">
        <v>80209692</v>
      </c>
      <c r="E1497">
        <v>0.67900000000000005</v>
      </c>
      <c r="F1497" s="3">
        <v>37904528</v>
      </c>
      <c r="G1497">
        <v>0.32100000000000001</v>
      </c>
      <c r="H1497" s="2">
        <v>2007</v>
      </c>
      <c r="I1497" s="2">
        <v>2024</v>
      </c>
      <c r="J1497" s="2">
        <f t="shared" si="46"/>
        <v>17</v>
      </c>
      <c r="K1497" s="8">
        <f t="shared" si="47"/>
        <v>211407857.0843935</v>
      </c>
    </row>
    <row r="1498" spans="1:11" x14ac:dyDescent="0.35">
      <c r="A1498" s="2">
        <v>2662</v>
      </c>
      <c r="B1498" t="s">
        <v>2664</v>
      </c>
      <c r="C1498" s="1">
        <v>75671125</v>
      </c>
      <c r="D1498" s="1">
        <v>75671125</v>
      </c>
      <c r="E1498">
        <v>1</v>
      </c>
      <c r="F1498" t="s">
        <v>5</v>
      </c>
      <c r="G1498" t="s">
        <v>5</v>
      </c>
      <c r="H1498" s="2">
        <v>1994</v>
      </c>
      <c r="I1498" s="2">
        <v>2024</v>
      </c>
      <c r="J1498" s="2">
        <f t="shared" si="46"/>
        <v>30</v>
      </c>
      <c r="K1498" s="8">
        <f t="shared" si="47"/>
        <v>211388451.43133703</v>
      </c>
    </row>
    <row r="1499" spans="1:11" x14ac:dyDescent="0.35">
      <c r="A1499" s="2">
        <v>877</v>
      </c>
      <c r="B1499" t="s">
        <v>882</v>
      </c>
      <c r="C1499" s="1">
        <v>55600000</v>
      </c>
      <c r="D1499" s="1">
        <v>55600000</v>
      </c>
      <c r="E1499">
        <v>1</v>
      </c>
      <c r="F1499" t="s">
        <v>5</v>
      </c>
      <c r="G1499" t="s">
        <v>5</v>
      </c>
      <c r="H1499" s="2">
        <v>1985</v>
      </c>
      <c r="I1499" s="2">
        <v>2024</v>
      </c>
      <c r="J1499" s="2">
        <f t="shared" si="46"/>
        <v>39</v>
      </c>
      <c r="K1499" s="8">
        <f t="shared" si="47"/>
        <v>211383545.59044555</v>
      </c>
    </row>
    <row r="1500" spans="1:11" x14ac:dyDescent="0.35">
      <c r="A1500" s="2">
        <v>4891</v>
      </c>
      <c r="B1500" t="s">
        <v>4862</v>
      </c>
      <c r="C1500" s="1">
        <v>110013167</v>
      </c>
      <c r="D1500" s="1">
        <v>51386611</v>
      </c>
      <c r="E1500">
        <v>0.46700000000000008</v>
      </c>
      <c r="F1500" s="3">
        <v>58626556</v>
      </c>
      <c r="G1500">
        <v>0.53300000000000003</v>
      </c>
      <c r="H1500" s="2">
        <v>2005</v>
      </c>
      <c r="I1500" s="2">
        <v>2024</v>
      </c>
      <c r="J1500" s="2">
        <f t="shared" si="46"/>
        <v>19</v>
      </c>
      <c r="K1500" s="8">
        <f t="shared" si="47"/>
        <v>210866218.23112053</v>
      </c>
    </row>
    <row r="1501" spans="1:11" x14ac:dyDescent="0.35">
      <c r="A1501" s="2">
        <v>3692</v>
      </c>
      <c r="B1501" t="s">
        <v>3686</v>
      </c>
      <c r="C1501" s="1">
        <v>89446268</v>
      </c>
      <c r="D1501" s="1">
        <v>50046268</v>
      </c>
      <c r="E1501">
        <v>0.56000000000000005</v>
      </c>
      <c r="F1501" s="3">
        <v>39400000</v>
      </c>
      <c r="G1501">
        <v>0.44</v>
      </c>
      <c r="H1501" s="2">
        <v>1999</v>
      </c>
      <c r="I1501" s="2">
        <v>2024</v>
      </c>
      <c r="J1501" s="2">
        <f t="shared" si="46"/>
        <v>25</v>
      </c>
      <c r="K1501" s="8">
        <f t="shared" si="47"/>
        <v>210549774.4631311</v>
      </c>
    </row>
    <row r="1502" spans="1:11" x14ac:dyDescent="0.35">
      <c r="A1502" s="2">
        <v>1666</v>
      </c>
      <c r="B1502" t="s">
        <v>1671</v>
      </c>
      <c r="C1502" s="1">
        <v>63408614</v>
      </c>
      <c r="D1502" s="1">
        <v>63408614</v>
      </c>
      <c r="E1502">
        <v>1</v>
      </c>
      <c r="F1502" t="s">
        <v>5</v>
      </c>
      <c r="G1502" t="s">
        <v>5</v>
      </c>
      <c r="H1502" s="2">
        <v>1989</v>
      </c>
      <c r="I1502" s="2">
        <v>2024</v>
      </c>
      <c r="J1502" s="2">
        <f t="shared" si="46"/>
        <v>35</v>
      </c>
      <c r="K1502" s="8">
        <f t="shared" si="47"/>
        <v>210212161.60835907</v>
      </c>
    </row>
    <row r="1503" spans="1:11" x14ac:dyDescent="0.35">
      <c r="A1503" s="2">
        <v>2264</v>
      </c>
      <c r="B1503" t="s">
        <v>2266</v>
      </c>
      <c r="C1503" s="1">
        <v>70052444</v>
      </c>
      <c r="D1503" s="1">
        <v>70052444</v>
      </c>
      <c r="E1503">
        <v>1</v>
      </c>
      <c r="F1503" t="s">
        <v>5</v>
      </c>
      <c r="G1503" t="s">
        <v>5</v>
      </c>
      <c r="H1503" s="2">
        <v>1992</v>
      </c>
      <c r="I1503" s="2">
        <v>2024</v>
      </c>
      <c r="J1503" s="2">
        <f t="shared" si="46"/>
        <v>32</v>
      </c>
      <c r="K1503" s="8">
        <f t="shared" si="47"/>
        <v>209564522.74084273</v>
      </c>
    </row>
    <row r="1504" spans="1:11" x14ac:dyDescent="0.35">
      <c r="A1504" s="2">
        <v>5692</v>
      </c>
      <c r="B1504" t="s">
        <v>5643</v>
      </c>
      <c r="C1504" s="1">
        <v>125370645</v>
      </c>
      <c r="D1504" s="1">
        <v>75286229</v>
      </c>
      <c r="E1504">
        <v>0.60099999999999998</v>
      </c>
      <c r="F1504" s="3">
        <v>50084416</v>
      </c>
      <c r="G1504">
        <v>0.39900000000000002</v>
      </c>
      <c r="H1504" s="2">
        <v>2009</v>
      </c>
      <c r="I1504" s="2">
        <v>2024</v>
      </c>
      <c r="J1504" s="2">
        <f t="shared" si="46"/>
        <v>15</v>
      </c>
      <c r="K1504" s="8">
        <f t="shared" si="47"/>
        <v>209542148.95827636</v>
      </c>
    </row>
    <row r="1505" spans="1:11" x14ac:dyDescent="0.35">
      <c r="A1505" s="2">
        <v>7696</v>
      </c>
      <c r="B1505" t="s">
        <v>7549</v>
      </c>
      <c r="C1505" s="1">
        <v>176345966</v>
      </c>
      <c r="D1505" s="1">
        <v>3956031</v>
      </c>
      <c r="E1505">
        <v>2.1999999999999999E-2</v>
      </c>
      <c r="F1505" s="3">
        <v>172389935</v>
      </c>
      <c r="G1505">
        <v>0.97799999999999998</v>
      </c>
      <c r="H1505" s="2">
        <v>2019</v>
      </c>
      <c r="I1505" s="2">
        <v>2024</v>
      </c>
      <c r="J1505" s="2">
        <f t="shared" si="46"/>
        <v>5</v>
      </c>
      <c r="K1505" s="8">
        <f t="shared" si="47"/>
        <v>209278223.71887428</v>
      </c>
    </row>
    <row r="1506" spans="1:11" x14ac:dyDescent="0.35">
      <c r="A1506" s="2">
        <v>6897</v>
      </c>
      <c r="B1506" t="s">
        <v>6796</v>
      </c>
      <c r="C1506" s="1">
        <v>153262397</v>
      </c>
      <c r="D1506" s="1" t="s">
        <v>5</v>
      </c>
      <c r="E1506" t="s">
        <v>5</v>
      </c>
      <c r="F1506" s="3">
        <v>153262397</v>
      </c>
      <c r="G1506">
        <v>1</v>
      </c>
      <c r="H1506" s="2">
        <v>2015</v>
      </c>
      <c r="I1506" s="2">
        <v>2024</v>
      </c>
      <c r="J1506" s="2">
        <f t="shared" si="46"/>
        <v>9</v>
      </c>
      <c r="K1506" s="8">
        <f t="shared" si="47"/>
        <v>208583972.10327539</v>
      </c>
    </row>
    <row r="1507" spans="1:11" x14ac:dyDescent="0.35">
      <c r="A1507" s="2">
        <v>4500</v>
      </c>
      <c r="B1507" t="s">
        <v>4478</v>
      </c>
      <c r="C1507" s="1">
        <v>101564935</v>
      </c>
      <c r="D1507" s="1">
        <v>56127162</v>
      </c>
      <c r="E1507">
        <v>0.55300000000000005</v>
      </c>
      <c r="F1507" s="3">
        <v>45437773</v>
      </c>
      <c r="G1507">
        <v>0.44700000000000001</v>
      </c>
      <c r="H1507" s="2">
        <v>2003</v>
      </c>
      <c r="I1507" s="2">
        <v>2024</v>
      </c>
      <c r="J1507" s="2">
        <f t="shared" si="46"/>
        <v>21</v>
      </c>
      <c r="K1507" s="8">
        <f t="shared" si="47"/>
        <v>208472868.20136011</v>
      </c>
    </row>
    <row r="1508" spans="1:11" x14ac:dyDescent="0.35">
      <c r="A1508" s="2">
        <v>8</v>
      </c>
      <c r="B1508" t="s">
        <v>13</v>
      </c>
      <c r="C1508" s="1">
        <v>41687243</v>
      </c>
      <c r="D1508" s="1">
        <v>41687243</v>
      </c>
      <c r="E1508">
        <v>1</v>
      </c>
      <c r="F1508" t="s">
        <v>5</v>
      </c>
      <c r="G1508" t="s">
        <v>5</v>
      </c>
      <c r="H1508" s="2">
        <v>1977</v>
      </c>
      <c r="I1508" s="2">
        <v>2024</v>
      </c>
      <c r="J1508" s="2">
        <f t="shared" si="46"/>
        <v>47</v>
      </c>
      <c r="K1508" s="8">
        <f t="shared" si="47"/>
        <v>208436214.99999934</v>
      </c>
    </row>
    <row r="1509" spans="1:11" x14ac:dyDescent="0.35">
      <c r="A1509" s="2">
        <v>3693</v>
      </c>
      <c r="B1509" t="s">
        <v>3687</v>
      </c>
      <c r="C1509" s="1">
        <v>88545092</v>
      </c>
      <c r="D1509" s="1">
        <v>57545092</v>
      </c>
      <c r="E1509">
        <v>0.65</v>
      </c>
      <c r="F1509" s="3">
        <v>31000000</v>
      </c>
      <c r="G1509">
        <v>0.35</v>
      </c>
      <c r="H1509" s="2">
        <v>1999</v>
      </c>
      <c r="I1509" s="2">
        <v>2024</v>
      </c>
      <c r="J1509" s="2">
        <f t="shared" si="46"/>
        <v>25</v>
      </c>
      <c r="K1509" s="8">
        <f t="shared" si="47"/>
        <v>208428474.06911594</v>
      </c>
    </row>
    <row r="1510" spans="1:11" x14ac:dyDescent="0.35">
      <c r="A1510" s="2">
        <v>6108</v>
      </c>
      <c r="B1510" t="s">
        <v>6046</v>
      </c>
      <c r="C1510" s="1">
        <v>133432856</v>
      </c>
      <c r="D1510" s="1">
        <v>44671682</v>
      </c>
      <c r="E1510">
        <v>0.33500000000000002</v>
      </c>
      <c r="F1510" s="3">
        <v>88761174</v>
      </c>
      <c r="G1510">
        <v>0.66500000000000004</v>
      </c>
      <c r="H1510" s="2">
        <v>2011</v>
      </c>
      <c r="I1510" s="2">
        <v>2024</v>
      </c>
      <c r="J1510" s="2">
        <f t="shared" si="46"/>
        <v>13</v>
      </c>
      <c r="K1510" s="8">
        <f t="shared" si="47"/>
        <v>208254747.50174132</v>
      </c>
    </row>
    <row r="1511" spans="1:11" x14ac:dyDescent="0.35">
      <c r="A1511" s="2">
        <v>4092</v>
      </c>
      <c r="B1511" t="s">
        <v>4080</v>
      </c>
      <c r="C1511" s="1">
        <v>94728529</v>
      </c>
      <c r="D1511" s="1">
        <v>60400856</v>
      </c>
      <c r="E1511">
        <v>0.6379999999999999</v>
      </c>
      <c r="F1511" s="3">
        <v>34327673</v>
      </c>
      <c r="G1511">
        <v>0.36199999999999999</v>
      </c>
      <c r="H1511" s="2">
        <v>2001</v>
      </c>
      <c r="I1511" s="2">
        <v>2024</v>
      </c>
      <c r="J1511" s="2">
        <f t="shared" si="46"/>
        <v>23</v>
      </c>
      <c r="K1511" s="8">
        <f t="shared" si="47"/>
        <v>208223596.96370783</v>
      </c>
    </row>
    <row r="1512" spans="1:11" x14ac:dyDescent="0.35">
      <c r="A1512" s="2">
        <v>4892</v>
      </c>
      <c r="B1512" t="s">
        <v>4863</v>
      </c>
      <c r="C1512" s="1">
        <v>108539911</v>
      </c>
      <c r="D1512" s="1">
        <v>61649911</v>
      </c>
      <c r="E1512">
        <v>0.56799999999999995</v>
      </c>
      <c r="F1512" s="3">
        <v>46890000</v>
      </c>
      <c r="G1512">
        <v>0.432</v>
      </c>
      <c r="H1512" s="2">
        <v>2005</v>
      </c>
      <c r="I1512" s="2">
        <v>2024</v>
      </c>
      <c r="J1512" s="2">
        <f t="shared" si="46"/>
        <v>19</v>
      </c>
      <c r="K1512" s="8">
        <f t="shared" si="47"/>
        <v>208042375.14326262</v>
      </c>
    </row>
    <row r="1513" spans="1:11" x14ac:dyDescent="0.35">
      <c r="A1513" s="2">
        <v>4501</v>
      </c>
      <c r="B1513" t="s">
        <v>4479</v>
      </c>
      <c r="C1513" s="1">
        <v>101191884</v>
      </c>
      <c r="D1513" s="1">
        <v>52802140</v>
      </c>
      <c r="E1513">
        <v>0.52200000000000002</v>
      </c>
      <c r="F1513" s="3">
        <v>48389744</v>
      </c>
      <c r="G1513">
        <v>0.47799999999999998</v>
      </c>
      <c r="H1513" s="2">
        <v>2003</v>
      </c>
      <c r="I1513" s="2">
        <v>2024</v>
      </c>
      <c r="J1513" s="2">
        <f t="shared" si="46"/>
        <v>21</v>
      </c>
      <c r="K1513" s="8">
        <f t="shared" si="47"/>
        <v>207707141.2114754</v>
      </c>
    </row>
    <row r="1514" spans="1:11" x14ac:dyDescent="0.35">
      <c r="A1514" s="2">
        <v>7104</v>
      </c>
      <c r="B1514" t="s">
        <v>6987</v>
      </c>
      <c r="C1514" s="1">
        <v>157761002</v>
      </c>
      <c r="D1514" s="1">
        <v>89217875</v>
      </c>
      <c r="E1514">
        <v>0.56599999999999995</v>
      </c>
      <c r="F1514" s="3">
        <v>68543127</v>
      </c>
      <c r="G1514">
        <v>0.434</v>
      </c>
      <c r="H1514" s="2">
        <v>2016</v>
      </c>
      <c r="I1514" s="2">
        <v>2024</v>
      </c>
      <c r="J1514" s="2">
        <f t="shared" si="46"/>
        <v>8</v>
      </c>
      <c r="K1514" s="8">
        <f t="shared" si="47"/>
        <v>207478583.22413439</v>
      </c>
    </row>
    <row r="1515" spans="1:11" x14ac:dyDescent="0.35">
      <c r="A1515" s="2">
        <v>3896</v>
      </c>
      <c r="B1515" t="s">
        <v>3887</v>
      </c>
      <c r="C1515" s="1">
        <v>91036760</v>
      </c>
      <c r="D1515" s="1">
        <v>55973336</v>
      </c>
      <c r="E1515">
        <v>0.61499999999999999</v>
      </c>
      <c r="F1515" s="3">
        <v>35063424</v>
      </c>
      <c r="G1515">
        <v>0.38500000000000001</v>
      </c>
      <c r="H1515" s="2">
        <v>2000</v>
      </c>
      <c r="I1515" s="2">
        <v>2024</v>
      </c>
      <c r="J1515" s="2">
        <f t="shared" si="46"/>
        <v>24</v>
      </c>
      <c r="K1515" s="8">
        <f t="shared" si="47"/>
        <v>207079756.70089608</v>
      </c>
    </row>
    <row r="1516" spans="1:11" x14ac:dyDescent="0.35">
      <c r="A1516" s="2">
        <v>6701</v>
      </c>
      <c r="B1516" t="s">
        <v>6608</v>
      </c>
      <c r="C1516" s="1">
        <v>146965787</v>
      </c>
      <c r="D1516" s="1">
        <v>59165787</v>
      </c>
      <c r="E1516">
        <v>0.40300000000000002</v>
      </c>
      <c r="F1516" s="3">
        <v>87800000</v>
      </c>
      <c r="G1516">
        <v>0.59699999999999998</v>
      </c>
      <c r="H1516" s="2">
        <v>2014</v>
      </c>
      <c r="I1516" s="2">
        <v>2024</v>
      </c>
      <c r="J1516" s="2">
        <f t="shared" si="46"/>
        <v>10</v>
      </c>
      <c r="K1516" s="8">
        <f t="shared" si="47"/>
        <v>206982327.78133726</v>
      </c>
    </row>
    <row r="1517" spans="1:11" x14ac:dyDescent="0.35">
      <c r="A1517" s="2">
        <v>1459</v>
      </c>
      <c r="B1517" t="s">
        <v>1464</v>
      </c>
      <c r="C1517" s="1">
        <v>60328558</v>
      </c>
      <c r="D1517" s="1">
        <v>60328558</v>
      </c>
      <c r="E1517">
        <v>1</v>
      </c>
      <c r="F1517" t="s">
        <v>5</v>
      </c>
      <c r="G1517" t="s">
        <v>5</v>
      </c>
      <c r="H1517" s="2">
        <v>1988</v>
      </c>
      <c r="I1517" s="2">
        <v>2024</v>
      </c>
      <c r="J1517" s="2">
        <f t="shared" si="46"/>
        <v>36</v>
      </c>
      <c r="K1517" s="8">
        <f t="shared" si="47"/>
        <v>206968486.90430117</v>
      </c>
    </row>
    <row r="1518" spans="1:11" x14ac:dyDescent="0.35">
      <c r="A1518" s="2">
        <v>2864</v>
      </c>
      <c r="B1518" t="s">
        <v>2865</v>
      </c>
      <c r="C1518" s="1">
        <v>76594107</v>
      </c>
      <c r="D1518" s="1">
        <v>76594107</v>
      </c>
      <c r="E1518">
        <v>1</v>
      </c>
      <c r="F1518" t="s">
        <v>5</v>
      </c>
      <c r="G1518" t="s">
        <v>5</v>
      </c>
      <c r="H1518" s="2">
        <v>1995</v>
      </c>
      <c r="I1518" s="2">
        <v>2024</v>
      </c>
      <c r="J1518" s="2">
        <f t="shared" si="46"/>
        <v>29</v>
      </c>
      <c r="K1518" s="8">
        <f t="shared" si="47"/>
        <v>206763902.97838268</v>
      </c>
    </row>
    <row r="1519" spans="1:11" x14ac:dyDescent="0.35">
      <c r="A1519" s="2">
        <v>3897</v>
      </c>
      <c r="B1519" t="s">
        <v>3888</v>
      </c>
      <c r="C1519" s="1">
        <v>90874570</v>
      </c>
      <c r="D1519" s="1">
        <v>60655420</v>
      </c>
      <c r="E1519">
        <v>0.66700000000000004</v>
      </c>
      <c r="F1519" s="3">
        <v>30219150</v>
      </c>
      <c r="G1519">
        <v>0.33300000000000002</v>
      </c>
      <c r="H1519" s="2">
        <v>2000</v>
      </c>
      <c r="I1519" s="2">
        <v>2024</v>
      </c>
      <c r="J1519" s="2">
        <f t="shared" si="46"/>
        <v>24</v>
      </c>
      <c r="K1519" s="8">
        <f t="shared" si="47"/>
        <v>206710825.88943794</v>
      </c>
    </row>
    <row r="1520" spans="1:11" x14ac:dyDescent="0.35">
      <c r="A1520" s="2">
        <v>8270</v>
      </c>
      <c r="B1520" t="s">
        <v>8096</v>
      </c>
      <c r="C1520" s="1">
        <v>192907684</v>
      </c>
      <c r="D1520" s="1">
        <v>105344029</v>
      </c>
      <c r="E1520">
        <v>0.54600000000000004</v>
      </c>
      <c r="F1520" s="3">
        <v>87563655</v>
      </c>
      <c r="G1520">
        <v>0.45400000000000001</v>
      </c>
      <c r="H1520" s="2">
        <v>2022</v>
      </c>
      <c r="I1520" s="2">
        <v>2024</v>
      </c>
      <c r="J1520" s="2">
        <f t="shared" si="46"/>
        <v>2</v>
      </c>
      <c r="K1520" s="8">
        <f t="shared" si="47"/>
        <v>206582215.85689241</v>
      </c>
    </row>
    <row r="1521" spans="1:11" x14ac:dyDescent="0.35">
      <c r="A1521" s="2">
        <v>5900</v>
      </c>
      <c r="B1521" t="s">
        <v>5843</v>
      </c>
      <c r="C1521" s="1">
        <v>127869379</v>
      </c>
      <c r="D1521" s="1">
        <v>62495645</v>
      </c>
      <c r="E1521">
        <v>0.48899999999999999</v>
      </c>
      <c r="F1521" s="3">
        <v>65373734</v>
      </c>
      <c r="G1521">
        <v>0.51100000000000001</v>
      </c>
      <c r="H1521" s="2">
        <v>2010</v>
      </c>
      <c r="I1521" s="2">
        <v>2024</v>
      </c>
      <c r="J1521" s="2">
        <f t="shared" si="46"/>
        <v>14</v>
      </c>
      <c r="K1521" s="8">
        <f t="shared" si="47"/>
        <v>206523933.01492152</v>
      </c>
    </row>
    <row r="1522" spans="1:11" x14ac:dyDescent="0.35">
      <c r="A1522" s="2">
        <v>5098</v>
      </c>
      <c r="B1522" t="s">
        <v>5061</v>
      </c>
      <c r="C1522" s="1">
        <v>111476513</v>
      </c>
      <c r="D1522" s="1">
        <v>62318875</v>
      </c>
      <c r="E1522">
        <v>0.55900000000000005</v>
      </c>
      <c r="F1522" s="3">
        <v>49157638</v>
      </c>
      <c r="G1522">
        <v>0.441</v>
      </c>
      <c r="H1522" s="2">
        <v>2006</v>
      </c>
      <c r="I1522" s="2">
        <v>2024</v>
      </c>
      <c r="J1522" s="2">
        <f t="shared" si="46"/>
        <v>18</v>
      </c>
      <c r="K1522" s="8">
        <f t="shared" si="47"/>
        <v>206478109.61475134</v>
      </c>
    </row>
    <row r="1523" spans="1:11" x14ac:dyDescent="0.35">
      <c r="A1523" s="2">
        <v>6109</v>
      </c>
      <c r="B1523" t="s">
        <v>2469</v>
      </c>
      <c r="C1523" s="1">
        <v>132274484</v>
      </c>
      <c r="D1523" s="1">
        <v>20374484</v>
      </c>
      <c r="E1523">
        <v>0.154</v>
      </c>
      <c r="F1523" s="3">
        <v>111900000</v>
      </c>
      <c r="G1523">
        <v>0.84599999999999997</v>
      </c>
      <c r="H1523" s="2">
        <v>2011</v>
      </c>
      <c r="I1523" s="2">
        <v>2024</v>
      </c>
      <c r="J1523" s="2">
        <f t="shared" si="46"/>
        <v>13</v>
      </c>
      <c r="K1523" s="8">
        <f t="shared" si="47"/>
        <v>206446823.45960671</v>
      </c>
    </row>
    <row r="1524" spans="1:11" x14ac:dyDescent="0.35">
      <c r="A1524" s="2">
        <v>6300</v>
      </c>
      <c r="B1524" t="s">
        <v>6227</v>
      </c>
      <c r="C1524" s="1">
        <v>136836156</v>
      </c>
      <c r="D1524" s="1">
        <v>46412041</v>
      </c>
      <c r="E1524">
        <v>0.33899999999999997</v>
      </c>
      <c r="F1524" s="3">
        <v>90424115</v>
      </c>
      <c r="G1524">
        <v>0.66100000000000003</v>
      </c>
      <c r="H1524" s="2">
        <v>2012</v>
      </c>
      <c r="I1524" s="2">
        <v>2024</v>
      </c>
      <c r="J1524" s="2">
        <f t="shared" si="46"/>
        <v>12</v>
      </c>
      <c r="K1524" s="8">
        <f t="shared" si="47"/>
        <v>206376998.61563894</v>
      </c>
    </row>
    <row r="1525" spans="1:11" x14ac:dyDescent="0.35">
      <c r="A1525" s="2">
        <v>3898</v>
      </c>
      <c r="B1525" t="s">
        <v>3889</v>
      </c>
      <c r="C1525" s="1">
        <v>90726668</v>
      </c>
      <c r="D1525" s="1">
        <v>37761915</v>
      </c>
      <c r="E1525">
        <v>0.41599999999999998</v>
      </c>
      <c r="F1525" s="3">
        <v>52964753</v>
      </c>
      <c r="G1525">
        <v>0.58399999999999996</v>
      </c>
      <c r="H1525" s="2">
        <v>2000</v>
      </c>
      <c r="I1525" s="2">
        <v>2024</v>
      </c>
      <c r="J1525" s="2">
        <f t="shared" si="46"/>
        <v>24</v>
      </c>
      <c r="K1525" s="8">
        <f t="shared" si="47"/>
        <v>206374395.7465421</v>
      </c>
    </row>
    <row r="1526" spans="1:11" x14ac:dyDescent="0.35">
      <c r="A1526" s="2">
        <v>7496</v>
      </c>
      <c r="B1526" t="s">
        <v>7361</v>
      </c>
      <c r="C1526" s="1">
        <v>167885588</v>
      </c>
      <c r="D1526" s="1">
        <v>67745330</v>
      </c>
      <c r="E1526">
        <v>0.40400000000000003</v>
      </c>
      <c r="F1526" s="3">
        <v>100140258</v>
      </c>
      <c r="G1526">
        <v>0.59599999999999997</v>
      </c>
      <c r="H1526" s="2">
        <v>2018</v>
      </c>
      <c r="I1526" s="2">
        <v>2024</v>
      </c>
      <c r="J1526" s="2">
        <f t="shared" si="46"/>
        <v>6</v>
      </c>
      <c r="K1526" s="8">
        <f t="shared" si="47"/>
        <v>206178620.44548985</v>
      </c>
    </row>
    <row r="1527" spans="1:11" x14ac:dyDescent="0.35">
      <c r="A1527" s="2">
        <v>4893</v>
      </c>
      <c r="B1527" t="s">
        <v>100</v>
      </c>
      <c r="C1527" s="1">
        <v>107516369</v>
      </c>
      <c r="D1527" s="1">
        <v>65233369</v>
      </c>
      <c r="E1527">
        <v>0.60699999999999998</v>
      </c>
      <c r="F1527" s="3">
        <v>42283000</v>
      </c>
      <c r="G1527">
        <v>0.39300000000000002</v>
      </c>
      <c r="H1527" s="2">
        <v>2005</v>
      </c>
      <c r="I1527" s="2">
        <v>2024</v>
      </c>
      <c r="J1527" s="2">
        <f t="shared" si="46"/>
        <v>19</v>
      </c>
      <c r="K1527" s="8">
        <f t="shared" si="47"/>
        <v>206080515.15298784</v>
      </c>
    </row>
    <row r="1528" spans="1:11" x14ac:dyDescent="0.35">
      <c r="A1528" s="2">
        <v>7697</v>
      </c>
      <c r="B1528" t="s">
        <v>7550</v>
      </c>
      <c r="C1528" s="1">
        <v>173469516</v>
      </c>
      <c r="D1528" s="1">
        <v>48546770</v>
      </c>
      <c r="E1528">
        <v>0.28000000000000003</v>
      </c>
      <c r="F1528" s="3">
        <v>124922746</v>
      </c>
      <c r="G1528">
        <v>0.72</v>
      </c>
      <c r="H1528" s="2">
        <v>2019</v>
      </c>
      <c r="I1528" s="2">
        <v>2024</v>
      </c>
      <c r="J1528" s="2">
        <f t="shared" si="46"/>
        <v>5</v>
      </c>
      <c r="K1528" s="8">
        <f t="shared" si="47"/>
        <v>205864602.41371691</v>
      </c>
    </row>
    <row r="1529" spans="1:11" x14ac:dyDescent="0.35">
      <c r="A1529" s="2">
        <v>6301</v>
      </c>
      <c r="B1529" t="s">
        <v>6228</v>
      </c>
      <c r="C1529" s="1">
        <v>136483439</v>
      </c>
      <c r="D1529" s="1">
        <v>5209580</v>
      </c>
      <c r="E1529">
        <v>3.7999999999999999E-2</v>
      </c>
      <c r="F1529" s="3">
        <v>131273859</v>
      </c>
      <c r="G1529">
        <v>0.96199999999999997</v>
      </c>
      <c r="H1529" s="2">
        <v>2012</v>
      </c>
      <c r="I1529" s="2">
        <v>2024</v>
      </c>
      <c r="J1529" s="2">
        <f t="shared" si="46"/>
        <v>12</v>
      </c>
      <c r="K1529" s="8">
        <f t="shared" si="47"/>
        <v>205845029.0109044</v>
      </c>
    </row>
    <row r="1530" spans="1:11" x14ac:dyDescent="0.35">
      <c r="A1530" s="2">
        <v>3694</v>
      </c>
      <c r="B1530" t="s">
        <v>3688</v>
      </c>
      <c r="C1530" s="1">
        <v>87423861</v>
      </c>
      <c r="D1530" s="1">
        <v>58223861</v>
      </c>
      <c r="E1530">
        <v>0.66600000000000004</v>
      </c>
      <c r="F1530" s="3">
        <v>29200000</v>
      </c>
      <c r="G1530">
        <v>0.33400000000000002</v>
      </c>
      <c r="H1530" s="2">
        <v>1999</v>
      </c>
      <c r="I1530" s="2">
        <v>2024</v>
      </c>
      <c r="J1530" s="2">
        <f t="shared" si="46"/>
        <v>25</v>
      </c>
      <c r="K1530" s="8">
        <f t="shared" si="47"/>
        <v>205789180.78780127</v>
      </c>
    </row>
    <row r="1531" spans="1:11" x14ac:dyDescent="0.35">
      <c r="A1531" s="2">
        <v>3899</v>
      </c>
      <c r="B1531" t="s">
        <v>3890</v>
      </c>
      <c r="C1531" s="1">
        <v>90449929</v>
      </c>
      <c r="D1531" s="1">
        <v>68379000</v>
      </c>
      <c r="E1531">
        <v>0.75600000000000001</v>
      </c>
      <c r="F1531" s="3">
        <v>22070929</v>
      </c>
      <c r="G1531">
        <v>0.24399999999999999</v>
      </c>
      <c r="H1531" s="2">
        <v>2000</v>
      </c>
      <c r="I1531" s="2">
        <v>2024</v>
      </c>
      <c r="J1531" s="2">
        <f t="shared" si="46"/>
        <v>24</v>
      </c>
      <c r="K1531" s="8">
        <f t="shared" si="47"/>
        <v>205744902.2892876</v>
      </c>
    </row>
    <row r="1532" spans="1:11" x14ac:dyDescent="0.35">
      <c r="A1532" s="2">
        <v>1259</v>
      </c>
      <c r="B1532" t="s">
        <v>1264</v>
      </c>
      <c r="C1532" s="1">
        <v>57915972</v>
      </c>
      <c r="D1532" s="1">
        <v>57915972</v>
      </c>
      <c r="E1532">
        <v>1</v>
      </c>
      <c r="F1532" t="s">
        <v>5</v>
      </c>
      <c r="G1532" t="s">
        <v>5</v>
      </c>
      <c r="H1532" s="2">
        <v>1987</v>
      </c>
      <c r="I1532" s="2">
        <v>2024</v>
      </c>
      <c r="J1532" s="2">
        <f t="shared" si="46"/>
        <v>37</v>
      </c>
      <c r="K1532" s="8">
        <f t="shared" si="47"/>
        <v>205613360.71748921</v>
      </c>
    </row>
    <row r="1533" spans="1:11" x14ac:dyDescent="0.35">
      <c r="A1533" s="2">
        <v>3900</v>
      </c>
      <c r="B1533" t="s">
        <v>3891</v>
      </c>
      <c r="C1533" s="1">
        <v>90383208</v>
      </c>
      <c r="D1533" s="1">
        <v>37886980</v>
      </c>
      <c r="E1533">
        <v>0.41899999999999998</v>
      </c>
      <c r="F1533" s="3">
        <v>52496228</v>
      </c>
      <c r="G1533">
        <v>0.58099999999999996</v>
      </c>
      <c r="H1533" s="2">
        <v>2000</v>
      </c>
      <c r="I1533" s="2">
        <v>2024</v>
      </c>
      <c r="J1533" s="2">
        <f t="shared" si="46"/>
        <v>24</v>
      </c>
      <c r="K1533" s="8">
        <f t="shared" si="47"/>
        <v>205593133.1748459</v>
      </c>
    </row>
    <row r="1534" spans="1:11" x14ac:dyDescent="0.35">
      <c r="A1534" s="2">
        <v>5901</v>
      </c>
      <c r="B1534" t="s">
        <v>5844</v>
      </c>
      <c r="C1534" s="1">
        <v>127233108</v>
      </c>
      <c r="D1534" s="1">
        <v>52000688</v>
      </c>
      <c r="E1534">
        <v>0.40899999999999997</v>
      </c>
      <c r="F1534" s="3">
        <v>75232420</v>
      </c>
      <c r="G1534">
        <v>0.59099999999999997</v>
      </c>
      <c r="H1534" s="2">
        <v>2010</v>
      </c>
      <c r="I1534" s="2">
        <v>2024</v>
      </c>
      <c r="J1534" s="2">
        <f t="shared" si="46"/>
        <v>14</v>
      </c>
      <c r="K1534" s="8">
        <f t="shared" si="47"/>
        <v>205496281.27835262</v>
      </c>
    </row>
    <row r="1535" spans="1:11" x14ac:dyDescent="0.35">
      <c r="A1535" s="2">
        <v>3065</v>
      </c>
      <c r="B1535" t="s">
        <v>3064</v>
      </c>
      <c r="C1535" s="1">
        <v>78676425</v>
      </c>
      <c r="D1535" s="1">
        <v>78676425</v>
      </c>
      <c r="E1535">
        <v>1</v>
      </c>
      <c r="F1535" t="s">
        <v>5</v>
      </c>
      <c r="G1535" t="s">
        <v>5</v>
      </c>
      <c r="H1535" s="2">
        <v>1996</v>
      </c>
      <c r="I1535" s="2">
        <v>2024</v>
      </c>
      <c r="J1535" s="2">
        <f t="shared" si="46"/>
        <v>28</v>
      </c>
      <c r="K1535" s="8">
        <f t="shared" si="47"/>
        <v>205235403.63874513</v>
      </c>
    </row>
    <row r="1536" spans="1:11" x14ac:dyDescent="0.35">
      <c r="A1536" s="2">
        <v>5099</v>
      </c>
      <c r="B1536" t="s">
        <v>5062</v>
      </c>
      <c r="C1536" s="1">
        <v>110768122</v>
      </c>
      <c r="D1536" s="1">
        <v>84500122</v>
      </c>
      <c r="E1536">
        <v>0.76300000000000012</v>
      </c>
      <c r="F1536" s="3">
        <v>26268000</v>
      </c>
      <c r="G1536">
        <v>0.23699999999999999</v>
      </c>
      <c r="H1536" s="2">
        <v>2006</v>
      </c>
      <c r="I1536" s="2">
        <v>2024</v>
      </c>
      <c r="J1536" s="2">
        <f t="shared" si="46"/>
        <v>18</v>
      </c>
      <c r="K1536" s="8">
        <f t="shared" si="47"/>
        <v>205166019.46578783</v>
      </c>
    </row>
    <row r="1537" spans="1:11" x14ac:dyDescent="0.35">
      <c r="A1537" s="2">
        <v>6898</v>
      </c>
      <c r="B1537" t="s">
        <v>6797</v>
      </c>
      <c r="C1537" s="1">
        <v>150680864</v>
      </c>
      <c r="D1537" s="1">
        <v>31153464</v>
      </c>
      <c r="E1537">
        <v>0.20699999999999999</v>
      </c>
      <c r="F1537" s="3">
        <v>119527400</v>
      </c>
      <c r="G1537">
        <v>0.79300000000000004</v>
      </c>
      <c r="H1537" s="2">
        <v>2015</v>
      </c>
      <c r="I1537" s="2">
        <v>2024</v>
      </c>
      <c r="J1537" s="2">
        <f t="shared" si="46"/>
        <v>9</v>
      </c>
      <c r="K1537" s="8">
        <f t="shared" si="47"/>
        <v>205070609.28372034</v>
      </c>
    </row>
    <row r="1538" spans="1:11" x14ac:dyDescent="0.35">
      <c r="A1538" s="2">
        <v>4699</v>
      </c>
      <c r="B1538" t="s">
        <v>4672</v>
      </c>
      <c r="C1538" s="1">
        <v>103370127</v>
      </c>
      <c r="D1538" s="1">
        <v>59484742</v>
      </c>
      <c r="E1538">
        <v>0.57499999999999996</v>
      </c>
      <c r="F1538" s="3">
        <v>43885385</v>
      </c>
      <c r="G1538">
        <v>0.42499999999999999</v>
      </c>
      <c r="H1538" s="2">
        <v>2004</v>
      </c>
      <c r="I1538" s="2">
        <v>2024</v>
      </c>
      <c r="J1538" s="2">
        <f t="shared" ref="J1538:J1601" si="48">I1538-H1538</f>
        <v>20</v>
      </c>
      <c r="K1538" s="8">
        <f t="shared" ref="K1538:K1601" si="49">C1538*(1+$L$2)^J1538</f>
        <v>205035515.39378193</v>
      </c>
    </row>
    <row r="1539" spans="1:11" x14ac:dyDescent="0.35">
      <c r="A1539" s="2">
        <v>2459</v>
      </c>
      <c r="B1539" t="s">
        <v>2461</v>
      </c>
      <c r="C1539" s="1">
        <v>70907146</v>
      </c>
      <c r="D1539" s="1">
        <v>70906973</v>
      </c>
      <c r="E1539">
        <v>1</v>
      </c>
      <c r="F1539" t="s">
        <v>5</v>
      </c>
      <c r="G1539" t="s">
        <v>5</v>
      </c>
      <c r="H1539" s="2">
        <v>1993</v>
      </c>
      <c r="I1539" s="2">
        <v>2024</v>
      </c>
      <c r="J1539" s="2">
        <f t="shared" si="48"/>
        <v>31</v>
      </c>
      <c r="K1539" s="8">
        <f t="shared" si="49"/>
        <v>204980606.72330821</v>
      </c>
    </row>
    <row r="1540" spans="1:11" x14ac:dyDescent="0.35">
      <c r="A1540" s="2">
        <v>5693</v>
      </c>
      <c r="B1540" t="s">
        <v>5644</v>
      </c>
      <c r="C1540" s="1">
        <v>122444772</v>
      </c>
      <c r="D1540" s="1">
        <v>38577772</v>
      </c>
      <c r="E1540">
        <v>0.315</v>
      </c>
      <c r="F1540" s="3">
        <v>83867000</v>
      </c>
      <c r="G1540">
        <v>0.68500000000000005</v>
      </c>
      <c r="H1540" s="2">
        <v>2009</v>
      </c>
      <c r="I1540" s="2">
        <v>2024</v>
      </c>
      <c r="J1540" s="2">
        <f t="shared" si="48"/>
        <v>15</v>
      </c>
      <c r="K1540" s="8">
        <f t="shared" si="49"/>
        <v>204651899.60206544</v>
      </c>
    </row>
    <row r="1541" spans="1:11" x14ac:dyDescent="0.35">
      <c r="A1541" s="2">
        <v>7105</v>
      </c>
      <c r="B1541" t="s">
        <v>6988</v>
      </c>
      <c r="C1541" s="1">
        <v>155560045</v>
      </c>
      <c r="D1541" s="1">
        <v>86260045</v>
      </c>
      <c r="E1541">
        <v>0.55500000000000005</v>
      </c>
      <c r="F1541" s="3">
        <v>69300000</v>
      </c>
      <c r="G1541">
        <v>0.44500000000000001</v>
      </c>
      <c r="H1541" s="2">
        <v>2016</v>
      </c>
      <c r="I1541" s="2">
        <v>2024</v>
      </c>
      <c r="J1541" s="2">
        <f t="shared" si="48"/>
        <v>8</v>
      </c>
      <c r="K1541" s="8">
        <f t="shared" si="49"/>
        <v>204584005.76640981</v>
      </c>
    </row>
    <row r="1542" spans="1:11" x14ac:dyDescent="0.35">
      <c r="A1542" s="2">
        <v>4700</v>
      </c>
      <c r="B1542" t="s">
        <v>4673</v>
      </c>
      <c r="C1542" s="1">
        <v>103096345</v>
      </c>
      <c r="D1542" s="1">
        <v>55185045</v>
      </c>
      <c r="E1542">
        <v>0.53500000000000003</v>
      </c>
      <c r="F1542" s="3">
        <v>47911300</v>
      </c>
      <c r="G1542">
        <v>0.46500000000000002</v>
      </c>
      <c r="H1542" s="2">
        <v>2004</v>
      </c>
      <c r="I1542" s="2">
        <v>2024</v>
      </c>
      <c r="J1542" s="2">
        <f t="shared" si="48"/>
        <v>20</v>
      </c>
      <c r="K1542" s="8">
        <f t="shared" si="49"/>
        <v>204492466.49653581</v>
      </c>
    </row>
    <row r="1543" spans="1:11" x14ac:dyDescent="0.35">
      <c r="A1543" s="2">
        <v>5694</v>
      </c>
      <c r="B1543" t="s">
        <v>5645</v>
      </c>
      <c r="C1543" s="1">
        <v>122233971</v>
      </c>
      <c r="D1543" s="1">
        <v>37491364</v>
      </c>
      <c r="E1543">
        <v>0.307</v>
      </c>
      <c r="F1543" s="3">
        <v>84742607</v>
      </c>
      <c r="G1543">
        <v>0.69299999999999995</v>
      </c>
      <c r="H1543" s="2">
        <v>2009</v>
      </c>
      <c r="I1543" s="2">
        <v>2024</v>
      </c>
      <c r="J1543" s="2">
        <f t="shared" si="48"/>
        <v>15</v>
      </c>
      <c r="K1543" s="8">
        <f t="shared" si="49"/>
        <v>204299570.75712287</v>
      </c>
    </row>
    <row r="1544" spans="1:11" x14ac:dyDescent="0.35">
      <c r="A1544" s="2">
        <v>2865</v>
      </c>
      <c r="B1544" t="s">
        <v>2866</v>
      </c>
      <c r="C1544" s="1">
        <v>75610409</v>
      </c>
      <c r="D1544" s="1">
        <v>75609945</v>
      </c>
      <c r="E1544">
        <v>1</v>
      </c>
      <c r="F1544" t="s">
        <v>5</v>
      </c>
      <c r="G1544" t="s">
        <v>5</v>
      </c>
      <c r="H1544" s="2">
        <v>1995</v>
      </c>
      <c r="I1544" s="2">
        <v>2024</v>
      </c>
      <c r="J1544" s="2">
        <f t="shared" si="48"/>
        <v>29</v>
      </c>
      <c r="K1544" s="8">
        <f t="shared" si="49"/>
        <v>204108434.48611304</v>
      </c>
    </row>
    <row r="1545" spans="1:11" x14ac:dyDescent="0.35">
      <c r="A1545" s="2">
        <v>1260</v>
      </c>
      <c r="B1545" t="s">
        <v>1265</v>
      </c>
      <c r="C1545" s="1">
        <v>57387516</v>
      </c>
      <c r="D1545" s="1">
        <v>57387516</v>
      </c>
      <c r="E1545">
        <v>1</v>
      </c>
      <c r="F1545" t="s">
        <v>5</v>
      </c>
      <c r="G1545" t="s">
        <v>5</v>
      </c>
      <c r="H1545" s="2">
        <v>1987</v>
      </c>
      <c r="I1545" s="2">
        <v>2024</v>
      </c>
      <c r="J1545" s="2">
        <f t="shared" si="48"/>
        <v>37</v>
      </c>
      <c r="K1545" s="8">
        <f t="shared" si="49"/>
        <v>203737235.5244022</v>
      </c>
    </row>
    <row r="1546" spans="1:11" x14ac:dyDescent="0.35">
      <c r="A1546" s="2">
        <v>7698</v>
      </c>
      <c r="B1546" t="s">
        <v>7551</v>
      </c>
      <c r="C1546" s="1">
        <v>171616764</v>
      </c>
      <c r="D1546" s="1">
        <v>66757013</v>
      </c>
      <c r="E1546">
        <v>0.38900000000000001</v>
      </c>
      <c r="F1546" s="3">
        <v>104859751</v>
      </c>
      <c r="G1546">
        <v>0.61099999999999999</v>
      </c>
      <c r="H1546" s="2">
        <v>2019</v>
      </c>
      <c r="I1546" s="2">
        <v>2024</v>
      </c>
      <c r="J1546" s="2">
        <f t="shared" si="48"/>
        <v>5</v>
      </c>
      <c r="K1546" s="8">
        <f t="shared" si="49"/>
        <v>203665852.66997972</v>
      </c>
    </row>
    <row r="1547" spans="1:11" x14ac:dyDescent="0.35">
      <c r="A1547" s="2">
        <v>7303</v>
      </c>
      <c r="B1547" t="s">
        <v>7178</v>
      </c>
      <c r="C1547" s="1">
        <v>160060063</v>
      </c>
      <c r="D1547" s="1">
        <v>54513740</v>
      </c>
      <c r="E1547">
        <v>0.34100000000000008</v>
      </c>
      <c r="F1547" s="3">
        <v>105546323</v>
      </c>
      <c r="G1547">
        <v>0.65900000000000003</v>
      </c>
      <c r="H1547" s="2">
        <v>2017</v>
      </c>
      <c r="I1547" s="2">
        <v>2024</v>
      </c>
      <c r="J1547" s="2">
        <f t="shared" si="48"/>
        <v>7</v>
      </c>
      <c r="K1547" s="8">
        <f t="shared" si="49"/>
        <v>203415901.17242432</v>
      </c>
    </row>
    <row r="1548" spans="1:11" x14ac:dyDescent="0.35">
      <c r="A1548" s="2">
        <v>5100</v>
      </c>
      <c r="B1548" t="s">
        <v>5063</v>
      </c>
      <c r="C1548" s="1">
        <v>109676311</v>
      </c>
      <c r="D1548" s="1">
        <v>53089891</v>
      </c>
      <c r="E1548">
        <v>0.48399999999999999</v>
      </c>
      <c r="F1548" s="3">
        <v>56586420</v>
      </c>
      <c r="G1548">
        <v>0.51600000000000001</v>
      </c>
      <c r="H1548" s="2">
        <v>2006</v>
      </c>
      <c r="I1548" s="2">
        <v>2024</v>
      </c>
      <c r="J1548" s="2">
        <f t="shared" si="48"/>
        <v>18</v>
      </c>
      <c r="K1548" s="8">
        <f t="shared" si="49"/>
        <v>203143754.27942887</v>
      </c>
    </row>
    <row r="1549" spans="1:11" x14ac:dyDescent="0.35">
      <c r="A1549" s="2">
        <v>713</v>
      </c>
      <c r="B1549" t="s">
        <v>718</v>
      </c>
      <c r="C1549" s="1">
        <v>51570483</v>
      </c>
      <c r="D1549" s="1">
        <v>51564280</v>
      </c>
      <c r="E1549">
        <v>1</v>
      </c>
      <c r="F1549" t="s">
        <v>5</v>
      </c>
      <c r="G1549" t="s">
        <v>5</v>
      </c>
      <c r="H1549" s="2">
        <v>1984</v>
      </c>
      <c r="I1549" s="2">
        <v>2024</v>
      </c>
      <c r="J1549" s="2">
        <f t="shared" si="48"/>
        <v>40</v>
      </c>
      <c r="K1549" s="8">
        <f t="shared" si="49"/>
        <v>202894039.01919228</v>
      </c>
    </row>
    <row r="1550" spans="1:11" x14ac:dyDescent="0.35">
      <c r="A1550" s="2">
        <v>4701</v>
      </c>
      <c r="B1550" t="s">
        <v>4674</v>
      </c>
      <c r="C1550" s="1">
        <v>102278712</v>
      </c>
      <c r="D1550" s="1">
        <v>59020957</v>
      </c>
      <c r="E1550">
        <v>0.57699999999999996</v>
      </c>
      <c r="F1550" s="3">
        <v>43257755</v>
      </c>
      <c r="G1550">
        <v>0.42299999999999999</v>
      </c>
      <c r="H1550" s="2">
        <v>2004</v>
      </c>
      <c r="I1550" s="2">
        <v>2024</v>
      </c>
      <c r="J1550" s="2">
        <f t="shared" si="48"/>
        <v>20</v>
      </c>
      <c r="K1550" s="8">
        <f t="shared" si="49"/>
        <v>202870684.57149315</v>
      </c>
    </row>
    <row r="1551" spans="1:11" x14ac:dyDescent="0.35">
      <c r="A1551" s="2">
        <v>2460</v>
      </c>
      <c r="B1551" t="s">
        <v>2462</v>
      </c>
      <c r="C1551" s="1">
        <v>70172621</v>
      </c>
      <c r="D1551" s="1">
        <v>70172621</v>
      </c>
      <c r="E1551">
        <v>1</v>
      </c>
      <c r="F1551" t="s">
        <v>5</v>
      </c>
      <c r="G1551" t="s">
        <v>5</v>
      </c>
      <c r="H1551" s="2">
        <v>1993</v>
      </c>
      <c r="I1551" s="2">
        <v>2024</v>
      </c>
      <c r="J1551" s="2">
        <f t="shared" si="48"/>
        <v>31</v>
      </c>
      <c r="K1551" s="8">
        <f t="shared" si="49"/>
        <v>202857218.76247507</v>
      </c>
    </row>
    <row r="1552" spans="1:11" x14ac:dyDescent="0.35">
      <c r="A1552" s="2">
        <v>6302</v>
      </c>
      <c r="B1552" t="s">
        <v>6229</v>
      </c>
      <c r="C1552" s="1">
        <v>134402450</v>
      </c>
      <c r="D1552" s="1">
        <v>63914167</v>
      </c>
      <c r="E1552">
        <v>0.47599999999999998</v>
      </c>
      <c r="F1552" s="3">
        <v>70488283</v>
      </c>
      <c r="G1552">
        <v>0.52400000000000002</v>
      </c>
      <c r="H1552" s="2">
        <v>2012</v>
      </c>
      <c r="I1552" s="2">
        <v>2024</v>
      </c>
      <c r="J1552" s="2">
        <f t="shared" si="48"/>
        <v>12</v>
      </c>
      <c r="K1552" s="8">
        <f t="shared" si="49"/>
        <v>202706470.63184443</v>
      </c>
    </row>
    <row r="1553" spans="1:11" x14ac:dyDescent="0.35">
      <c r="A1553" s="2">
        <v>4298</v>
      </c>
      <c r="B1553" t="s">
        <v>4281</v>
      </c>
      <c r="C1553" s="1">
        <v>95146283</v>
      </c>
      <c r="D1553" s="1">
        <v>37950822</v>
      </c>
      <c r="E1553">
        <v>0.39900000000000002</v>
      </c>
      <c r="F1553" s="3">
        <v>57195461</v>
      </c>
      <c r="G1553">
        <v>0.60099999999999998</v>
      </c>
      <c r="H1553" s="2">
        <v>2002</v>
      </c>
      <c r="I1553" s="2">
        <v>2024</v>
      </c>
      <c r="J1553" s="2">
        <f t="shared" si="48"/>
        <v>22</v>
      </c>
      <c r="K1553" s="8">
        <f t="shared" si="49"/>
        <v>202101378.40617985</v>
      </c>
    </row>
    <row r="1554" spans="1:11" x14ac:dyDescent="0.35">
      <c r="A1554" s="2">
        <v>4894</v>
      </c>
      <c r="B1554" t="s">
        <v>4864</v>
      </c>
      <c r="C1554" s="1">
        <v>105316267</v>
      </c>
      <c r="D1554" s="1">
        <v>37916267</v>
      </c>
      <c r="E1554">
        <v>0.36</v>
      </c>
      <c r="F1554" s="3">
        <v>67400000</v>
      </c>
      <c r="G1554">
        <v>0.64</v>
      </c>
      <c r="H1554" s="2">
        <v>2005</v>
      </c>
      <c r="I1554" s="2">
        <v>2024</v>
      </c>
      <c r="J1554" s="2">
        <f t="shared" si="48"/>
        <v>19</v>
      </c>
      <c r="K1554" s="8">
        <f t="shared" si="49"/>
        <v>201863500.03458184</v>
      </c>
    </row>
    <row r="1555" spans="1:11" x14ac:dyDescent="0.35">
      <c r="A1555" s="2">
        <v>1667</v>
      </c>
      <c r="B1555" t="s">
        <v>1672</v>
      </c>
      <c r="C1555" s="1">
        <v>60864870</v>
      </c>
      <c r="D1555" s="1">
        <v>60864870</v>
      </c>
      <c r="E1555">
        <v>1</v>
      </c>
      <c r="F1555" t="s">
        <v>5</v>
      </c>
      <c r="G1555" t="s">
        <v>5</v>
      </c>
      <c r="H1555" s="2">
        <v>1989</v>
      </c>
      <c r="I1555" s="2">
        <v>2024</v>
      </c>
      <c r="J1555" s="2">
        <f t="shared" si="48"/>
        <v>35</v>
      </c>
      <c r="K1555" s="8">
        <f t="shared" si="49"/>
        <v>201779144.52934998</v>
      </c>
    </row>
    <row r="1556" spans="1:11" x14ac:dyDescent="0.35">
      <c r="A1556" s="2">
        <v>2663</v>
      </c>
      <c r="B1556" t="s">
        <v>2665</v>
      </c>
      <c r="C1556" s="1">
        <v>72217396</v>
      </c>
      <c r="D1556" s="1">
        <v>72217396</v>
      </c>
      <c r="E1556">
        <v>1</v>
      </c>
      <c r="F1556" t="s">
        <v>5</v>
      </c>
      <c r="G1556" t="s">
        <v>5</v>
      </c>
      <c r="H1556" s="2">
        <v>1994</v>
      </c>
      <c r="I1556" s="2">
        <v>2024</v>
      </c>
      <c r="J1556" s="2">
        <f t="shared" si="48"/>
        <v>30</v>
      </c>
      <c r="K1556" s="8">
        <f t="shared" si="49"/>
        <v>201740406.35504803</v>
      </c>
    </row>
    <row r="1557" spans="1:11" x14ac:dyDescent="0.35">
      <c r="A1557" s="2">
        <v>4093</v>
      </c>
      <c r="B1557" t="s">
        <v>4081</v>
      </c>
      <c r="C1557" s="1">
        <v>91753202</v>
      </c>
      <c r="D1557" s="1">
        <v>58856790</v>
      </c>
      <c r="E1557">
        <v>0.64100000000000001</v>
      </c>
      <c r="F1557" s="3">
        <v>32896412</v>
      </c>
      <c r="G1557">
        <v>0.35899999999999999</v>
      </c>
      <c r="H1557" s="2">
        <v>2001</v>
      </c>
      <c r="I1557" s="2">
        <v>2024</v>
      </c>
      <c r="J1557" s="2">
        <f t="shared" si="48"/>
        <v>23</v>
      </c>
      <c r="K1557" s="8">
        <f t="shared" si="49"/>
        <v>201683505.01228276</v>
      </c>
    </row>
    <row r="1558" spans="1:11" x14ac:dyDescent="0.35">
      <c r="A1558" s="2">
        <v>4299</v>
      </c>
      <c r="B1558" t="s">
        <v>4282</v>
      </c>
      <c r="C1558" s="1">
        <v>94935764</v>
      </c>
      <c r="D1558" s="1">
        <v>66818548</v>
      </c>
      <c r="E1558">
        <v>0.70399999999999996</v>
      </c>
      <c r="F1558" s="3">
        <v>28117216</v>
      </c>
      <c r="G1558">
        <v>0.29599999999999999</v>
      </c>
      <c r="H1558" s="2">
        <v>2002</v>
      </c>
      <c r="I1558" s="2">
        <v>2024</v>
      </c>
      <c r="J1558" s="2">
        <f t="shared" si="48"/>
        <v>22</v>
      </c>
      <c r="K1558" s="8">
        <f t="shared" si="49"/>
        <v>201654212.43459177</v>
      </c>
    </row>
    <row r="1559" spans="1:11" x14ac:dyDescent="0.35">
      <c r="A1559" s="2">
        <v>4502</v>
      </c>
      <c r="B1559" t="s">
        <v>4480</v>
      </c>
      <c r="C1559" s="1">
        <v>98096026</v>
      </c>
      <c r="D1559" s="1">
        <v>56359780</v>
      </c>
      <c r="E1559">
        <v>0.57499999999999996</v>
      </c>
      <c r="F1559" s="3">
        <v>41736246</v>
      </c>
      <c r="G1559">
        <v>0.42499999999999999</v>
      </c>
      <c r="H1559" s="2">
        <v>2003</v>
      </c>
      <c r="I1559" s="2">
        <v>2024</v>
      </c>
      <c r="J1559" s="2">
        <f t="shared" si="48"/>
        <v>21</v>
      </c>
      <c r="K1559" s="8">
        <f t="shared" si="49"/>
        <v>201352562.27333966</v>
      </c>
    </row>
    <row r="1560" spans="1:11" x14ac:dyDescent="0.35">
      <c r="A1560" s="2">
        <v>5695</v>
      </c>
      <c r="B1560" t="s">
        <v>5646</v>
      </c>
      <c r="C1560" s="1">
        <v>120432178</v>
      </c>
      <c r="D1560" s="1" t="s">
        <v>5</v>
      </c>
      <c r="E1560" t="s">
        <v>5</v>
      </c>
      <c r="F1560" s="3">
        <v>120432178</v>
      </c>
      <c r="G1560">
        <v>1</v>
      </c>
      <c r="H1560" s="2">
        <v>2009</v>
      </c>
      <c r="I1560" s="2">
        <v>2024</v>
      </c>
      <c r="J1560" s="2">
        <f t="shared" si="48"/>
        <v>15</v>
      </c>
      <c r="K1560" s="8">
        <f t="shared" si="49"/>
        <v>201288087.66873342</v>
      </c>
    </row>
    <row r="1561" spans="1:11" x14ac:dyDescent="0.35">
      <c r="A1561" s="2">
        <v>106</v>
      </c>
      <c r="B1561" t="s">
        <v>111</v>
      </c>
      <c r="C1561" s="1">
        <v>43046003</v>
      </c>
      <c r="D1561" s="1">
        <v>43046003</v>
      </c>
      <c r="E1561">
        <v>1</v>
      </c>
      <c r="F1561" t="s">
        <v>5</v>
      </c>
      <c r="G1561" t="s">
        <v>5</v>
      </c>
      <c r="H1561" s="2">
        <v>1979</v>
      </c>
      <c r="I1561" s="2">
        <v>2024</v>
      </c>
      <c r="J1561" s="2">
        <f t="shared" si="48"/>
        <v>45</v>
      </c>
      <c r="K1561" s="8">
        <f t="shared" si="49"/>
        <v>200983049.52686402</v>
      </c>
    </row>
    <row r="1562" spans="1:11" x14ac:dyDescent="0.35">
      <c r="A1562" s="2">
        <v>8070</v>
      </c>
      <c r="B1562" t="s">
        <v>7904</v>
      </c>
      <c r="C1562" s="1">
        <v>181325565</v>
      </c>
      <c r="D1562" s="1">
        <v>152972</v>
      </c>
      <c r="E1562" t="s">
        <v>7</v>
      </c>
      <c r="F1562" s="3">
        <v>181172593</v>
      </c>
      <c r="G1562">
        <v>0.999</v>
      </c>
      <c r="H1562" s="2">
        <v>2021</v>
      </c>
      <c r="I1562" s="2">
        <v>2024</v>
      </c>
      <c r="J1562" s="2">
        <f t="shared" si="48"/>
        <v>3</v>
      </c>
      <c r="K1562" s="8">
        <f t="shared" si="49"/>
        <v>200943584.93812618</v>
      </c>
    </row>
    <row r="1563" spans="1:11" x14ac:dyDescent="0.35">
      <c r="A1563" s="2">
        <v>4503</v>
      </c>
      <c r="B1563" t="s">
        <v>4481</v>
      </c>
      <c r="C1563" s="1">
        <v>97837138</v>
      </c>
      <c r="D1563" s="1">
        <v>46566212</v>
      </c>
      <c r="E1563">
        <v>0.47599999999999998</v>
      </c>
      <c r="F1563" s="3">
        <v>51270926</v>
      </c>
      <c r="G1563">
        <v>0.52400000000000002</v>
      </c>
      <c r="H1563" s="2">
        <v>2003</v>
      </c>
      <c r="I1563" s="2">
        <v>2024</v>
      </c>
      <c r="J1563" s="2">
        <f t="shared" si="48"/>
        <v>21</v>
      </c>
      <c r="K1563" s="8">
        <f t="shared" si="49"/>
        <v>200821167.02454719</v>
      </c>
    </row>
    <row r="1564" spans="1:11" x14ac:dyDescent="0.35">
      <c r="A1564" s="2">
        <v>107</v>
      </c>
      <c r="B1564" t="s">
        <v>112</v>
      </c>
      <c r="C1564" s="1">
        <v>43000000</v>
      </c>
      <c r="D1564" s="1">
        <v>43000000</v>
      </c>
      <c r="E1564">
        <v>1</v>
      </c>
      <c r="F1564" t="s">
        <v>5</v>
      </c>
      <c r="G1564" t="s">
        <v>5</v>
      </c>
      <c r="H1564" s="2">
        <v>1979</v>
      </c>
      <c r="I1564" s="2">
        <v>2024</v>
      </c>
      <c r="J1564" s="2">
        <f t="shared" si="48"/>
        <v>45</v>
      </c>
      <c r="K1564" s="8">
        <f t="shared" si="49"/>
        <v>200768260.17168549</v>
      </c>
    </row>
    <row r="1565" spans="1:11" x14ac:dyDescent="0.35">
      <c r="A1565" s="2">
        <v>5501</v>
      </c>
      <c r="B1565" t="s">
        <v>5455</v>
      </c>
      <c r="C1565" s="1">
        <v>115900897</v>
      </c>
      <c r="D1565" s="1">
        <v>39394666</v>
      </c>
      <c r="E1565">
        <v>0.34</v>
      </c>
      <c r="F1565" s="3">
        <v>76506231</v>
      </c>
      <c r="G1565">
        <v>0.66</v>
      </c>
      <c r="H1565" s="2">
        <v>2008</v>
      </c>
      <c r="I1565" s="2">
        <v>2024</v>
      </c>
      <c r="J1565" s="2">
        <f t="shared" si="48"/>
        <v>16</v>
      </c>
      <c r="K1565" s="8">
        <f t="shared" si="49"/>
        <v>200462911.01585096</v>
      </c>
    </row>
    <row r="1566" spans="1:11" x14ac:dyDescent="0.35">
      <c r="A1566" s="2">
        <v>6303</v>
      </c>
      <c r="B1566" t="s">
        <v>6230</v>
      </c>
      <c r="C1566" s="1">
        <v>132820716</v>
      </c>
      <c r="D1566" s="1">
        <v>95720716</v>
      </c>
      <c r="E1566">
        <v>0.72099999999999997</v>
      </c>
      <c r="F1566" s="3">
        <v>37100000</v>
      </c>
      <c r="G1566">
        <v>0.27900000000000003</v>
      </c>
      <c r="H1566" s="2">
        <v>2012</v>
      </c>
      <c r="I1566" s="2">
        <v>2024</v>
      </c>
      <c r="J1566" s="2">
        <f t="shared" si="48"/>
        <v>12</v>
      </c>
      <c r="K1566" s="8">
        <f t="shared" si="49"/>
        <v>200320891.2274631</v>
      </c>
    </row>
    <row r="1567" spans="1:11" x14ac:dyDescent="0.35">
      <c r="A1567" s="2">
        <v>4895</v>
      </c>
      <c r="B1567" t="s">
        <v>4865</v>
      </c>
      <c r="C1567" s="1">
        <v>104478416</v>
      </c>
      <c r="D1567" s="1">
        <v>51085416</v>
      </c>
      <c r="E1567">
        <v>0.48899999999999999</v>
      </c>
      <c r="F1567" s="3">
        <v>53393000</v>
      </c>
      <c r="G1567">
        <v>0.51100000000000001</v>
      </c>
      <c r="H1567" s="2">
        <v>2005</v>
      </c>
      <c r="I1567" s="2">
        <v>2024</v>
      </c>
      <c r="J1567" s="2">
        <f t="shared" si="48"/>
        <v>19</v>
      </c>
      <c r="K1567" s="8">
        <f t="shared" si="49"/>
        <v>200257560.70360011</v>
      </c>
    </row>
    <row r="1568" spans="1:11" x14ac:dyDescent="0.35">
      <c r="A1568" s="2">
        <v>4702</v>
      </c>
      <c r="B1568" t="s">
        <v>4675</v>
      </c>
      <c r="C1568" s="1">
        <v>100912445</v>
      </c>
      <c r="D1568" s="1">
        <v>17108591</v>
      </c>
      <c r="E1568">
        <v>0.17</v>
      </c>
      <c r="F1568" s="3">
        <v>83803854</v>
      </c>
      <c r="G1568">
        <v>0.83</v>
      </c>
      <c r="H1568" s="2">
        <v>2004</v>
      </c>
      <c r="I1568" s="2">
        <v>2024</v>
      </c>
      <c r="J1568" s="2">
        <f t="shared" si="48"/>
        <v>20</v>
      </c>
      <c r="K1568" s="8">
        <f t="shared" si="49"/>
        <v>200160682.49796841</v>
      </c>
    </row>
    <row r="1569" spans="1:11" x14ac:dyDescent="0.35">
      <c r="A1569" s="2">
        <v>6500</v>
      </c>
      <c r="B1569" t="s">
        <v>6420</v>
      </c>
      <c r="C1569" s="1">
        <v>137328301</v>
      </c>
      <c r="D1569" s="1">
        <v>25135965</v>
      </c>
      <c r="E1569">
        <v>0.183</v>
      </c>
      <c r="F1569" s="3">
        <v>112192336</v>
      </c>
      <c r="G1569">
        <v>0.81699999999999995</v>
      </c>
      <c r="H1569" s="2">
        <v>2013</v>
      </c>
      <c r="I1569" s="2">
        <v>2024</v>
      </c>
      <c r="J1569" s="2">
        <f t="shared" si="48"/>
        <v>11</v>
      </c>
      <c r="K1569" s="8">
        <f t="shared" si="49"/>
        <v>200146855.58750534</v>
      </c>
    </row>
    <row r="1570" spans="1:11" x14ac:dyDescent="0.35">
      <c r="A1570" s="2">
        <v>3488</v>
      </c>
      <c r="B1570" t="s">
        <v>3482</v>
      </c>
      <c r="C1570" s="1">
        <v>82150642</v>
      </c>
      <c r="D1570" s="1">
        <v>30082699</v>
      </c>
      <c r="E1570">
        <v>0.36599999999999999</v>
      </c>
      <c r="F1570" s="3">
        <v>52067943</v>
      </c>
      <c r="G1570">
        <v>0.63400000000000001</v>
      </c>
      <c r="H1570" s="2">
        <v>1998</v>
      </c>
      <c r="I1570" s="2">
        <v>2024</v>
      </c>
      <c r="J1570" s="2">
        <f t="shared" si="48"/>
        <v>26</v>
      </c>
      <c r="K1570" s="8">
        <f t="shared" si="49"/>
        <v>200112961.6272006</v>
      </c>
    </row>
    <row r="1571" spans="1:11" x14ac:dyDescent="0.35">
      <c r="A1571" s="2">
        <v>6899</v>
      </c>
      <c r="B1571" t="s">
        <v>6798</v>
      </c>
      <c r="C1571" s="1">
        <v>146936910</v>
      </c>
      <c r="D1571" s="1">
        <v>27367660</v>
      </c>
      <c r="E1571">
        <v>0.186</v>
      </c>
      <c r="F1571" s="3">
        <v>119569250</v>
      </c>
      <c r="G1571">
        <v>0.81399999999999995</v>
      </c>
      <c r="H1571" s="2">
        <v>2015</v>
      </c>
      <c r="I1571" s="2">
        <v>2024</v>
      </c>
      <c r="J1571" s="2">
        <f t="shared" si="48"/>
        <v>9</v>
      </c>
      <c r="K1571" s="8">
        <f t="shared" si="49"/>
        <v>199975238.12955558</v>
      </c>
    </row>
    <row r="1572" spans="1:11" x14ac:dyDescent="0.35">
      <c r="A1572" s="2">
        <v>5101</v>
      </c>
      <c r="B1572" t="s">
        <v>5064</v>
      </c>
      <c r="C1572" s="1">
        <v>107944236</v>
      </c>
      <c r="D1572" s="1">
        <v>15132763</v>
      </c>
      <c r="E1572">
        <v>0.14000000000000001</v>
      </c>
      <c r="F1572" s="3">
        <v>92811473</v>
      </c>
      <c r="G1572">
        <v>0.86</v>
      </c>
      <c r="H1572" s="2">
        <v>2006</v>
      </c>
      <c r="I1572" s="2">
        <v>2024</v>
      </c>
      <c r="J1572" s="2">
        <f t="shared" si="48"/>
        <v>18</v>
      </c>
      <c r="K1572" s="8">
        <f t="shared" si="49"/>
        <v>199935584.57545751</v>
      </c>
    </row>
    <row r="1573" spans="1:11" x14ac:dyDescent="0.35">
      <c r="A1573" s="2">
        <v>6304</v>
      </c>
      <c r="B1573" t="s">
        <v>6231</v>
      </c>
      <c r="C1573" s="1">
        <v>132563930</v>
      </c>
      <c r="D1573" s="1">
        <v>51774002</v>
      </c>
      <c r="E1573">
        <v>0.39100000000000001</v>
      </c>
      <c r="F1573" s="3">
        <v>80789928</v>
      </c>
      <c r="G1573">
        <v>0.60899999999999999</v>
      </c>
      <c r="H1573" s="2">
        <v>2012</v>
      </c>
      <c r="I1573" s="2">
        <v>2024</v>
      </c>
      <c r="J1573" s="2">
        <f t="shared" si="48"/>
        <v>12</v>
      </c>
      <c r="K1573" s="8">
        <f t="shared" si="49"/>
        <v>199933605.25337803</v>
      </c>
    </row>
    <row r="1574" spans="1:11" x14ac:dyDescent="0.35">
      <c r="A1574" s="2">
        <v>2664</v>
      </c>
      <c r="B1574" t="s">
        <v>2666</v>
      </c>
      <c r="C1574" s="1">
        <v>71568987</v>
      </c>
      <c r="D1574" s="1">
        <v>71567262</v>
      </c>
      <c r="E1574">
        <v>1</v>
      </c>
      <c r="F1574" t="s">
        <v>5</v>
      </c>
      <c r="G1574" t="s">
        <v>5</v>
      </c>
      <c r="H1574" s="2">
        <v>1994</v>
      </c>
      <c r="I1574" s="2">
        <v>2024</v>
      </c>
      <c r="J1574" s="2">
        <f t="shared" si="48"/>
        <v>30</v>
      </c>
      <c r="K1574" s="8">
        <f t="shared" si="49"/>
        <v>199929065.84168655</v>
      </c>
    </row>
    <row r="1575" spans="1:11" x14ac:dyDescent="0.35">
      <c r="A1575" s="2">
        <v>108</v>
      </c>
      <c r="B1575" t="s">
        <v>113</v>
      </c>
      <c r="C1575" s="1">
        <v>42800000</v>
      </c>
      <c r="D1575" s="1">
        <v>42800000</v>
      </c>
      <c r="E1575">
        <v>1</v>
      </c>
      <c r="F1575" t="s">
        <v>5</v>
      </c>
      <c r="G1575" t="s">
        <v>5</v>
      </c>
      <c r="H1575" s="2">
        <v>1979</v>
      </c>
      <c r="I1575" s="2">
        <v>2024</v>
      </c>
      <c r="J1575" s="2">
        <f t="shared" si="48"/>
        <v>45</v>
      </c>
      <c r="K1575" s="8">
        <f t="shared" si="49"/>
        <v>199834454.31042182</v>
      </c>
    </row>
    <row r="1576" spans="1:11" x14ac:dyDescent="0.35">
      <c r="A1576" s="2">
        <v>6702</v>
      </c>
      <c r="B1576" t="s">
        <v>6609</v>
      </c>
      <c r="C1576" s="1">
        <v>141654055</v>
      </c>
      <c r="D1576" s="1">
        <v>228984</v>
      </c>
      <c r="E1576">
        <v>2E-3</v>
      </c>
      <c r="F1576" s="3">
        <v>141425071</v>
      </c>
      <c r="G1576">
        <v>0.998</v>
      </c>
      <c r="H1576" s="2">
        <v>2014</v>
      </c>
      <c r="I1576" s="2">
        <v>2024</v>
      </c>
      <c r="J1576" s="2">
        <f t="shared" si="48"/>
        <v>10</v>
      </c>
      <c r="K1576" s="8">
        <f t="shared" si="49"/>
        <v>199501439.36265641</v>
      </c>
    </row>
    <row r="1577" spans="1:11" x14ac:dyDescent="0.35">
      <c r="A1577" s="2">
        <v>4703</v>
      </c>
      <c r="B1577" t="s">
        <v>4676</v>
      </c>
      <c r="C1577" s="1">
        <v>100572044</v>
      </c>
      <c r="D1577" s="1">
        <v>74541707</v>
      </c>
      <c r="E1577">
        <v>0.74099999999999999</v>
      </c>
      <c r="F1577" s="3">
        <v>26030337</v>
      </c>
      <c r="G1577">
        <v>0.25900000000000001</v>
      </c>
      <c r="H1577" s="2">
        <v>2004</v>
      </c>
      <c r="I1577" s="2">
        <v>2024</v>
      </c>
      <c r="J1577" s="2">
        <f t="shared" si="48"/>
        <v>20</v>
      </c>
      <c r="K1577" s="8">
        <f t="shared" si="49"/>
        <v>199485494.25450656</v>
      </c>
    </row>
    <row r="1578" spans="1:11" x14ac:dyDescent="0.35">
      <c r="A1578" s="2">
        <v>2461</v>
      </c>
      <c r="B1578" t="s">
        <v>2463</v>
      </c>
      <c r="C1578" s="1">
        <v>68859986</v>
      </c>
      <c r="D1578" s="1">
        <v>68856263</v>
      </c>
      <c r="E1578">
        <v>1</v>
      </c>
      <c r="F1578" t="s">
        <v>5</v>
      </c>
      <c r="G1578" t="s">
        <v>5</v>
      </c>
      <c r="H1578" s="2">
        <v>1993</v>
      </c>
      <c r="I1578" s="2">
        <v>2024</v>
      </c>
      <c r="J1578" s="2">
        <f t="shared" si="48"/>
        <v>31</v>
      </c>
      <c r="K1578" s="8">
        <f t="shared" si="49"/>
        <v>199062612.23993573</v>
      </c>
    </row>
    <row r="1579" spans="1:11" x14ac:dyDescent="0.35">
      <c r="A1579" s="2">
        <v>3695</v>
      </c>
      <c r="B1579" t="s">
        <v>3689</v>
      </c>
      <c r="C1579" s="1">
        <v>84565230</v>
      </c>
      <c r="D1579" s="1">
        <v>55474756</v>
      </c>
      <c r="E1579">
        <v>0.65600000000000003</v>
      </c>
      <c r="F1579" s="3">
        <v>29090474</v>
      </c>
      <c r="G1579">
        <v>0.34399999999999997</v>
      </c>
      <c r="H1579" s="2">
        <v>1999</v>
      </c>
      <c r="I1579" s="2">
        <v>2024</v>
      </c>
      <c r="J1579" s="2">
        <f t="shared" si="48"/>
        <v>25</v>
      </c>
      <c r="K1579" s="8">
        <f t="shared" si="49"/>
        <v>199060178.8318637</v>
      </c>
    </row>
    <row r="1580" spans="1:11" x14ac:dyDescent="0.35">
      <c r="A1580" s="2">
        <v>423</v>
      </c>
      <c r="B1580" t="s">
        <v>428</v>
      </c>
      <c r="C1580" s="1">
        <v>47212904</v>
      </c>
      <c r="D1580" s="1">
        <v>47212904</v>
      </c>
      <c r="E1580">
        <v>1</v>
      </c>
      <c r="F1580" t="s">
        <v>5</v>
      </c>
      <c r="G1580" t="s">
        <v>5</v>
      </c>
      <c r="H1580" s="2">
        <v>1982</v>
      </c>
      <c r="I1580" s="2">
        <v>2024</v>
      </c>
      <c r="J1580" s="2">
        <f t="shared" si="48"/>
        <v>42</v>
      </c>
      <c r="K1580" s="8">
        <f t="shared" si="49"/>
        <v>198917140.43620187</v>
      </c>
    </row>
    <row r="1581" spans="1:11" x14ac:dyDescent="0.35">
      <c r="A1581" s="2">
        <v>191</v>
      </c>
      <c r="B1581" t="s">
        <v>196</v>
      </c>
      <c r="C1581" s="1">
        <v>44081930</v>
      </c>
      <c r="D1581" s="1">
        <v>44017374</v>
      </c>
      <c r="E1581">
        <v>0.999</v>
      </c>
      <c r="F1581" s="3">
        <v>61959</v>
      </c>
      <c r="G1581">
        <v>1E-3</v>
      </c>
      <c r="H1581" s="2">
        <v>1980</v>
      </c>
      <c r="I1581" s="2">
        <v>2024</v>
      </c>
      <c r="J1581" s="2">
        <f t="shared" si="48"/>
        <v>44</v>
      </c>
      <c r="K1581" s="8">
        <f t="shared" si="49"/>
        <v>198891168.03608477</v>
      </c>
    </row>
    <row r="1582" spans="1:11" x14ac:dyDescent="0.35">
      <c r="A1582" s="2">
        <v>424</v>
      </c>
      <c r="B1582" t="s">
        <v>429</v>
      </c>
      <c r="C1582" s="1">
        <v>47118057</v>
      </c>
      <c r="D1582" s="1">
        <v>47118057</v>
      </c>
      <c r="E1582">
        <v>1</v>
      </c>
      <c r="F1582" t="s">
        <v>5</v>
      </c>
      <c r="G1582" t="s">
        <v>5</v>
      </c>
      <c r="H1582" s="2">
        <v>1982</v>
      </c>
      <c r="I1582" s="2">
        <v>2024</v>
      </c>
      <c r="J1582" s="2">
        <f t="shared" si="48"/>
        <v>42</v>
      </c>
      <c r="K1582" s="8">
        <f t="shared" si="49"/>
        <v>198517531.59157428</v>
      </c>
    </row>
    <row r="1583" spans="1:11" x14ac:dyDescent="0.35">
      <c r="A1583" s="2">
        <v>192</v>
      </c>
      <c r="B1583" t="s">
        <v>197</v>
      </c>
      <c r="C1583" s="1">
        <v>43995918</v>
      </c>
      <c r="D1583" s="1">
        <v>43995918</v>
      </c>
      <c r="E1583">
        <v>1</v>
      </c>
      <c r="F1583" t="s">
        <v>5</v>
      </c>
      <c r="G1583" t="s">
        <v>5</v>
      </c>
      <c r="H1583" s="2">
        <v>1980</v>
      </c>
      <c r="I1583" s="2">
        <v>2024</v>
      </c>
      <c r="J1583" s="2">
        <f t="shared" si="48"/>
        <v>44</v>
      </c>
      <c r="K1583" s="8">
        <f t="shared" si="49"/>
        <v>198503094.57502899</v>
      </c>
    </row>
    <row r="1584" spans="1:11" x14ac:dyDescent="0.35">
      <c r="A1584" s="2">
        <v>3489</v>
      </c>
      <c r="B1584" t="s">
        <v>3483</v>
      </c>
      <c r="C1584" s="1">
        <v>81471882</v>
      </c>
      <c r="D1584" s="1">
        <v>60053195</v>
      </c>
      <c r="E1584">
        <v>0.73699999999999999</v>
      </c>
      <c r="F1584" s="3">
        <v>21418687</v>
      </c>
      <c r="G1584">
        <v>0.26300000000000001</v>
      </c>
      <c r="H1584" s="2">
        <v>1998</v>
      </c>
      <c r="I1584" s="2">
        <v>2024</v>
      </c>
      <c r="J1584" s="2">
        <f t="shared" si="48"/>
        <v>26</v>
      </c>
      <c r="K1584" s="8">
        <f t="shared" si="49"/>
        <v>198459551.86037153</v>
      </c>
    </row>
    <row r="1585" spans="1:11" x14ac:dyDescent="0.35">
      <c r="A1585" s="2">
        <v>8478</v>
      </c>
      <c r="B1585" t="s">
        <v>8294</v>
      </c>
      <c r="C1585" s="1">
        <v>191067560</v>
      </c>
      <c r="D1585" s="1">
        <v>92373751</v>
      </c>
      <c r="E1585">
        <v>0.48299999999999998</v>
      </c>
      <c r="F1585" s="3">
        <v>98693809</v>
      </c>
      <c r="G1585">
        <v>0.51700000000000002</v>
      </c>
      <c r="H1585" s="2">
        <v>2023</v>
      </c>
      <c r="I1585" s="2">
        <v>2024</v>
      </c>
      <c r="J1585" s="2">
        <f t="shared" si="48"/>
        <v>1</v>
      </c>
      <c r="K1585" s="8">
        <f t="shared" si="49"/>
        <v>197723668.56673512</v>
      </c>
    </row>
    <row r="1586" spans="1:11" x14ac:dyDescent="0.35">
      <c r="A1586" s="2">
        <v>3269</v>
      </c>
      <c r="B1586" t="s">
        <v>3264</v>
      </c>
      <c r="C1586" s="1">
        <v>78424457</v>
      </c>
      <c r="D1586" s="1">
        <v>67597694</v>
      </c>
      <c r="E1586">
        <v>0.86199999999999999</v>
      </c>
      <c r="F1586" s="3">
        <v>10826763</v>
      </c>
      <c r="G1586">
        <v>0.13800000000000001</v>
      </c>
      <c r="H1586" s="2">
        <v>1997</v>
      </c>
      <c r="I1586" s="2">
        <v>2024</v>
      </c>
      <c r="J1586" s="2">
        <f t="shared" si="48"/>
        <v>27</v>
      </c>
      <c r="K1586" s="8">
        <f t="shared" si="49"/>
        <v>197691264.96028173</v>
      </c>
    </row>
    <row r="1587" spans="1:11" x14ac:dyDescent="0.35">
      <c r="A1587" s="2">
        <v>4896</v>
      </c>
      <c r="B1587" t="s">
        <v>4866</v>
      </c>
      <c r="C1587" s="1">
        <v>103121466</v>
      </c>
      <c r="D1587" s="1">
        <v>68915888</v>
      </c>
      <c r="E1587">
        <v>0.66799999999999993</v>
      </c>
      <c r="F1587" s="3">
        <v>34205578</v>
      </c>
      <c r="G1587">
        <v>0.33200000000000002</v>
      </c>
      <c r="H1587" s="2">
        <v>2005</v>
      </c>
      <c r="I1587" s="2">
        <v>2024</v>
      </c>
      <c r="J1587" s="2">
        <f t="shared" si="48"/>
        <v>19</v>
      </c>
      <c r="K1587" s="8">
        <f t="shared" si="49"/>
        <v>197656645.53470293</v>
      </c>
    </row>
    <row r="1588" spans="1:11" x14ac:dyDescent="0.35">
      <c r="A1588" s="2">
        <v>2065</v>
      </c>
      <c r="B1588" t="s">
        <v>2068</v>
      </c>
      <c r="C1588" s="1">
        <v>63707829</v>
      </c>
      <c r="D1588" s="1">
        <v>63707829</v>
      </c>
      <c r="E1588">
        <v>1</v>
      </c>
      <c r="F1588" t="s">
        <v>5</v>
      </c>
      <c r="G1588" t="s">
        <v>5</v>
      </c>
      <c r="H1588" s="2">
        <v>1991</v>
      </c>
      <c r="I1588" s="2">
        <v>2024</v>
      </c>
      <c r="J1588" s="2">
        <f t="shared" si="48"/>
        <v>33</v>
      </c>
      <c r="K1588" s="8">
        <f t="shared" si="49"/>
        <v>197223644.07711503</v>
      </c>
    </row>
    <row r="1589" spans="1:11" x14ac:dyDescent="0.35">
      <c r="A1589" s="2">
        <v>7497</v>
      </c>
      <c r="B1589" t="s">
        <v>7362</v>
      </c>
      <c r="C1589" s="1">
        <v>160542134</v>
      </c>
      <c r="D1589" s="1">
        <v>51024708</v>
      </c>
      <c r="E1589">
        <v>0.318</v>
      </c>
      <c r="F1589" s="3">
        <v>109517426</v>
      </c>
      <c r="G1589">
        <v>0.68200000000000005</v>
      </c>
      <c r="H1589" s="2">
        <v>2018</v>
      </c>
      <c r="I1589" s="2">
        <v>2024</v>
      </c>
      <c r="J1589" s="2">
        <f t="shared" si="48"/>
        <v>6</v>
      </c>
      <c r="K1589" s="8">
        <f t="shared" si="49"/>
        <v>197160197.64302206</v>
      </c>
    </row>
    <row r="1590" spans="1:11" x14ac:dyDescent="0.35">
      <c r="A1590" s="2">
        <v>4897</v>
      </c>
      <c r="B1590" t="s">
        <v>4867</v>
      </c>
      <c r="C1590" s="1">
        <v>102854431</v>
      </c>
      <c r="D1590" s="1">
        <v>48318130</v>
      </c>
      <c r="E1590">
        <v>0.47</v>
      </c>
      <c r="F1590" s="3">
        <v>54536301</v>
      </c>
      <c r="G1590">
        <v>0.53</v>
      </c>
      <c r="H1590" s="2">
        <v>2005</v>
      </c>
      <c r="I1590" s="2">
        <v>2024</v>
      </c>
      <c r="J1590" s="2">
        <f t="shared" si="48"/>
        <v>19</v>
      </c>
      <c r="K1590" s="8">
        <f t="shared" si="49"/>
        <v>197144809.8870177</v>
      </c>
    </row>
    <row r="1591" spans="1:11" x14ac:dyDescent="0.35">
      <c r="A1591" s="2">
        <v>4704</v>
      </c>
      <c r="B1591" t="s">
        <v>4677</v>
      </c>
      <c r="C1591" s="1">
        <v>99318987</v>
      </c>
      <c r="D1591" s="1">
        <v>59623958</v>
      </c>
      <c r="E1591">
        <v>0.6</v>
      </c>
      <c r="F1591" s="3">
        <v>39695029</v>
      </c>
      <c r="G1591">
        <v>0.4</v>
      </c>
      <c r="H1591" s="2">
        <v>2004</v>
      </c>
      <c r="I1591" s="2">
        <v>2024</v>
      </c>
      <c r="J1591" s="2">
        <f t="shared" si="48"/>
        <v>20</v>
      </c>
      <c r="K1591" s="8">
        <f t="shared" si="49"/>
        <v>197000045.1671432</v>
      </c>
    </row>
    <row r="1592" spans="1:11" x14ac:dyDescent="0.35">
      <c r="A1592" s="2">
        <v>1864</v>
      </c>
      <c r="B1592" t="s">
        <v>1868</v>
      </c>
      <c r="C1592" s="1">
        <v>61489265</v>
      </c>
      <c r="D1592" s="1">
        <v>61489265</v>
      </c>
      <c r="E1592">
        <v>1</v>
      </c>
      <c r="F1592" t="s">
        <v>5</v>
      </c>
      <c r="G1592" t="s">
        <v>5</v>
      </c>
      <c r="H1592" s="2">
        <v>1990</v>
      </c>
      <c r="I1592" s="2">
        <v>2024</v>
      </c>
      <c r="J1592" s="2">
        <f t="shared" si="48"/>
        <v>34</v>
      </c>
      <c r="K1592" s="8">
        <f t="shared" si="49"/>
        <v>196986823.60703948</v>
      </c>
    </row>
    <row r="1593" spans="1:11" x14ac:dyDescent="0.35">
      <c r="A1593" s="2">
        <v>5502</v>
      </c>
      <c r="B1593" t="s">
        <v>5456</v>
      </c>
      <c r="C1593" s="1">
        <v>113864059</v>
      </c>
      <c r="D1593" s="1">
        <v>56746769</v>
      </c>
      <c r="E1593">
        <v>0.498</v>
      </c>
      <c r="F1593" s="3">
        <v>57117290</v>
      </c>
      <c r="G1593">
        <v>0.502</v>
      </c>
      <c r="H1593" s="2">
        <v>2008</v>
      </c>
      <c r="I1593" s="2">
        <v>2024</v>
      </c>
      <c r="J1593" s="2">
        <f t="shared" si="48"/>
        <v>16</v>
      </c>
      <c r="K1593" s="8">
        <f t="shared" si="49"/>
        <v>196939983.36544889</v>
      </c>
    </row>
    <row r="1594" spans="1:11" x14ac:dyDescent="0.35">
      <c r="A1594" s="2">
        <v>6305</v>
      </c>
      <c r="B1594" t="s">
        <v>6232</v>
      </c>
      <c r="C1594" s="1">
        <v>130482868</v>
      </c>
      <c r="D1594" s="1">
        <v>27108272</v>
      </c>
      <c r="E1594">
        <v>0.20799999999999999</v>
      </c>
      <c r="F1594" s="3">
        <v>103374596</v>
      </c>
      <c r="G1594">
        <v>0.79200000000000004</v>
      </c>
      <c r="H1594" s="2">
        <v>2012</v>
      </c>
      <c r="I1594" s="2">
        <v>2024</v>
      </c>
      <c r="J1594" s="2">
        <f t="shared" si="48"/>
        <v>12</v>
      </c>
      <c r="K1594" s="8">
        <f t="shared" si="49"/>
        <v>196794936.77534029</v>
      </c>
    </row>
    <row r="1595" spans="1:11" x14ac:dyDescent="0.35">
      <c r="A1595" s="2">
        <v>425</v>
      </c>
      <c r="B1595" t="s">
        <v>430</v>
      </c>
      <c r="C1595" s="1">
        <v>46708276</v>
      </c>
      <c r="D1595" s="1">
        <v>46708276</v>
      </c>
      <c r="E1595">
        <v>1</v>
      </c>
      <c r="F1595" t="s">
        <v>5</v>
      </c>
      <c r="G1595" t="s">
        <v>5</v>
      </c>
      <c r="H1595" s="2">
        <v>1982</v>
      </c>
      <c r="I1595" s="2">
        <v>2024</v>
      </c>
      <c r="J1595" s="2">
        <f t="shared" si="48"/>
        <v>42</v>
      </c>
      <c r="K1595" s="8">
        <f t="shared" si="49"/>
        <v>196791044.59714821</v>
      </c>
    </row>
    <row r="1596" spans="1:11" x14ac:dyDescent="0.35">
      <c r="A1596" s="2">
        <v>1460</v>
      </c>
      <c r="B1596" t="s">
        <v>1465</v>
      </c>
      <c r="C1596" s="1">
        <v>57269863</v>
      </c>
      <c r="D1596" s="1">
        <v>57269863</v>
      </c>
      <c r="E1596">
        <v>1</v>
      </c>
      <c r="F1596" t="s">
        <v>5</v>
      </c>
      <c r="G1596" t="s">
        <v>5</v>
      </c>
      <c r="H1596" s="2">
        <v>1988</v>
      </c>
      <c r="I1596" s="2">
        <v>2024</v>
      </c>
      <c r="J1596" s="2">
        <f t="shared" si="48"/>
        <v>36</v>
      </c>
      <c r="K1596" s="8">
        <f t="shared" si="49"/>
        <v>196475057.30746329</v>
      </c>
    </row>
    <row r="1597" spans="1:11" x14ac:dyDescent="0.35">
      <c r="A1597" s="2">
        <v>4504</v>
      </c>
      <c r="B1597" t="s">
        <v>4482</v>
      </c>
      <c r="C1597" s="1">
        <v>95708457</v>
      </c>
      <c r="D1597" s="1">
        <v>51970690</v>
      </c>
      <c r="E1597">
        <v>0.54300000000000004</v>
      </c>
      <c r="F1597" s="3">
        <v>43737767</v>
      </c>
      <c r="G1597">
        <v>0.45700000000000002</v>
      </c>
      <c r="H1597" s="2">
        <v>2003</v>
      </c>
      <c r="I1597" s="2">
        <v>2024</v>
      </c>
      <c r="J1597" s="2">
        <f t="shared" si="48"/>
        <v>21</v>
      </c>
      <c r="K1597" s="8">
        <f t="shared" si="49"/>
        <v>196451822.09703124</v>
      </c>
    </row>
    <row r="1598" spans="1:11" x14ac:dyDescent="0.35">
      <c r="A1598" s="2">
        <v>7106</v>
      </c>
      <c r="B1598" t="s">
        <v>6989</v>
      </c>
      <c r="C1598" s="1">
        <v>149368835</v>
      </c>
      <c r="D1598" s="1">
        <v>67268835</v>
      </c>
      <c r="E1598">
        <v>0.44999999999999996</v>
      </c>
      <c r="F1598" s="3">
        <v>82100000</v>
      </c>
      <c r="G1598">
        <v>0.55000000000000004</v>
      </c>
      <c r="H1598" s="2">
        <v>2016</v>
      </c>
      <c r="I1598" s="2">
        <v>2024</v>
      </c>
      <c r="J1598" s="2">
        <f t="shared" si="48"/>
        <v>8</v>
      </c>
      <c r="K1598" s="8">
        <f t="shared" si="49"/>
        <v>196441667.27363646</v>
      </c>
    </row>
    <row r="1599" spans="1:11" x14ac:dyDescent="0.35">
      <c r="A1599" s="2">
        <v>1865</v>
      </c>
      <c r="B1599" t="s">
        <v>1869</v>
      </c>
      <c r="C1599" s="1">
        <v>61276872</v>
      </c>
      <c r="D1599" s="1">
        <v>61276872</v>
      </c>
      <c r="E1599">
        <v>1</v>
      </c>
      <c r="F1599" t="s">
        <v>5</v>
      </c>
      <c r="G1599" t="s">
        <v>5</v>
      </c>
      <c r="H1599" s="2">
        <v>1990</v>
      </c>
      <c r="I1599" s="2">
        <v>2024</v>
      </c>
      <c r="J1599" s="2">
        <f t="shared" si="48"/>
        <v>34</v>
      </c>
      <c r="K1599" s="8">
        <f t="shared" si="49"/>
        <v>196306402.0338369</v>
      </c>
    </row>
    <row r="1600" spans="1:11" x14ac:dyDescent="0.35">
      <c r="A1600" s="2">
        <v>5503</v>
      </c>
      <c r="B1600" t="s">
        <v>5457</v>
      </c>
      <c r="C1600" s="1">
        <v>113398237</v>
      </c>
      <c r="D1600" s="1">
        <v>35739802</v>
      </c>
      <c r="E1600">
        <v>0.315</v>
      </c>
      <c r="F1600" s="3">
        <v>77658435</v>
      </c>
      <c r="G1600">
        <v>0.68500000000000005</v>
      </c>
      <c r="H1600" s="2">
        <v>2008</v>
      </c>
      <c r="I1600" s="2">
        <v>2024</v>
      </c>
      <c r="J1600" s="2">
        <f t="shared" si="48"/>
        <v>16</v>
      </c>
      <c r="K1600" s="8">
        <f t="shared" si="49"/>
        <v>196134294.74221739</v>
      </c>
    </row>
    <row r="1601" spans="1:11" x14ac:dyDescent="0.35">
      <c r="A1601" s="2">
        <v>5696</v>
      </c>
      <c r="B1601" t="s">
        <v>5647</v>
      </c>
      <c r="C1601" s="1">
        <v>117252578</v>
      </c>
      <c r="D1601" s="1">
        <v>73034460</v>
      </c>
      <c r="E1601">
        <v>0.623</v>
      </c>
      <c r="F1601" s="3">
        <v>44218118</v>
      </c>
      <c r="G1601">
        <v>0.377</v>
      </c>
      <c r="H1601" s="2">
        <v>2009</v>
      </c>
      <c r="I1601" s="2">
        <v>2024</v>
      </c>
      <c r="J1601" s="2">
        <f t="shared" si="48"/>
        <v>15</v>
      </c>
      <c r="K1601" s="8">
        <f t="shared" si="49"/>
        <v>195973763.75480816</v>
      </c>
    </row>
    <row r="1602" spans="1:11" x14ac:dyDescent="0.35">
      <c r="A1602" s="2">
        <v>5504</v>
      </c>
      <c r="B1602" t="s">
        <v>5458</v>
      </c>
      <c r="C1602" s="1">
        <v>113244290</v>
      </c>
      <c r="D1602" s="1">
        <v>42754105</v>
      </c>
      <c r="E1602">
        <v>0.378</v>
      </c>
      <c r="F1602" s="3">
        <v>70490185</v>
      </c>
      <c r="G1602">
        <v>0.622</v>
      </c>
      <c r="H1602" s="2">
        <v>2008</v>
      </c>
      <c r="I1602" s="2">
        <v>2024</v>
      </c>
      <c r="J1602" s="2">
        <f t="shared" ref="J1602:J1665" si="50">I1602-H1602</f>
        <v>16</v>
      </c>
      <c r="K1602" s="8">
        <f t="shared" ref="K1602:K1665" si="51">C1602*(1+$L$2)^J1602</f>
        <v>195868027.05524549</v>
      </c>
    </row>
    <row r="1603" spans="1:11" x14ac:dyDescent="0.35">
      <c r="A1603" s="2">
        <v>3696</v>
      </c>
      <c r="B1603" t="s">
        <v>3690</v>
      </c>
      <c r="C1603" s="1">
        <v>83137603</v>
      </c>
      <c r="D1603" s="1">
        <v>52037603</v>
      </c>
      <c r="E1603">
        <v>0.626</v>
      </c>
      <c r="F1603" s="3">
        <v>31100000</v>
      </c>
      <c r="G1603">
        <v>0.374</v>
      </c>
      <c r="H1603" s="2">
        <v>1999</v>
      </c>
      <c r="I1603" s="2">
        <v>2024</v>
      </c>
      <c r="J1603" s="2">
        <f t="shared" si="50"/>
        <v>25</v>
      </c>
      <c r="K1603" s="8">
        <f t="shared" si="51"/>
        <v>195699652.4556545</v>
      </c>
    </row>
    <row r="1604" spans="1:11" x14ac:dyDescent="0.35">
      <c r="A1604" s="2">
        <v>1461</v>
      </c>
      <c r="B1604" t="s">
        <v>1466</v>
      </c>
      <c r="C1604" s="1">
        <v>57041866</v>
      </c>
      <c r="D1604" s="1">
        <v>57041866</v>
      </c>
      <c r="E1604">
        <v>1</v>
      </c>
      <c r="F1604" t="s">
        <v>5</v>
      </c>
      <c r="G1604" t="s">
        <v>5</v>
      </c>
      <c r="H1604" s="2">
        <v>1988</v>
      </c>
      <c r="I1604" s="2">
        <v>2024</v>
      </c>
      <c r="J1604" s="2">
        <f t="shared" si="50"/>
        <v>36</v>
      </c>
      <c r="K1604" s="8">
        <f t="shared" si="51"/>
        <v>195692870.63380337</v>
      </c>
    </row>
    <row r="1605" spans="1:11" x14ac:dyDescent="0.35">
      <c r="A1605" s="2">
        <v>8479</v>
      </c>
      <c r="B1605" t="s">
        <v>8295</v>
      </c>
      <c r="C1605" s="1">
        <v>189086877</v>
      </c>
      <c r="D1605" s="1">
        <v>82156962</v>
      </c>
      <c r="E1605">
        <v>0.434</v>
      </c>
      <c r="F1605" s="3">
        <v>106929915</v>
      </c>
      <c r="G1605">
        <v>0.56599999999999995</v>
      </c>
      <c r="H1605" s="2">
        <v>2023</v>
      </c>
      <c r="I1605" s="2">
        <v>2024</v>
      </c>
      <c r="J1605" s="2">
        <f t="shared" si="50"/>
        <v>1</v>
      </c>
      <c r="K1605" s="8">
        <f t="shared" si="51"/>
        <v>195673985.67431861</v>
      </c>
    </row>
    <row r="1606" spans="1:11" x14ac:dyDescent="0.35">
      <c r="A1606" s="2">
        <v>7498</v>
      </c>
      <c r="B1606" t="s">
        <v>7363</v>
      </c>
      <c r="C1606" s="1">
        <v>158970776</v>
      </c>
      <c r="D1606" s="1">
        <v>4412170</v>
      </c>
      <c r="E1606">
        <v>2.8000000000000001E-2</v>
      </c>
      <c r="F1606" s="3">
        <v>154558606</v>
      </c>
      <c r="G1606">
        <v>0.97199999999999998</v>
      </c>
      <c r="H1606" s="2">
        <v>2018</v>
      </c>
      <c r="I1606" s="2">
        <v>2024</v>
      </c>
      <c r="J1606" s="2">
        <f t="shared" si="50"/>
        <v>6</v>
      </c>
      <c r="K1606" s="8">
        <f t="shared" si="51"/>
        <v>195230428.51557329</v>
      </c>
    </row>
    <row r="1607" spans="1:11" x14ac:dyDescent="0.35">
      <c r="A1607" s="2">
        <v>5298</v>
      </c>
      <c r="B1607" t="s">
        <v>5257</v>
      </c>
      <c r="C1607" s="1">
        <v>108975160</v>
      </c>
      <c r="D1607" s="1">
        <v>32011576</v>
      </c>
      <c r="E1607">
        <v>0.29399999999999998</v>
      </c>
      <c r="F1607" s="3">
        <v>76963584</v>
      </c>
      <c r="G1607">
        <v>0.70599999999999996</v>
      </c>
      <c r="H1607" s="2">
        <v>2007</v>
      </c>
      <c r="I1607" s="2">
        <v>2024</v>
      </c>
      <c r="J1607" s="2">
        <f t="shared" si="50"/>
        <v>17</v>
      </c>
      <c r="K1607" s="8">
        <f t="shared" si="51"/>
        <v>195050223.85136113</v>
      </c>
    </row>
    <row r="1608" spans="1:11" x14ac:dyDescent="0.35">
      <c r="A1608" s="2">
        <v>6703</v>
      </c>
      <c r="B1608" t="s">
        <v>6610</v>
      </c>
      <c r="C1608" s="1">
        <v>138342258</v>
      </c>
      <c r="D1608" s="1">
        <v>2589811</v>
      </c>
      <c r="E1608">
        <v>1.9E-2</v>
      </c>
      <c r="F1608" s="3">
        <v>135752447</v>
      </c>
      <c r="G1608">
        <v>0.98099999999999998</v>
      </c>
      <c r="H1608" s="2">
        <v>2014</v>
      </c>
      <c r="I1608" s="2">
        <v>2024</v>
      </c>
      <c r="J1608" s="2">
        <f t="shared" si="50"/>
        <v>10</v>
      </c>
      <c r="K1608" s="8">
        <f t="shared" si="51"/>
        <v>194837201.06480515</v>
      </c>
    </row>
    <row r="1609" spans="1:11" x14ac:dyDescent="0.35">
      <c r="A1609" s="2">
        <v>6704</v>
      </c>
      <c r="B1609" t="s">
        <v>6611</v>
      </c>
      <c r="C1609" s="1">
        <v>138224951</v>
      </c>
      <c r="D1609" s="1">
        <v>82390774</v>
      </c>
      <c r="E1609">
        <v>0.59599999999999997</v>
      </c>
      <c r="F1609" s="3">
        <v>55834177</v>
      </c>
      <c r="G1609">
        <v>0.40400000000000003</v>
      </c>
      <c r="H1609" s="2">
        <v>2014</v>
      </c>
      <c r="I1609" s="2">
        <v>2024</v>
      </c>
      <c r="J1609" s="2">
        <f t="shared" si="50"/>
        <v>10</v>
      </c>
      <c r="K1609" s="8">
        <f t="shared" si="51"/>
        <v>194671989.30756095</v>
      </c>
    </row>
    <row r="1610" spans="1:11" x14ac:dyDescent="0.35">
      <c r="A1610" s="2">
        <v>2866</v>
      </c>
      <c r="B1610" t="s">
        <v>2867</v>
      </c>
      <c r="C1610" s="1">
        <v>72101622</v>
      </c>
      <c r="D1610" s="1">
        <v>72101622</v>
      </c>
      <c r="E1610">
        <v>1</v>
      </c>
      <c r="F1610" t="s">
        <v>5</v>
      </c>
      <c r="G1610" t="s">
        <v>5</v>
      </c>
      <c r="H1610" s="2">
        <v>1995</v>
      </c>
      <c r="I1610" s="2">
        <v>2024</v>
      </c>
      <c r="J1610" s="2">
        <f t="shared" si="50"/>
        <v>29</v>
      </c>
      <c r="K1610" s="8">
        <f t="shared" si="51"/>
        <v>194636550.50893176</v>
      </c>
    </row>
    <row r="1611" spans="1:11" x14ac:dyDescent="0.35">
      <c r="A1611" s="2">
        <v>7859</v>
      </c>
      <c r="B1611" t="s">
        <v>7703</v>
      </c>
      <c r="C1611" s="1">
        <v>169601036</v>
      </c>
      <c r="D1611" s="1">
        <v>46801036</v>
      </c>
      <c r="E1611">
        <v>0.27600000000000002</v>
      </c>
      <c r="F1611" s="3">
        <v>122800000</v>
      </c>
      <c r="G1611">
        <v>0.72399999999999998</v>
      </c>
      <c r="H1611" s="2">
        <v>2020</v>
      </c>
      <c r="I1611" s="2">
        <v>2024</v>
      </c>
      <c r="J1611" s="2">
        <f t="shared" si="50"/>
        <v>4</v>
      </c>
      <c r="K1611" s="8">
        <f t="shared" si="51"/>
        <v>194498076.0402765</v>
      </c>
    </row>
    <row r="1612" spans="1:11" x14ac:dyDescent="0.35">
      <c r="A1612" s="2">
        <v>6306</v>
      </c>
      <c r="B1612" t="s">
        <v>6233</v>
      </c>
      <c r="C1612" s="1">
        <v>128955898</v>
      </c>
      <c r="D1612" s="1">
        <v>54333290</v>
      </c>
      <c r="E1612">
        <v>0.42099999999999999</v>
      </c>
      <c r="F1612" s="3">
        <v>74622608</v>
      </c>
      <c r="G1612">
        <v>0.57899999999999996</v>
      </c>
      <c r="H1612" s="2">
        <v>2012</v>
      </c>
      <c r="I1612" s="2">
        <v>2024</v>
      </c>
      <c r="J1612" s="2">
        <f t="shared" si="50"/>
        <v>12</v>
      </c>
      <c r="K1612" s="8">
        <f t="shared" si="51"/>
        <v>194491952.7191664</v>
      </c>
    </row>
    <row r="1613" spans="1:11" x14ac:dyDescent="0.35">
      <c r="A1613" s="2">
        <v>4898</v>
      </c>
      <c r="B1613" t="s">
        <v>4868</v>
      </c>
      <c r="C1613" s="1">
        <v>101393569</v>
      </c>
      <c r="D1613" s="1">
        <v>48478006</v>
      </c>
      <c r="E1613">
        <v>0.47799999999999998</v>
      </c>
      <c r="F1613" s="3">
        <v>52915563</v>
      </c>
      <c r="G1613">
        <v>0.52200000000000002</v>
      </c>
      <c r="H1613" s="2">
        <v>2005</v>
      </c>
      <c r="I1613" s="2">
        <v>2024</v>
      </c>
      <c r="J1613" s="2">
        <f t="shared" si="50"/>
        <v>19</v>
      </c>
      <c r="K1613" s="8">
        <f t="shared" si="51"/>
        <v>194344722.82746097</v>
      </c>
    </row>
    <row r="1614" spans="1:11" x14ac:dyDescent="0.35">
      <c r="A1614" s="2">
        <v>7304</v>
      </c>
      <c r="B1614" t="s">
        <v>7179</v>
      </c>
      <c r="C1614" s="1">
        <v>152894264</v>
      </c>
      <c r="D1614" s="1">
        <v>471575</v>
      </c>
      <c r="E1614">
        <v>3.0000000000000001E-3</v>
      </c>
      <c r="F1614" s="3">
        <v>152422689</v>
      </c>
      <c r="G1614">
        <v>0.997</v>
      </c>
      <c r="H1614" s="2">
        <v>2017</v>
      </c>
      <c r="I1614" s="2">
        <v>2024</v>
      </c>
      <c r="J1614" s="2">
        <f t="shared" si="50"/>
        <v>7</v>
      </c>
      <c r="K1614" s="8">
        <f t="shared" si="51"/>
        <v>194309085.68150789</v>
      </c>
    </row>
    <row r="1615" spans="1:11" x14ac:dyDescent="0.35">
      <c r="A1615" s="2">
        <v>1668</v>
      </c>
      <c r="B1615" t="s">
        <v>1673</v>
      </c>
      <c r="C1615" s="1">
        <v>58571513</v>
      </c>
      <c r="D1615" s="1">
        <v>58571513</v>
      </c>
      <c r="E1615">
        <v>1</v>
      </c>
      <c r="F1615" t="s">
        <v>5</v>
      </c>
      <c r="G1615" t="s">
        <v>5</v>
      </c>
      <c r="H1615" s="2">
        <v>1989</v>
      </c>
      <c r="I1615" s="2">
        <v>2024</v>
      </c>
      <c r="J1615" s="2">
        <f t="shared" si="50"/>
        <v>35</v>
      </c>
      <c r="K1615" s="8">
        <f t="shared" si="51"/>
        <v>194176210.13451111</v>
      </c>
    </row>
    <row r="1616" spans="1:11" x14ac:dyDescent="0.35">
      <c r="A1616" s="2">
        <v>2867</v>
      </c>
      <c r="B1616" t="s">
        <v>2868</v>
      </c>
      <c r="C1616" s="1">
        <v>71518503</v>
      </c>
      <c r="D1616" s="1">
        <v>71518503</v>
      </c>
      <c r="E1616">
        <v>1</v>
      </c>
      <c r="F1616" t="s">
        <v>5</v>
      </c>
      <c r="G1616" t="s">
        <v>5</v>
      </c>
      <c r="H1616" s="2">
        <v>1995</v>
      </c>
      <c r="I1616" s="2">
        <v>2024</v>
      </c>
      <c r="J1616" s="2">
        <f t="shared" si="50"/>
        <v>29</v>
      </c>
      <c r="K1616" s="8">
        <f t="shared" si="51"/>
        <v>193062435.14858356</v>
      </c>
    </row>
    <row r="1617" spans="1:11" x14ac:dyDescent="0.35">
      <c r="A1617" s="2">
        <v>2868</v>
      </c>
      <c r="B1617" t="s">
        <v>2869</v>
      </c>
      <c r="C1617" s="1">
        <v>71516617</v>
      </c>
      <c r="D1617" s="1">
        <v>71516617</v>
      </c>
      <c r="E1617">
        <v>1</v>
      </c>
      <c r="F1617" t="s">
        <v>5</v>
      </c>
      <c r="G1617" t="s">
        <v>5</v>
      </c>
      <c r="H1617" s="2">
        <v>1995</v>
      </c>
      <c r="I1617" s="2">
        <v>2024</v>
      </c>
      <c r="J1617" s="2">
        <f t="shared" si="50"/>
        <v>29</v>
      </c>
      <c r="K1617" s="8">
        <f t="shared" si="51"/>
        <v>193057343.93809375</v>
      </c>
    </row>
    <row r="1618" spans="1:11" x14ac:dyDescent="0.35">
      <c r="A1618" s="2">
        <v>4094</v>
      </c>
      <c r="B1618" t="s">
        <v>4082</v>
      </c>
      <c r="C1618" s="1">
        <v>87754044</v>
      </c>
      <c r="D1618" s="1">
        <v>41308615</v>
      </c>
      <c r="E1618">
        <v>0.47099999999999997</v>
      </c>
      <c r="F1618" s="3">
        <v>46445429</v>
      </c>
      <c r="G1618">
        <v>0.52900000000000003</v>
      </c>
      <c r="H1618" s="2">
        <v>2001</v>
      </c>
      <c r="I1618" s="2">
        <v>2024</v>
      </c>
      <c r="J1618" s="2">
        <f t="shared" si="50"/>
        <v>23</v>
      </c>
      <c r="K1618" s="8">
        <f t="shared" si="51"/>
        <v>192892921.30559194</v>
      </c>
    </row>
    <row r="1619" spans="1:11" x14ac:dyDescent="0.35">
      <c r="A1619" s="2">
        <v>8271</v>
      </c>
      <c r="B1619" t="s">
        <v>8097</v>
      </c>
      <c r="C1619" s="1">
        <v>180089109</v>
      </c>
      <c r="D1619" s="1">
        <v>95159005</v>
      </c>
      <c r="E1619">
        <v>0.52800000000000002</v>
      </c>
      <c r="F1619" s="3">
        <v>84930104</v>
      </c>
      <c r="G1619">
        <v>0.47199999999999998</v>
      </c>
      <c r="H1619" s="2">
        <v>2022</v>
      </c>
      <c r="I1619" s="2">
        <v>2024</v>
      </c>
      <c r="J1619" s="2">
        <f t="shared" si="50"/>
        <v>2</v>
      </c>
      <c r="K1619" s="8">
        <f t="shared" si="51"/>
        <v>192854978.18175781</v>
      </c>
    </row>
    <row r="1620" spans="1:11" x14ac:dyDescent="0.35">
      <c r="A1620" s="2">
        <v>5697</v>
      </c>
      <c r="B1620" t="s">
        <v>5648</v>
      </c>
      <c r="C1620" s="1">
        <v>115375850</v>
      </c>
      <c r="D1620" s="1">
        <v>58715510</v>
      </c>
      <c r="E1620">
        <v>0.50900000000000001</v>
      </c>
      <c r="F1620" s="3">
        <v>56660340</v>
      </c>
      <c r="G1620">
        <v>0.49099999999999999</v>
      </c>
      <c r="H1620" s="2">
        <v>2009</v>
      </c>
      <c r="I1620" s="2">
        <v>2024</v>
      </c>
      <c r="J1620" s="2">
        <f t="shared" si="50"/>
        <v>15</v>
      </c>
      <c r="K1620" s="8">
        <f t="shared" si="51"/>
        <v>192837035.71029526</v>
      </c>
    </row>
    <row r="1621" spans="1:11" x14ac:dyDescent="0.35">
      <c r="A1621" s="2">
        <v>4095</v>
      </c>
      <c r="B1621" t="s">
        <v>4083</v>
      </c>
      <c r="C1621" s="1">
        <v>87713825</v>
      </c>
      <c r="D1621" s="1">
        <v>58203105</v>
      </c>
      <c r="E1621">
        <v>0.66400000000000003</v>
      </c>
      <c r="F1621" s="3">
        <v>29510720</v>
      </c>
      <c r="G1621">
        <v>0.33600000000000002</v>
      </c>
      <c r="H1621" s="2">
        <v>2001</v>
      </c>
      <c r="I1621" s="2">
        <v>2024</v>
      </c>
      <c r="J1621" s="2">
        <f t="shared" si="50"/>
        <v>23</v>
      </c>
      <c r="K1621" s="8">
        <f t="shared" si="51"/>
        <v>192804515.57466075</v>
      </c>
    </row>
    <row r="1622" spans="1:11" x14ac:dyDescent="0.35">
      <c r="A1622" s="2">
        <v>6705</v>
      </c>
      <c r="B1622" t="s">
        <v>425</v>
      </c>
      <c r="C1622" s="1">
        <v>136853506</v>
      </c>
      <c r="D1622" s="1">
        <v>85911262</v>
      </c>
      <c r="E1622">
        <v>0.62799999999999989</v>
      </c>
      <c r="F1622" s="3">
        <v>50942244</v>
      </c>
      <c r="G1622">
        <v>0.372</v>
      </c>
      <c r="H1622" s="2">
        <v>2014</v>
      </c>
      <c r="I1622" s="2">
        <v>2024</v>
      </c>
      <c r="J1622" s="2">
        <f t="shared" si="50"/>
        <v>10</v>
      </c>
      <c r="K1622" s="8">
        <f t="shared" si="51"/>
        <v>192740486.17122844</v>
      </c>
    </row>
    <row r="1623" spans="1:11" x14ac:dyDescent="0.35">
      <c r="A1623" s="2">
        <v>5102</v>
      </c>
      <c r="B1623" t="s">
        <v>5065</v>
      </c>
      <c r="C1623" s="1">
        <v>104003322</v>
      </c>
      <c r="D1623" s="1">
        <v>58645052</v>
      </c>
      <c r="E1623">
        <v>0.56399999999999995</v>
      </c>
      <c r="F1623" s="3">
        <v>45358270</v>
      </c>
      <c r="G1623">
        <v>0.436</v>
      </c>
      <c r="H1623" s="2">
        <v>2006</v>
      </c>
      <c r="I1623" s="2">
        <v>2024</v>
      </c>
      <c r="J1623" s="2">
        <f t="shared" si="50"/>
        <v>18</v>
      </c>
      <c r="K1623" s="8">
        <f t="shared" si="51"/>
        <v>192636177.2745285</v>
      </c>
    </row>
    <row r="1624" spans="1:11" x14ac:dyDescent="0.35">
      <c r="A1624" s="2">
        <v>1261</v>
      </c>
      <c r="B1624" t="s">
        <v>1266</v>
      </c>
      <c r="C1624" s="1">
        <v>54215416</v>
      </c>
      <c r="D1624" s="1">
        <v>54215416</v>
      </c>
      <c r="E1624">
        <v>1</v>
      </c>
      <c r="F1624" t="s">
        <v>5</v>
      </c>
      <c r="G1624" t="s">
        <v>5</v>
      </c>
      <c r="H1624" s="2">
        <v>1987</v>
      </c>
      <c r="I1624" s="2">
        <v>2024</v>
      </c>
      <c r="J1624" s="2">
        <f t="shared" si="50"/>
        <v>37</v>
      </c>
      <c r="K1624" s="8">
        <f t="shared" si="51"/>
        <v>192475641.89126855</v>
      </c>
    </row>
    <row r="1625" spans="1:11" x14ac:dyDescent="0.35">
      <c r="A1625" s="2">
        <v>878</v>
      </c>
      <c r="B1625" t="s">
        <v>883</v>
      </c>
      <c r="C1625" s="1">
        <v>50612888</v>
      </c>
      <c r="D1625" s="1">
        <v>50612888</v>
      </c>
      <c r="E1625">
        <v>1</v>
      </c>
      <c r="F1625" t="s">
        <v>5</v>
      </c>
      <c r="G1625" t="s">
        <v>5</v>
      </c>
      <c r="H1625" s="2">
        <v>1985</v>
      </c>
      <c r="I1625" s="2">
        <v>2024</v>
      </c>
      <c r="J1625" s="2">
        <f t="shared" si="50"/>
        <v>39</v>
      </c>
      <c r="K1625" s="8">
        <f t="shared" si="51"/>
        <v>192423232.33834741</v>
      </c>
    </row>
    <row r="1626" spans="1:11" x14ac:dyDescent="0.35">
      <c r="A1626" s="2">
        <v>5505</v>
      </c>
      <c r="B1626" t="s">
        <v>5459</v>
      </c>
      <c r="C1626" s="1">
        <v>111231041</v>
      </c>
      <c r="D1626" s="1">
        <v>70231041</v>
      </c>
      <c r="E1626">
        <v>0.63100000000000001</v>
      </c>
      <c r="F1626" s="3">
        <v>41000000</v>
      </c>
      <c r="G1626">
        <v>0.36899999999999999</v>
      </c>
      <c r="H1626" s="2">
        <v>2008</v>
      </c>
      <c r="I1626" s="2">
        <v>2024</v>
      </c>
      <c r="J1626" s="2">
        <f t="shared" si="50"/>
        <v>16</v>
      </c>
      <c r="K1626" s="8">
        <f t="shared" si="51"/>
        <v>192385899.08569449</v>
      </c>
    </row>
    <row r="1627" spans="1:11" x14ac:dyDescent="0.35">
      <c r="A1627" s="2">
        <v>6501</v>
      </c>
      <c r="B1627" t="s">
        <v>6421</v>
      </c>
      <c r="C1627" s="1">
        <v>131940411</v>
      </c>
      <c r="D1627" s="1">
        <v>75612460</v>
      </c>
      <c r="E1627">
        <v>0.57299999999999995</v>
      </c>
      <c r="F1627" s="3">
        <v>56327951</v>
      </c>
      <c r="G1627">
        <v>0.42699999999999999</v>
      </c>
      <c r="H1627" s="2">
        <v>2013</v>
      </c>
      <c r="I1627" s="2">
        <v>2024</v>
      </c>
      <c r="J1627" s="2">
        <f t="shared" si="50"/>
        <v>11</v>
      </c>
      <c r="K1627" s="8">
        <f t="shared" si="51"/>
        <v>192294364.63044205</v>
      </c>
    </row>
    <row r="1628" spans="1:11" x14ac:dyDescent="0.35">
      <c r="A1628" s="2">
        <v>1058</v>
      </c>
      <c r="B1628" t="s">
        <v>1063</v>
      </c>
      <c r="C1628" s="1">
        <v>52293982</v>
      </c>
      <c r="D1628" s="1">
        <v>52293982</v>
      </c>
      <c r="E1628">
        <v>1</v>
      </c>
      <c r="F1628" t="s">
        <v>5</v>
      </c>
      <c r="G1628" t="s">
        <v>5</v>
      </c>
      <c r="H1628" s="2">
        <v>1986</v>
      </c>
      <c r="I1628" s="2">
        <v>2024</v>
      </c>
      <c r="J1628" s="2">
        <f t="shared" si="50"/>
        <v>38</v>
      </c>
      <c r="K1628" s="8">
        <f t="shared" si="51"/>
        <v>192121689.62883064</v>
      </c>
    </row>
    <row r="1629" spans="1:11" x14ac:dyDescent="0.35">
      <c r="A1629" s="2">
        <v>1059</v>
      </c>
      <c r="B1629" t="s">
        <v>1064</v>
      </c>
      <c r="C1629" s="1">
        <v>52288064</v>
      </c>
      <c r="D1629" s="1">
        <v>52287414</v>
      </c>
      <c r="E1629">
        <v>1</v>
      </c>
      <c r="F1629" t="s">
        <v>5</v>
      </c>
      <c r="G1629" t="s">
        <v>5</v>
      </c>
      <c r="H1629" s="2">
        <v>1986</v>
      </c>
      <c r="I1629" s="2">
        <v>2024</v>
      </c>
      <c r="J1629" s="2">
        <f t="shared" si="50"/>
        <v>38</v>
      </c>
      <c r="K1629" s="8">
        <f t="shared" si="51"/>
        <v>192099947.62113225</v>
      </c>
    </row>
    <row r="1630" spans="1:11" x14ac:dyDescent="0.35">
      <c r="A1630" s="2">
        <v>4705</v>
      </c>
      <c r="B1630" t="s">
        <v>4678</v>
      </c>
      <c r="C1630" s="1">
        <v>96693417</v>
      </c>
      <c r="D1630" s="1">
        <v>57938693</v>
      </c>
      <c r="E1630">
        <v>0.59899999999999998</v>
      </c>
      <c r="F1630" s="3">
        <v>38754724</v>
      </c>
      <c r="G1630">
        <v>0.40100000000000002</v>
      </c>
      <c r="H1630" s="2">
        <v>2004</v>
      </c>
      <c r="I1630" s="2">
        <v>2024</v>
      </c>
      <c r="J1630" s="2">
        <f t="shared" si="50"/>
        <v>20</v>
      </c>
      <c r="K1630" s="8">
        <f t="shared" si="51"/>
        <v>191792205.01277778</v>
      </c>
    </row>
    <row r="1631" spans="1:11" x14ac:dyDescent="0.35">
      <c r="A1631" s="2">
        <v>7107</v>
      </c>
      <c r="B1631" t="s">
        <v>6990</v>
      </c>
      <c r="C1631" s="1">
        <v>145819137</v>
      </c>
      <c r="D1631" s="1" t="s">
        <v>5</v>
      </c>
      <c r="E1631" t="s">
        <v>5</v>
      </c>
      <c r="F1631" s="3">
        <v>145819137</v>
      </c>
      <c r="G1631">
        <v>1</v>
      </c>
      <c r="H1631" s="2">
        <v>2016</v>
      </c>
      <c r="I1631" s="2">
        <v>2024</v>
      </c>
      <c r="J1631" s="2">
        <f t="shared" si="50"/>
        <v>8</v>
      </c>
      <c r="K1631" s="8">
        <f t="shared" si="51"/>
        <v>191773299.91683212</v>
      </c>
    </row>
    <row r="1632" spans="1:11" x14ac:dyDescent="0.35">
      <c r="A1632" s="2">
        <v>4505</v>
      </c>
      <c r="B1632" t="s">
        <v>4483</v>
      </c>
      <c r="C1632" s="1">
        <v>93400759</v>
      </c>
      <c r="D1632" s="1">
        <v>31041759</v>
      </c>
      <c r="E1632">
        <v>0.33200000000000002</v>
      </c>
      <c r="F1632" s="3">
        <v>62359000</v>
      </c>
      <c r="G1632">
        <v>0.66800000000000004</v>
      </c>
      <c r="H1632" s="2">
        <v>2003</v>
      </c>
      <c r="I1632" s="2">
        <v>2024</v>
      </c>
      <c r="J1632" s="2">
        <f t="shared" si="50"/>
        <v>21</v>
      </c>
      <c r="K1632" s="8">
        <f t="shared" si="51"/>
        <v>191715025.67213771</v>
      </c>
    </row>
    <row r="1633" spans="1:11" x14ac:dyDescent="0.35">
      <c r="A1633" s="2">
        <v>7305</v>
      </c>
      <c r="B1633" t="s">
        <v>7180</v>
      </c>
      <c r="C1633" s="1">
        <v>150847207</v>
      </c>
      <c r="D1633" s="1">
        <v>56468410</v>
      </c>
      <c r="E1633">
        <v>0.374</v>
      </c>
      <c r="F1633" s="3">
        <v>94378797</v>
      </c>
      <c r="G1633">
        <v>0.626</v>
      </c>
      <c r="H1633" s="2">
        <v>2017</v>
      </c>
      <c r="I1633" s="2">
        <v>2024</v>
      </c>
      <c r="J1633" s="2">
        <f t="shared" si="50"/>
        <v>7</v>
      </c>
      <c r="K1633" s="8">
        <f t="shared" si="51"/>
        <v>191707537.63384581</v>
      </c>
    </row>
    <row r="1634" spans="1:11" x14ac:dyDescent="0.35">
      <c r="A1634" s="2">
        <v>6900</v>
      </c>
      <c r="B1634" t="s">
        <v>6799</v>
      </c>
      <c r="C1634" s="1">
        <v>140795793</v>
      </c>
      <c r="D1634" s="1">
        <v>110212700</v>
      </c>
      <c r="E1634">
        <v>0.78300000000000014</v>
      </c>
      <c r="F1634" s="3">
        <v>30583093</v>
      </c>
      <c r="G1634">
        <v>0.217</v>
      </c>
      <c r="H1634" s="2">
        <v>2015</v>
      </c>
      <c r="I1634" s="2">
        <v>2024</v>
      </c>
      <c r="J1634" s="2">
        <f t="shared" si="50"/>
        <v>9</v>
      </c>
      <c r="K1634" s="8">
        <f t="shared" si="51"/>
        <v>191617424.32731584</v>
      </c>
    </row>
    <row r="1635" spans="1:11" x14ac:dyDescent="0.35">
      <c r="A1635" s="2">
        <v>4706</v>
      </c>
      <c r="B1635" t="s">
        <v>4679</v>
      </c>
      <c r="C1635" s="1">
        <v>96572480</v>
      </c>
      <c r="D1635" s="1">
        <v>73780539</v>
      </c>
      <c r="E1635">
        <v>0.76400000000000001</v>
      </c>
      <c r="F1635" s="3">
        <v>22791941</v>
      </c>
      <c r="G1635">
        <v>0.23599999999999999</v>
      </c>
      <c r="H1635" s="2">
        <v>2004</v>
      </c>
      <c r="I1635" s="2">
        <v>2024</v>
      </c>
      <c r="J1635" s="2">
        <f t="shared" si="50"/>
        <v>20</v>
      </c>
      <c r="K1635" s="8">
        <f t="shared" si="51"/>
        <v>191552325.45719615</v>
      </c>
    </row>
    <row r="1636" spans="1:11" x14ac:dyDescent="0.35">
      <c r="A1636" s="2">
        <v>3270</v>
      </c>
      <c r="B1636" t="s">
        <v>3265</v>
      </c>
      <c r="C1636" s="1">
        <v>75982834</v>
      </c>
      <c r="D1636" s="1">
        <v>75982834</v>
      </c>
      <c r="E1636">
        <v>1</v>
      </c>
      <c r="F1636" t="s">
        <v>5</v>
      </c>
      <c r="G1636" t="s">
        <v>5</v>
      </c>
      <c r="H1636" s="2">
        <v>1997</v>
      </c>
      <c r="I1636" s="2">
        <v>2024</v>
      </c>
      <c r="J1636" s="2">
        <f t="shared" si="50"/>
        <v>27</v>
      </c>
      <c r="K1636" s="8">
        <f t="shared" si="51"/>
        <v>191536456.14310217</v>
      </c>
    </row>
    <row r="1637" spans="1:11" x14ac:dyDescent="0.35">
      <c r="A1637" s="2">
        <v>879</v>
      </c>
      <c r="B1637" t="s">
        <v>884</v>
      </c>
      <c r="C1637" s="1">
        <v>50328158</v>
      </c>
      <c r="D1637" s="1">
        <v>50327960</v>
      </c>
      <c r="E1637">
        <v>1</v>
      </c>
      <c r="F1637" t="s">
        <v>5</v>
      </c>
      <c r="G1637" t="s">
        <v>5</v>
      </c>
      <c r="H1637" s="2">
        <v>1985</v>
      </c>
      <c r="I1637" s="2">
        <v>2024</v>
      </c>
      <c r="J1637" s="2">
        <f t="shared" si="50"/>
        <v>39</v>
      </c>
      <c r="K1637" s="8">
        <f t="shared" si="51"/>
        <v>191340728.07690912</v>
      </c>
    </row>
    <row r="1638" spans="1:11" x14ac:dyDescent="0.35">
      <c r="A1638" s="2">
        <v>4707</v>
      </c>
      <c r="B1638" t="s">
        <v>4680</v>
      </c>
      <c r="C1638" s="1">
        <v>96455697</v>
      </c>
      <c r="D1638" s="1">
        <v>57231747</v>
      </c>
      <c r="E1638">
        <v>0.59299999999999997</v>
      </c>
      <c r="F1638" s="3">
        <v>39223950</v>
      </c>
      <c r="G1638">
        <v>0.40699999999999997</v>
      </c>
      <c r="H1638" s="2">
        <v>2004</v>
      </c>
      <c r="I1638" s="2">
        <v>2024</v>
      </c>
      <c r="J1638" s="2">
        <f t="shared" si="50"/>
        <v>20</v>
      </c>
      <c r="K1638" s="8">
        <f t="shared" si="51"/>
        <v>191320685.39551532</v>
      </c>
    </row>
    <row r="1639" spans="1:11" x14ac:dyDescent="0.35">
      <c r="A1639" s="2">
        <v>9</v>
      </c>
      <c r="B1639" t="s">
        <v>14</v>
      </c>
      <c r="C1639" s="1">
        <v>38252415</v>
      </c>
      <c r="D1639" s="1">
        <v>38251425</v>
      </c>
      <c r="E1639">
        <v>1</v>
      </c>
      <c r="F1639" t="s">
        <v>5</v>
      </c>
      <c r="G1639" t="s">
        <v>5</v>
      </c>
      <c r="H1639" s="2">
        <v>1977</v>
      </c>
      <c r="I1639" s="2">
        <v>2024</v>
      </c>
      <c r="J1639" s="2">
        <f t="shared" si="50"/>
        <v>47</v>
      </c>
      <c r="K1639" s="8">
        <f t="shared" si="51"/>
        <v>191262074.99999937</v>
      </c>
    </row>
    <row r="1640" spans="1:11" x14ac:dyDescent="0.35">
      <c r="A1640" s="2">
        <v>6307</v>
      </c>
      <c r="B1640" t="s">
        <v>6234</v>
      </c>
      <c r="C1640" s="1">
        <v>126636097</v>
      </c>
      <c r="D1640" s="1">
        <v>64575175</v>
      </c>
      <c r="E1640">
        <v>0.51</v>
      </c>
      <c r="F1640" s="3">
        <v>62060922</v>
      </c>
      <c r="G1640">
        <v>0.49</v>
      </c>
      <c r="H1640" s="2">
        <v>2012</v>
      </c>
      <c r="I1640" s="2">
        <v>2024</v>
      </c>
      <c r="J1640" s="2">
        <f t="shared" si="50"/>
        <v>12</v>
      </c>
      <c r="K1640" s="8">
        <f t="shared" si="51"/>
        <v>190993216.84583801</v>
      </c>
    </row>
    <row r="1641" spans="1:11" x14ac:dyDescent="0.35">
      <c r="A1641" s="2">
        <v>6308</v>
      </c>
      <c r="B1641" t="s">
        <v>6235</v>
      </c>
      <c r="C1641" s="1">
        <v>126546518</v>
      </c>
      <c r="D1641" s="1">
        <v>36076121</v>
      </c>
      <c r="E1641">
        <v>0.28499999999999998</v>
      </c>
      <c r="F1641" s="3">
        <v>90470397</v>
      </c>
      <c r="G1641">
        <v>0.71499999999999997</v>
      </c>
      <c r="H1641" s="2">
        <v>2012</v>
      </c>
      <c r="I1641" s="2">
        <v>2024</v>
      </c>
      <c r="J1641" s="2">
        <f t="shared" si="50"/>
        <v>12</v>
      </c>
      <c r="K1641" s="8">
        <f t="shared" si="51"/>
        <v>190858113.33446059</v>
      </c>
    </row>
    <row r="1642" spans="1:11" x14ac:dyDescent="0.35">
      <c r="A1642" s="2">
        <v>6706</v>
      </c>
      <c r="B1642" t="s">
        <v>6612</v>
      </c>
      <c r="C1642" s="1">
        <v>135503748</v>
      </c>
      <c r="D1642" s="1">
        <v>50577412</v>
      </c>
      <c r="E1642">
        <v>0.373</v>
      </c>
      <c r="F1642" s="3">
        <v>84926336</v>
      </c>
      <c r="G1642">
        <v>0.627</v>
      </c>
      <c r="H1642" s="2">
        <v>2014</v>
      </c>
      <c r="I1642" s="2">
        <v>2024</v>
      </c>
      <c r="J1642" s="2">
        <f t="shared" si="50"/>
        <v>10</v>
      </c>
      <c r="K1642" s="8">
        <f t="shared" si="51"/>
        <v>190839526.37313965</v>
      </c>
    </row>
    <row r="1643" spans="1:11" x14ac:dyDescent="0.35">
      <c r="A1643" s="2">
        <v>4708</v>
      </c>
      <c r="B1643" t="s">
        <v>4681</v>
      </c>
      <c r="C1643" s="1">
        <v>96105910</v>
      </c>
      <c r="D1643" s="1">
        <v>65955630</v>
      </c>
      <c r="E1643">
        <v>0.68600000000000005</v>
      </c>
      <c r="F1643" s="3">
        <v>30150280</v>
      </c>
      <c r="G1643">
        <v>0.314</v>
      </c>
      <c r="H1643" s="2">
        <v>2004</v>
      </c>
      <c r="I1643" s="2">
        <v>2024</v>
      </c>
      <c r="J1643" s="2">
        <f t="shared" si="50"/>
        <v>20</v>
      </c>
      <c r="K1643" s="8">
        <f t="shared" si="51"/>
        <v>190626879.94219473</v>
      </c>
    </row>
    <row r="1644" spans="1:11" x14ac:dyDescent="0.35">
      <c r="A1644" s="2">
        <v>1669</v>
      </c>
      <c r="B1644" t="s">
        <v>1674</v>
      </c>
      <c r="C1644" s="1">
        <v>57469467</v>
      </c>
      <c r="D1644" s="1">
        <v>57469467</v>
      </c>
      <c r="E1644">
        <v>1</v>
      </c>
      <c r="F1644" t="s">
        <v>5</v>
      </c>
      <c r="G1644" t="s">
        <v>5</v>
      </c>
      <c r="H1644" s="2">
        <v>1989</v>
      </c>
      <c r="I1644" s="2">
        <v>2024</v>
      </c>
      <c r="J1644" s="2">
        <f t="shared" si="50"/>
        <v>35</v>
      </c>
      <c r="K1644" s="8">
        <f t="shared" si="51"/>
        <v>190522708.54793102</v>
      </c>
    </row>
    <row r="1645" spans="1:11" x14ac:dyDescent="0.35">
      <c r="A1645" s="2">
        <v>2869</v>
      </c>
      <c r="B1645" t="s">
        <v>2870</v>
      </c>
      <c r="C1645" s="1">
        <v>70455286</v>
      </c>
      <c r="D1645" s="1">
        <v>70454098</v>
      </c>
      <c r="E1645">
        <v>1</v>
      </c>
      <c r="F1645" t="s">
        <v>5</v>
      </c>
      <c r="G1645" t="s">
        <v>5</v>
      </c>
      <c r="H1645" s="2">
        <v>1995</v>
      </c>
      <c r="I1645" s="2">
        <v>2024</v>
      </c>
      <c r="J1645" s="2">
        <f t="shared" si="50"/>
        <v>29</v>
      </c>
      <c r="K1645" s="8">
        <f t="shared" si="51"/>
        <v>190192307.07681212</v>
      </c>
    </row>
    <row r="1646" spans="1:11" x14ac:dyDescent="0.35">
      <c r="A1646" s="2">
        <v>3901</v>
      </c>
      <c r="B1646" t="s">
        <v>3892</v>
      </c>
      <c r="C1646" s="1">
        <v>83557872</v>
      </c>
      <c r="D1646" s="1">
        <v>30328156</v>
      </c>
      <c r="E1646">
        <v>0.36299999999999999</v>
      </c>
      <c r="F1646" s="3">
        <v>53229716</v>
      </c>
      <c r="G1646">
        <v>0.63700000000000001</v>
      </c>
      <c r="H1646" s="2">
        <v>2000</v>
      </c>
      <c r="I1646" s="2">
        <v>2024</v>
      </c>
      <c r="J1646" s="2">
        <f t="shared" si="50"/>
        <v>24</v>
      </c>
      <c r="K1646" s="8">
        <f t="shared" si="51"/>
        <v>190067658.4294588</v>
      </c>
    </row>
    <row r="1647" spans="1:11" x14ac:dyDescent="0.35">
      <c r="A1647" s="2">
        <v>1262</v>
      </c>
      <c r="B1647" t="s">
        <v>1267</v>
      </c>
      <c r="C1647" s="1">
        <v>53426356</v>
      </c>
      <c r="D1647" s="1">
        <v>53424681</v>
      </c>
      <c r="E1647">
        <v>1</v>
      </c>
      <c r="F1647" t="s">
        <v>5</v>
      </c>
      <c r="G1647" t="s">
        <v>5</v>
      </c>
      <c r="H1647" s="2">
        <v>1987</v>
      </c>
      <c r="I1647" s="2">
        <v>2024</v>
      </c>
      <c r="J1647" s="2">
        <f t="shared" si="50"/>
        <v>37</v>
      </c>
      <c r="K1647" s="8">
        <f t="shared" si="51"/>
        <v>189674320.03125137</v>
      </c>
    </row>
    <row r="1648" spans="1:11" x14ac:dyDescent="0.35">
      <c r="A1648" s="2">
        <v>7306</v>
      </c>
      <c r="B1648" t="s">
        <v>7181</v>
      </c>
      <c r="C1648" s="1">
        <v>149175066</v>
      </c>
      <c r="D1648" s="1">
        <v>39175066</v>
      </c>
      <c r="E1648">
        <v>0.26300000000000001</v>
      </c>
      <c r="F1648" s="3">
        <v>110000000</v>
      </c>
      <c r="G1648">
        <v>0.73699999999999999</v>
      </c>
      <c r="H1648" s="2">
        <v>2017</v>
      </c>
      <c r="I1648" s="2">
        <v>2024</v>
      </c>
      <c r="J1648" s="2">
        <f t="shared" si="50"/>
        <v>7</v>
      </c>
      <c r="K1648" s="8">
        <f t="shared" si="51"/>
        <v>189582459.9472129</v>
      </c>
    </row>
    <row r="1649" spans="1:11" x14ac:dyDescent="0.35">
      <c r="A1649" s="2">
        <v>5103</v>
      </c>
      <c r="B1649" t="s">
        <v>5066</v>
      </c>
      <c r="C1649" s="1">
        <v>102338515</v>
      </c>
      <c r="D1649" s="1">
        <v>37384046</v>
      </c>
      <c r="E1649">
        <v>0.36499999999999999</v>
      </c>
      <c r="F1649" s="3">
        <v>64954469</v>
      </c>
      <c r="G1649">
        <v>0.63500000000000001</v>
      </c>
      <c r="H1649" s="2">
        <v>2006</v>
      </c>
      <c r="I1649" s="2">
        <v>2024</v>
      </c>
      <c r="J1649" s="2">
        <f t="shared" si="50"/>
        <v>18</v>
      </c>
      <c r="K1649" s="8">
        <f t="shared" si="51"/>
        <v>189552602.15199658</v>
      </c>
    </row>
    <row r="1650" spans="1:11" x14ac:dyDescent="0.35">
      <c r="A1650" s="2">
        <v>6901</v>
      </c>
      <c r="B1650" t="s">
        <v>6800</v>
      </c>
      <c r="C1650" s="1">
        <v>139191345</v>
      </c>
      <c r="D1650" s="1">
        <v>1415450</v>
      </c>
      <c r="E1650">
        <v>0.01</v>
      </c>
      <c r="F1650" s="3">
        <v>137775895</v>
      </c>
      <c r="G1650">
        <v>0.99</v>
      </c>
      <c r="H1650" s="2">
        <v>2015</v>
      </c>
      <c r="I1650" s="2">
        <v>2024</v>
      </c>
      <c r="J1650" s="2">
        <f t="shared" si="50"/>
        <v>9</v>
      </c>
      <c r="K1650" s="8">
        <f t="shared" si="51"/>
        <v>189433834.98365474</v>
      </c>
    </row>
    <row r="1651" spans="1:11" x14ac:dyDescent="0.35">
      <c r="A1651" s="2">
        <v>714</v>
      </c>
      <c r="B1651" t="s">
        <v>719</v>
      </c>
      <c r="C1651" s="1">
        <v>48143579</v>
      </c>
      <c r="D1651" s="1">
        <v>48143579</v>
      </c>
      <c r="E1651">
        <v>1</v>
      </c>
      <c r="F1651" t="s">
        <v>5</v>
      </c>
      <c r="G1651" t="s">
        <v>5</v>
      </c>
      <c r="H1651" s="2">
        <v>1984</v>
      </c>
      <c r="I1651" s="2">
        <v>2024</v>
      </c>
      <c r="J1651" s="2">
        <f t="shared" si="50"/>
        <v>40</v>
      </c>
      <c r="K1651" s="8">
        <f t="shared" si="51"/>
        <v>189411551.4905991</v>
      </c>
    </row>
    <row r="1652" spans="1:11" x14ac:dyDescent="0.35">
      <c r="A1652" s="2">
        <v>3490</v>
      </c>
      <c r="B1652" t="s">
        <v>3484</v>
      </c>
      <c r="C1652" s="1">
        <v>77745568</v>
      </c>
      <c r="D1652" s="1">
        <v>37562568</v>
      </c>
      <c r="E1652">
        <v>0.48299999999999998</v>
      </c>
      <c r="F1652" s="3">
        <v>40183000</v>
      </c>
      <c r="G1652">
        <v>0.51700000000000002</v>
      </c>
      <c r="H1652" s="2">
        <v>1998</v>
      </c>
      <c r="I1652" s="2">
        <v>2024</v>
      </c>
      <c r="J1652" s="2">
        <f t="shared" si="50"/>
        <v>26</v>
      </c>
      <c r="K1652" s="8">
        <f t="shared" si="51"/>
        <v>189382523.21715167</v>
      </c>
    </row>
    <row r="1653" spans="1:11" x14ac:dyDescent="0.35">
      <c r="A1653" s="2">
        <v>7108</v>
      </c>
      <c r="B1653" t="s">
        <v>16</v>
      </c>
      <c r="C1653" s="1">
        <v>143695338</v>
      </c>
      <c r="D1653" s="1">
        <v>76233151</v>
      </c>
      <c r="E1653">
        <v>0.53100000000000003</v>
      </c>
      <c r="F1653" s="3">
        <v>67462187</v>
      </c>
      <c r="G1653">
        <v>0.46899999999999997</v>
      </c>
      <c r="H1653" s="2">
        <v>2016</v>
      </c>
      <c r="I1653" s="2">
        <v>2024</v>
      </c>
      <c r="J1653" s="2">
        <f t="shared" si="50"/>
        <v>8</v>
      </c>
      <c r="K1653" s="8">
        <f t="shared" si="51"/>
        <v>188980196.41224843</v>
      </c>
    </row>
    <row r="1654" spans="1:11" x14ac:dyDescent="0.35">
      <c r="A1654" s="2">
        <v>2265</v>
      </c>
      <c r="B1654" t="s">
        <v>2267</v>
      </c>
      <c r="C1654" s="1">
        <v>63095253</v>
      </c>
      <c r="D1654" s="1">
        <v>63095253</v>
      </c>
      <c r="E1654">
        <v>1</v>
      </c>
      <c r="F1654" t="s">
        <v>5</v>
      </c>
      <c r="G1654" t="s">
        <v>5</v>
      </c>
      <c r="H1654" s="2">
        <v>1992</v>
      </c>
      <c r="I1654" s="2">
        <v>2024</v>
      </c>
      <c r="J1654" s="2">
        <f t="shared" si="50"/>
        <v>32</v>
      </c>
      <c r="K1654" s="8">
        <f t="shared" si="51"/>
        <v>188751824.02141067</v>
      </c>
    </row>
    <row r="1655" spans="1:11" x14ac:dyDescent="0.35">
      <c r="A1655" s="2">
        <v>715</v>
      </c>
      <c r="B1655" t="s">
        <v>720</v>
      </c>
      <c r="C1655" s="1">
        <v>47951979</v>
      </c>
      <c r="D1655" s="1">
        <v>47951979</v>
      </c>
      <c r="E1655">
        <v>1</v>
      </c>
      <c r="F1655" t="s">
        <v>5</v>
      </c>
      <c r="G1655" t="s">
        <v>5</v>
      </c>
      <c r="H1655" s="2">
        <v>1984</v>
      </c>
      <c r="I1655" s="2">
        <v>2024</v>
      </c>
      <c r="J1655" s="2">
        <f t="shared" si="50"/>
        <v>40</v>
      </c>
      <c r="K1655" s="8">
        <f t="shared" si="51"/>
        <v>188657738.54151198</v>
      </c>
    </row>
    <row r="1656" spans="1:11" x14ac:dyDescent="0.35">
      <c r="A1656" s="2">
        <v>4899</v>
      </c>
      <c r="B1656" t="s">
        <v>3215</v>
      </c>
      <c r="C1656" s="1">
        <v>98410061</v>
      </c>
      <c r="D1656" s="1">
        <v>54580300</v>
      </c>
      <c r="E1656">
        <v>0.55500000000000005</v>
      </c>
      <c r="F1656" s="3">
        <v>43829761</v>
      </c>
      <c r="G1656">
        <v>0.44500000000000001</v>
      </c>
      <c r="H1656" s="2">
        <v>2005</v>
      </c>
      <c r="I1656" s="2">
        <v>2024</v>
      </c>
      <c r="J1656" s="2">
        <f t="shared" si="50"/>
        <v>19</v>
      </c>
      <c r="K1656" s="8">
        <f t="shared" si="51"/>
        <v>188626125.07977235</v>
      </c>
    </row>
    <row r="1657" spans="1:11" x14ac:dyDescent="0.35">
      <c r="A1657" s="2">
        <v>5506</v>
      </c>
      <c r="B1657" t="s">
        <v>5460</v>
      </c>
      <c r="C1657" s="1">
        <v>108979549</v>
      </c>
      <c r="D1657" s="1">
        <v>31715062</v>
      </c>
      <c r="E1657">
        <v>0.29099999999999998</v>
      </c>
      <c r="F1657" s="3">
        <v>77264487</v>
      </c>
      <c r="G1657">
        <v>0.70899999999999996</v>
      </c>
      <c r="H1657" s="2">
        <v>2008</v>
      </c>
      <c r="I1657" s="2">
        <v>2024</v>
      </c>
      <c r="J1657" s="2">
        <f t="shared" si="50"/>
        <v>16</v>
      </c>
      <c r="K1657" s="8">
        <f t="shared" si="51"/>
        <v>188491704.54422429</v>
      </c>
    </row>
    <row r="1658" spans="1:11" x14ac:dyDescent="0.35">
      <c r="A1658" s="2">
        <v>5507</v>
      </c>
      <c r="B1658" t="s">
        <v>5461</v>
      </c>
      <c r="C1658" s="1">
        <v>108902486</v>
      </c>
      <c r="D1658" s="1">
        <v>34194407</v>
      </c>
      <c r="E1658">
        <v>0.31399999999999995</v>
      </c>
      <c r="F1658" s="3">
        <v>74708079</v>
      </c>
      <c r="G1658">
        <v>0.68600000000000005</v>
      </c>
      <c r="H1658" s="2">
        <v>2008</v>
      </c>
      <c r="I1658" s="2">
        <v>2024</v>
      </c>
      <c r="J1658" s="2">
        <f t="shared" si="50"/>
        <v>16</v>
      </c>
      <c r="K1658" s="8">
        <f t="shared" si="51"/>
        <v>188358415.90098268</v>
      </c>
    </row>
    <row r="1659" spans="1:11" x14ac:dyDescent="0.35">
      <c r="A1659" s="2">
        <v>2066</v>
      </c>
      <c r="B1659" t="s">
        <v>2069</v>
      </c>
      <c r="C1659" s="1">
        <v>60830285</v>
      </c>
      <c r="D1659" s="1">
        <v>60830285</v>
      </c>
      <c r="E1659">
        <v>1</v>
      </c>
      <c r="F1659" t="s">
        <v>5</v>
      </c>
      <c r="G1659" t="s">
        <v>5</v>
      </c>
      <c r="H1659" s="2">
        <v>1991</v>
      </c>
      <c r="I1659" s="2">
        <v>2024</v>
      </c>
      <c r="J1659" s="2">
        <f t="shared" si="50"/>
        <v>33</v>
      </c>
      <c r="K1659" s="8">
        <f t="shared" si="51"/>
        <v>188315481.25662026</v>
      </c>
    </row>
    <row r="1660" spans="1:11" x14ac:dyDescent="0.35">
      <c r="A1660" s="2">
        <v>8480</v>
      </c>
      <c r="B1660" t="s">
        <v>8296</v>
      </c>
      <c r="C1660" s="1">
        <v>181848832</v>
      </c>
      <c r="D1660" s="1">
        <v>118613586</v>
      </c>
      <c r="E1660">
        <v>0.65200000000000014</v>
      </c>
      <c r="F1660" s="3">
        <v>63235246</v>
      </c>
      <c r="G1660">
        <v>0.34799999999999998</v>
      </c>
      <c r="H1660" s="2">
        <v>2023</v>
      </c>
      <c r="I1660" s="2">
        <v>2024</v>
      </c>
      <c r="J1660" s="2">
        <f t="shared" si="50"/>
        <v>1</v>
      </c>
      <c r="K1660" s="8">
        <f t="shared" si="51"/>
        <v>188183793.14424643</v>
      </c>
    </row>
    <row r="1661" spans="1:11" x14ac:dyDescent="0.35">
      <c r="A1661" s="2">
        <v>2870</v>
      </c>
      <c r="B1661" t="s">
        <v>2871</v>
      </c>
      <c r="C1661" s="1">
        <v>69684532</v>
      </c>
      <c r="D1661" s="1">
        <v>69684532</v>
      </c>
      <c r="E1661">
        <v>1</v>
      </c>
      <c r="F1661" t="s">
        <v>5</v>
      </c>
      <c r="G1661" t="s">
        <v>5</v>
      </c>
      <c r="H1661" s="2">
        <v>1995</v>
      </c>
      <c r="I1661" s="2">
        <v>2024</v>
      </c>
      <c r="J1661" s="2">
        <f t="shared" si="50"/>
        <v>29</v>
      </c>
      <c r="K1661" s="8">
        <f t="shared" si="51"/>
        <v>188111675.66118374</v>
      </c>
    </row>
    <row r="1662" spans="1:11" x14ac:dyDescent="0.35">
      <c r="A1662" s="2">
        <v>193</v>
      </c>
      <c r="B1662" t="s">
        <v>198</v>
      </c>
      <c r="C1662" s="1">
        <v>41675194</v>
      </c>
      <c r="D1662" s="1">
        <v>41675194</v>
      </c>
      <c r="E1662">
        <v>1</v>
      </c>
      <c r="F1662" t="s">
        <v>5</v>
      </c>
      <c r="G1662" t="s">
        <v>5</v>
      </c>
      <c r="H1662" s="2">
        <v>1980</v>
      </c>
      <c r="I1662" s="2">
        <v>2024</v>
      </c>
      <c r="J1662" s="2">
        <f t="shared" si="50"/>
        <v>44</v>
      </c>
      <c r="K1662" s="8">
        <f t="shared" si="51"/>
        <v>188032330.0905934</v>
      </c>
    </row>
    <row r="1663" spans="1:11" x14ac:dyDescent="0.35">
      <c r="A1663" s="2">
        <v>4096</v>
      </c>
      <c r="B1663" t="s">
        <v>4084</v>
      </c>
      <c r="C1663" s="1">
        <v>85498534</v>
      </c>
      <c r="D1663" s="1">
        <v>56618055</v>
      </c>
      <c r="E1663">
        <v>0.66200000000000014</v>
      </c>
      <c r="F1663" s="3">
        <v>28880479</v>
      </c>
      <c r="G1663">
        <v>0.33800000000000002</v>
      </c>
      <c r="H1663" s="2">
        <v>2001</v>
      </c>
      <c r="I1663" s="2">
        <v>2024</v>
      </c>
      <c r="J1663" s="2">
        <f t="shared" si="50"/>
        <v>23</v>
      </c>
      <c r="K1663" s="8">
        <f t="shared" si="51"/>
        <v>187935065.31283593</v>
      </c>
    </row>
    <row r="1664" spans="1:11" x14ac:dyDescent="0.35">
      <c r="A1664" s="2">
        <v>4900</v>
      </c>
      <c r="B1664" t="s">
        <v>4869</v>
      </c>
      <c r="C1664" s="1">
        <v>97918663</v>
      </c>
      <c r="D1664" s="1">
        <v>82674398</v>
      </c>
      <c r="E1664">
        <v>0.84400000000000008</v>
      </c>
      <c r="F1664" s="3">
        <v>15244265</v>
      </c>
      <c r="G1664">
        <v>0.156</v>
      </c>
      <c r="H1664" s="2">
        <v>2005</v>
      </c>
      <c r="I1664" s="2">
        <v>2024</v>
      </c>
      <c r="J1664" s="2">
        <f t="shared" si="50"/>
        <v>19</v>
      </c>
      <c r="K1664" s="8">
        <f t="shared" si="51"/>
        <v>187684244.75097191</v>
      </c>
    </row>
    <row r="1665" spans="1:11" x14ac:dyDescent="0.35">
      <c r="A1665" s="2">
        <v>1263</v>
      </c>
      <c r="B1665" t="s">
        <v>1268</v>
      </c>
      <c r="C1665" s="1">
        <v>52864741</v>
      </c>
      <c r="D1665" s="1">
        <v>52864741</v>
      </c>
      <c r="E1665">
        <v>1</v>
      </c>
      <c r="F1665" t="s">
        <v>5</v>
      </c>
      <c r="G1665" t="s">
        <v>5</v>
      </c>
      <c r="H1665" s="2">
        <v>1987</v>
      </c>
      <c r="I1665" s="2">
        <v>2024</v>
      </c>
      <c r="J1665" s="2">
        <f t="shared" si="50"/>
        <v>37</v>
      </c>
      <c r="K1665" s="8">
        <f t="shared" si="51"/>
        <v>187680473.7123231</v>
      </c>
    </row>
    <row r="1666" spans="1:11" x14ac:dyDescent="0.35">
      <c r="A1666" s="2">
        <v>880</v>
      </c>
      <c r="B1666" t="s">
        <v>885</v>
      </c>
      <c r="C1666" s="1">
        <v>49364621</v>
      </c>
      <c r="D1666" s="1">
        <v>49364621</v>
      </c>
      <c r="E1666">
        <v>1</v>
      </c>
      <c r="F1666" t="s">
        <v>5</v>
      </c>
      <c r="G1666" t="s">
        <v>5</v>
      </c>
      <c r="H1666" s="2">
        <v>1985</v>
      </c>
      <c r="I1666" s="2">
        <v>2024</v>
      </c>
      <c r="J1666" s="2">
        <f t="shared" ref="J1666:J1729" si="52">I1666-H1666</f>
        <v>39</v>
      </c>
      <c r="K1666" s="8">
        <f t="shared" ref="K1666:K1729" si="53">C1666*(1+$L$2)^J1666</f>
        <v>187677493.05231234</v>
      </c>
    </row>
    <row r="1667" spans="1:11" x14ac:dyDescent="0.35">
      <c r="A1667" s="2">
        <v>6110</v>
      </c>
      <c r="B1667" t="s">
        <v>6047</v>
      </c>
      <c r="C1667" s="1">
        <v>120081841</v>
      </c>
      <c r="D1667" s="1">
        <v>75624550</v>
      </c>
      <c r="E1667">
        <v>0.63</v>
      </c>
      <c r="F1667" s="3">
        <v>44457291</v>
      </c>
      <c r="G1667">
        <v>0.37</v>
      </c>
      <c r="H1667" s="2">
        <v>2011</v>
      </c>
      <c r="I1667" s="2">
        <v>2024</v>
      </c>
      <c r="J1667" s="2">
        <f t="shared" si="52"/>
        <v>13</v>
      </c>
      <c r="K1667" s="8">
        <f t="shared" si="53"/>
        <v>187417209.12425983</v>
      </c>
    </row>
    <row r="1668" spans="1:11" x14ac:dyDescent="0.35">
      <c r="A1668" s="2">
        <v>3902</v>
      </c>
      <c r="B1668" t="s">
        <v>3893</v>
      </c>
      <c r="C1668" s="1">
        <v>82343495</v>
      </c>
      <c r="D1668" s="1">
        <v>48818921</v>
      </c>
      <c r="E1668">
        <v>0.59299999999999997</v>
      </c>
      <c r="F1668" s="3">
        <v>33524574</v>
      </c>
      <c r="G1668">
        <v>0.40699999999999997</v>
      </c>
      <c r="H1668" s="2">
        <v>2000</v>
      </c>
      <c r="I1668" s="2">
        <v>2024</v>
      </c>
      <c r="J1668" s="2">
        <f t="shared" si="52"/>
        <v>24</v>
      </c>
      <c r="K1668" s="8">
        <f t="shared" si="53"/>
        <v>187305335.89399987</v>
      </c>
    </row>
    <row r="1669" spans="1:11" x14ac:dyDescent="0.35">
      <c r="A1669" s="2">
        <v>5104</v>
      </c>
      <c r="B1669" t="s">
        <v>5067</v>
      </c>
      <c r="C1669" s="1">
        <v>101058954</v>
      </c>
      <c r="D1669" s="1">
        <v>59891098</v>
      </c>
      <c r="E1669">
        <v>0.59299999999999997</v>
      </c>
      <c r="F1669" s="3">
        <v>41167856</v>
      </c>
      <c r="G1669">
        <v>0.40699999999999997</v>
      </c>
      <c r="H1669" s="2">
        <v>2006</v>
      </c>
      <c r="I1669" s="2">
        <v>2024</v>
      </c>
      <c r="J1669" s="2">
        <f t="shared" si="52"/>
        <v>18</v>
      </c>
      <c r="K1669" s="8">
        <f t="shared" si="53"/>
        <v>187182584.20555472</v>
      </c>
    </row>
    <row r="1670" spans="1:11" x14ac:dyDescent="0.35">
      <c r="A1670" s="2">
        <v>4097</v>
      </c>
      <c r="B1670" t="s">
        <v>4085</v>
      </c>
      <c r="C1670" s="1">
        <v>85131830</v>
      </c>
      <c r="D1670" s="1">
        <v>32131830</v>
      </c>
      <c r="E1670">
        <v>0.377</v>
      </c>
      <c r="F1670" s="3">
        <v>53000000</v>
      </c>
      <c r="G1670">
        <v>0.623</v>
      </c>
      <c r="H1670" s="2">
        <v>2001</v>
      </c>
      <c r="I1670" s="2">
        <v>2024</v>
      </c>
      <c r="J1670" s="2">
        <f t="shared" si="52"/>
        <v>23</v>
      </c>
      <c r="K1670" s="8">
        <f t="shared" si="53"/>
        <v>187129010.08631617</v>
      </c>
    </row>
    <row r="1671" spans="1:11" x14ac:dyDescent="0.35">
      <c r="A1671" s="2">
        <v>2266</v>
      </c>
      <c r="B1671" t="s">
        <v>2268</v>
      </c>
      <c r="C1671" s="1">
        <v>62548947</v>
      </c>
      <c r="D1671" s="1">
        <v>62548947</v>
      </c>
      <c r="E1671">
        <v>1</v>
      </c>
      <c r="F1671" t="s">
        <v>5</v>
      </c>
      <c r="G1671" t="s">
        <v>5</v>
      </c>
      <c r="H1671" s="2">
        <v>1992</v>
      </c>
      <c r="I1671" s="2">
        <v>2024</v>
      </c>
      <c r="J1671" s="2">
        <f t="shared" si="52"/>
        <v>32</v>
      </c>
      <c r="K1671" s="8">
        <f t="shared" si="53"/>
        <v>187117529.06147382</v>
      </c>
    </row>
    <row r="1672" spans="1:11" x14ac:dyDescent="0.35">
      <c r="A1672" s="2">
        <v>7699</v>
      </c>
      <c r="B1672" t="s">
        <v>7552</v>
      </c>
      <c r="C1672" s="1">
        <v>157563598</v>
      </c>
      <c r="D1672" s="1">
        <v>104963598</v>
      </c>
      <c r="E1672">
        <v>0.66600000000000004</v>
      </c>
      <c r="F1672" s="3">
        <v>52600000</v>
      </c>
      <c r="G1672">
        <v>0.33400000000000002</v>
      </c>
      <c r="H1672" s="2">
        <v>2019</v>
      </c>
      <c r="I1672" s="2">
        <v>2024</v>
      </c>
      <c r="J1672" s="2">
        <f t="shared" si="52"/>
        <v>5</v>
      </c>
      <c r="K1672" s="8">
        <f t="shared" si="53"/>
        <v>186988285.92537677</v>
      </c>
    </row>
    <row r="1673" spans="1:11" x14ac:dyDescent="0.35">
      <c r="A1673" s="2">
        <v>8071</v>
      </c>
      <c r="B1673" t="s">
        <v>7905</v>
      </c>
      <c r="C1673" s="1">
        <v>168717425</v>
      </c>
      <c r="D1673" s="1">
        <v>55817425</v>
      </c>
      <c r="E1673">
        <v>0.33100000000000007</v>
      </c>
      <c r="F1673" s="3">
        <v>112900000</v>
      </c>
      <c r="G1673">
        <v>0.66900000000000004</v>
      </c>
      <c r="H1673" s="2">
        <v>2021</v>
      </c>
      <c r="I1673" s="2">
        <v>2024</v>
      </c>
      <c r="J1673" s="2">
        <f t="shared" si="52"/>
        <v>3</v>
      </c>
      <c r="K1673" s="8">
        <f t="shared" si="53"/>
        <v>186971341.96730304</v>
      </c>
    </row>
    <row r="1674" spans="1:11" x14ac:dyDescent="0.35">
      <c r="A1674" s="2">
        <v>5902</v>
      </c>
      <c r="B1674" t="s">
        <v>746</v>
      </c>
      <c r="C1674" s="1">
        <v>115694863</v>
      </c>
      <c r="D1674" s="1">
        <v>63075011</v>
      </c>
      <c r="E1674">
        <v>0.54500000000000004</v>
      </c>
      <c r="F1674" s="3">
        <v>52619852</v>
      </c>
      <c r="G1674">
        <v>0.45500000000000002</v>
      </c>
      <c r="H1674" s="2">
        <v>2010</v>
      </c>
      <c r="I1674" s="2">
        <v>2024</v>
      </c>
      <c r="J1674" s="2">
        <f t="shared" si="52"/>
        <v>14</v>
      </c>
      <c r="K1674" s="8">
        <f t="shared" si="53"/>
        <v>186860672.37710229</v>
      </c>
    </row>
    <row r="1675" spans="1:11" x14ac:dyDescent="0.35">
      <c r="A1675" s="2">
        <v>4506</v>
      </c>
      <c r="B1675" t="s">
        <v>4484</v>
      </c>
      <c r="C1675" s="1">
        <v>90941129</v>
      </c>
      <c r="D1675" s="1">
        <v>46961214</v>
      </c>
      <c r="E1675">
        <v>0.51600000000000001</v>
      </c>
      <c r="F1675" s="3">
        <v>43979915</v>
      </c>
      <c r="G1675">
        <v>0.48399999999999999</v>
      </c>
      <c r="H1675" s="2">
        <v>2003</v>
      </c>
      <c r="I1675" s="2">
        <v>2024</v>
      </c>
      <c r="J1675" s="2">
        <f t="shared" si="52"/>
        <v>21</v>
      </c>
      <c r="K1675" s="8">
        <f t="shared" si="53"/>
        <v>186666372.6029056</v>
      </c>
    </row>
    <row r="1676" spans="1:11" x14ac:dyDescent="0.35">
      <c r="A1676" s="2">
        <v>109</v>
      </c>
      <c r="B1676" t="s">
        <v>114</v>
      </c>
      <c r="C1676" s="1">
        <v>39946780</v>
      </c>
      <c r="D1676" s="1">
        <v>39946780</v>
      </c>
      <c r="E1676">
        <v>1</v>
      </c>
      <c r="F1676" t="s">
        <v>5</v>
      </c>
      <c r="G1676" t="s">
        <v>5</v>
      </c>
      <c r="H1676" s="2">
        <v>1979</v>
      </c>
      <c r="I1676" s="2">
        <v>2024</v>
      </c>
      <c r="J1676" s="2">
        <f t="shared" si="52"/>
        <v>45</v>
      </c>
      <c r="K1676" s="8">
        <f t="shared" si="53"/>
        <v>186512686.51304841</v>
      </c>
    </row>
    <row r="1677" spans="1:11" x14ac:dyDescent="0.35">
      <c r="A1677" s="2">
        <v>5105</v>
      </c>
      <c r="B1677" t="s">
        <v>5068</v>
      </c>
      <c r="C1677" s="1">
        <v>100605135</v>
      </c>
      <c r="D1677" s="1">
        <v>46982632</v>
      </c>
      <c r="E1677">
        <v>0.46700000000000008</v>
      </c>
      <c r="F1677" s="3">
        <v>53622503</v>
      </c>
      <c r="G1677">
        <v>0.53300000000000003</v>
      </c>
      <c r="H1677" s="2">
        <v>2006</v>
      </c>
      <c r="I1677" s="2">
        <v>2024</v>
      </c>
      <c r="J1677" s="2">
        <f t="shared" si="52"/>
        <v>18</v>
      </c>
      <c r="K1677" s="8">
        <f t="shared" si="53"/>
        <v>186342015.31166351</v>
      </c>
    </row>
    <row r="1678" spans="1:11" x14ac:dyDescent="0.35">
      <c r="A1678" s="2">
        <v>4098</v>
      </c>
      <c r="B1678" t="s">
        <v>4086</v>
      </c>
      <c r="C1678" s="1">
        <v>84772742</v>
      </c>
      <c r="D1678" s="1">
        <v>57743062</v>
      </c>
      <c r="E1678">
        <v>0.68100000000000005</v>
      </c>
      <c r="F1678" s="3">
        <v>27029680</v>
      </c>
      <c r="G1678">
        <v>0.31900000000000001</v>
      </c>
      <c r="H1678" s="2">
        <v>2001</v>
      </c>
      <c r="I1678" s="2">
        <v>2024</v>
      </c>
      <c r="J1678" s="2">
        <f t="shared" si="52"/>
        <v>23</v>
      </c>
      <c r="K1678" s="8">
        <f t="shared" si="53"/>
        <v>186339695.65511134</v>
      </c>
    </row>
    <row r="1679" spans="1:11" x14ac:dyDescent="0.35">
      <c r="A1679" s="2">
        <v>7700</v>
      </c>
      <c r="B1679" t="s">
        <v>7553</v>
      </c>
      <c r="C1679" s="1">
        <v>156892866</v>
      </c>
      <c r="D1679" s="1">
        <v>487157</v>
      </c>
      <c r="E1679">
        <v>3.0000000000000001E-3</v>
      </c>
      <c r="F1679" s="3">
        <v>156405709</v>
      </c>
      <c r="G1679">
        <v>0.997</v>
      </c>
      <c r="H1679" s="2">
        <v>2019</v>
      </c>
      <c r="I1679" s="2">
        <v>2024</v>
      </c>
      <c r="J1679" s="2">
        <f t="shared" si="52"/>
        <v>5</v>
      </c>
      <c r="K1679" s="8">
        <f t="shared" si="53"/>
        <v>186192296.0610472</v>
      </c>
    </row>
    <row r="1680" spans="1:11" x14ac:dyDescent="0.35">
      <c r="A1680" s="2">
        <v>2871</v>
      </c>
      <c r="B1680" t="s">
        <v>2872</v>
      </c>
      <c r="C1680" s="1">
        <v>68972551</v>
      </c>
      <c r="D1680" s="1">
        <v>42512375</v>
      </c>
      <c r="E1680">
        <v>0.61599999999999999</v>
      </c>
      <c r="F1680" s="3">
        <v>26460176</v>
      </c>
      <c r="G1680">
        <v>0.38400000000000001</v>
      </c>
      <c r="H1680" s="2">
        <v>1995</v>
      </c>
      <c r="I1680" s="2">
        <v>2024</v>
      </c>
      <c r="J1680" s="2">
        <f t="shared" si="52"/>
        <v>29</v>
      </c>
      <c r="K1680" s="8">
        <f t="shared" si="53"/>
        <v>186189700.50966913</v>
      </c>
    </row>
    <row r="1681" spans="1:11" x14ac:dyDescent="0.35">
      <c r="A1681" s="2">
        <v>2665</v>
      </c>
      <c r="B1681" t="s">
        <v>2667</v>
      </c>
      <c r="C1681" s="1">
        <v>66638883</v>
      </c>
      <c r="D1681" s="1">
        <v>66638883</v>
      </c>
      <c r="E1681">
        <v>1</v>
      </c>
      <c r="F1681" t="s">
        <v>5</v>
      </c>
      <c r="G1681" t="s">
        <v>5</v>
      </c>
      <c r="H1681" s="2">
        <v>1994</v>
      </c>
      <c r="I1681" s="2">
        <v>2024</v>
      </c>
      <c r="J1681" s="2">
        <f t="shared" si="52"/>
        <v>30</v>
      </c>
      <c r="K1681" s="8">
        <f t="shared" si="53"/>
        <v>186156744.49777311</v>
      </c>
    </row>
    <row r="1682" spans="1:11" x14ac:dyDescent="0.35">
      <c r="A1682" s="2">
        <v>7499</v>
      </c>
      <c r="B1682" t="s">
        <v>7364</v>
      </c>
      <c r="C1682" s="1">
        <v>151572634</v>
      </c>
      <c r="D1682" s="1">
        <v>46874505</v>
      </c>
      <c r="E1682">
        <v>0.309</v>
      </c>
      <c r="F1682" s="3">
        <v>104698129</v>
      </c>
      <c r="G1682">
        <v>0.69099999999999995</v>
      </c>
      <c r="H1682" s="2">
        <v>2018</v>
      </c>
      <c r="I1682" s="2">
        <v>2024</v>
      </c>
      <c r="J1682" s="2">
        <f t="shared" si="52"/>
        <v>6</v>
      </c>
      <c r="K1682" s="8">
        <f t="shared" si="53"/>
        <v>186144843.92435849</v>
      </c>
    </row>
    <row r="1683" spans="1:11" x14ac:dyDescent="0.35">
      <c r="A1683" s="2">
        <v>5299</v>
      </c>
      <c r="B1683" t="s">
        <v>5258</v>
      </c>
      <c r="C1683" s="1">
        <v>103967384</v>
      </c>
      <c r="D1683" s="1">
        <v>40946255</v>
      </c>
      <c r="E1683">
        <v>0.39400000000000002</v>
      </c>
      <c r="F1683" s="3">
        <v>63021129</v>
      </c>
      <c r="G1683">
        <v>0.60599999999999998</v>
      </c>
      <c r="H1683" s="2">
        <v>2007</v>
      </c>
      <c r="I1683" s="2">
        <v>2024</v>
      </c>
      <c r="J1683" s="2">
        <f t="shared" si="52"/>
        <v>17</v>
      </c>
      <c r="K1683" s="8">
        <f t="shared" si="53"/>
        <v>186087008.47459567</v>
      </c>
    </row>
    <row r="1684" spans="1:11" x14ac:dyDescent="0.35">
      <c r="A1684" s="2">
        <v>4901</v>
      </c>
      <c r="B1684" t="s">
        <v>4870</v>
      </c>
      <c r="C1684" s="1">
        <v>97076152</v>
      </c>
      <c r="D1684" s="1">
        <v>62658220</v>
      </c>
      <c r="E1684">
        <v>0.64500000000000002</v>
      </c>
      <c r="F1684" s="3">
        <v>34417932</v>
      </c>
      <c r="G1684">
        <v>0.35499999999999998</v>
      </c>
      <c r="H1684" s="2">
        <v>2005</v>
      </c>
      <c r="I1684" s="2">
        <v>2024</v>
      </c>
      <c r="J1684" s="2">
        <f t="shared" si="52"/>
        <v>19</v>
      </c>
      <c r="K1684" s="8">
        <f t="shared" si="53"/>
        <v>186069373.42935893</v>
      </c>
    </row>
    <row r="1685" spans="1:11" x14ac:dyDescent="0.35">
      <c r="A1685" s="2">
        <v>10</v>
      </c>
      <c r="B1685" t="s">
        <v>15</v>
      </c>
      <c r="C1685" s="1">
        <v>37187139</v>
      </c>
      <c r="D1685" s="1">
        <v>37187139</v>
      </c>
      <c r="E1685">
        <v>1</v>
      </c>
      <c r="F1685" t="s">
        <v>5</v>
      </c>
      <c r="G1685" t="s">
        <v>5</v>
      </c>
      <c r="H1685" s="2">
        <v>1977</v>
      </c>
      <c r="I1685" s="2">
        <v>2024</v>
      </c>
      <c r="J1685" s="2">
        <f t="shared" si="52"/>
        <v>47</v>
      </c>
      <c r="K1685" s="8">
        <f t="shared" si="53"/>
        <v>185935694.9999994</v>
      </c>
    </row>
    <row r="1686" spans="1:11" x14ac:dyDescent="0.35">
      <c r="A1686" s="2">
        <v>5903</v>
      </c>
      <c r="B1686" t="s">
        <v>5845</v>
      </c>
      <c r="C1686" s="1">
        <v>114991723</v>
      </c>
      <c r="D1686" s="1">
        <v>80014842</v>
      </c>
      <c r="E1686">
        <v>0.69599999999999995</v>
      </c>
      <c r="F1686" s="3">
        <v>34969824</v>
      </c>
      <c r="G1686">
        <v>0.30399999999999999</v>
      </c>
      <c r="H1686" s="2">
        <v>2010</v>
      </c>
      <c r="I1686" s="2">
        <v>2024</v>
      </c>
      <c r="J1686" s="2">
        <f t="shared" si="52"/>
        <v>14</v>
      </c>
      <c r="K1686" s="8">
        <f t="shared" si="53"/>
        <v>185725019.42097029</v>
      </c>
    </row>
    <row r="1687" spans="1:11" x14ac:dyDescent="0.35">
      <c r="A1687" s="2">
        <v>5106</v>
      </c>
      <c r="B1687" t="s">
        <v>5069</v>
      </c>
      <c r="C1687" s="1">
        <v>100266865</v>
      </c>
      <c r="D1687" s="1">
        <v>59952835</v>
      </c>
      <c r="E1687">
        <v>0.59799999999999998</v>
      </c>
      <c r="F1687" s="3">
        <v>40314030</v>
      </c>
      <c r="G1687">
        <v>0.40200000000000002</v>
      </c>
      <c r="H1687" s="2">
        <v>2006</v>
      </c>
      <c r="I1687" s="2">
        <v>2024</v>
      </c>
      <c r="J1687" s="2">
        <f t="shared" si="52"/>
        <v>18</v>
      </c>
      <c r="K1687" s="8">
        <f t="shared" si="53"/>
        <v>185715467.6357474</v>
      </c>
    </row>
    <row r="1688" spans="1:11" x14ac:dyDescent="0.35">
      <c r="A1688" s="2">
        <v>6309</v>
      </c>
      <c r="B1688" t="s">
        <v>6236</v>
      </c>
      <c r="C1688" s="1">
        <v>123054041</v>
      </c>
      <c r="D1688" s="1">
        <v>31051126</v>
      </c>
      <c r="E1688">
        <v>0.252</v>
      </c>
      <c r="F1688" s="3">
        <v>92002915</v>
      </c>
      <c r="G1688">
        <v>0.748</v>
      </c>
      <c r="H1688" s="2">
        <v>2012</v>
      </c>
      <c r="I1688" s="2">
        <v>2024</v>
      </c>
      <c r="J1688" s="2">
        <f t="shared" si="52"/>
        <v>12</v>
      </c>
      <c r="K1688" s="8">
        <f t="shared" si="53"/>
        <v>185590741.44925395</v>
      </c>
    </row>
    <row r="1689" spans="1:11" x14ac:dyDescent="0.35">
      <c r="A1689" s="2">
        <v>6111</v>
      </c>
      <c r="B1689" t="s">
        <v>6048</v>
      </c>
      <c r="C1689" s="1">
        <v>118799256</v>
      </c>
      <c r="D1689" s="1" t="s">
        <v>5</v>
      </c>
      <c r="E1689" t="s">
        <v>5</v>
      </c>
      <c r="F1689" s="3">
        <v>118799256</v>
      </c>
      <c r="G1689">
        <v>1</v>
      </c>
      <c r="H1689" s="2">
        <v>2011</v>
      </c>
      <c r="I1689" s="2">
        <v>2024</v>
      </c>
      <c r="J1689" s="2">
        <f t="shared" si="52"/>
        <v>13</v>
      </c>
      <c r="K1689" s="8">
        <f t="shared" si="53"/>
        <v>185415420.18462625</v>
      </c>
    </row>
    <row r="1690" spans="1:11" x14ac:dyDescent="0.35">
      <c r="A1690" s="2">
        <v>557</v>
      </c>
      <c r="B1690" t="s">
        <v>562</v>
      </c>
      <c r="C1690" s="1">
        <v>45517055</v>
      </c>
      <c r="D1690" s="1">
        <v>45517055</v>
      </c>
      <c r="E1690">
        <v>1</v>
      </c>
      <c r="F1690" t="s">
        <v>5</v>
      </c>
      <c r="G1690" t="s">
        <v>5</v>
      </c>
      <c r="H1690" s="2">
        <v>1983</v>
      </c>
      <c r="I1690" s="2">
        <v>2024</v>
      </c>
      <c r="J1690" s="2">
        <f t="shared" si="52"/>
        <v>41</v>
      </c>
      <c r="K1690" s="8">
        <f t="shared" si="53"/>
        <v>185316438.87693101</v>
      </c>
    </row>
    <row r="1691" spans="1:11" x14ac:dyDescent="0.35">
      <c r="A1691" s="2">
        <v>4507</v>
      </c>
      <c r="B1691" t="s">
        <v>4485</v>
      </c>
      <c r="C1691" s="1">
        <v>90259536</v>
      </c>
      <c r="D1691" s="1">
        <v>52159536</v>
      </c>
      <c r="E1691">
        <v>0.57799999999999996</v>
      </c>
      <c r="F1691" s="3">
        <v>38100000</v>
      </c>
      <c r="G1691">
        <v>0.42199999999999999</v>
      </c>
      <c r="H1691" s="2">
        <v>2003</v>
      </c>
      <c r="I1691" s="2">
        <v>2024</v>
      </c>
      <c r="J1691" s="2">
        <f t="shared" si="52"/>
        <v>21</v>
      </c>
      <c r="K1691" s="8">
        <f t="shared" si="53"/>
        <v>185267330.23010272</v>
      </c>
    </row>
    <row r="1692" spans="1:11" x14ac:dyDescent="0.35">
      <c r="A1692" s="2">
        <v>7109</v>
      </c>
      <c r="B1692" t="s">
        <v>6991</v>
      </c>
      <c r="C1692" s="1">
        <v>140705322</v>
      </c>
      <c r="D1692" s="1">
        <v>97685686</v>
      </c>
      <c r="E1692">
        <v>0.69399999999999995</v>
      </c>
      <c r="F1692" s="3">
        <v>43019636</v>
      </c>
      <c r="G1692">
        <v>0.30599999999999999</v>
      </c>
      <c r="H1692" s="2">
        <v>2016</v>
      </c>
      <c r="I1692" s="2">
        <v>2024</v>
      </c>
      <c r="J1692" s="2">
        <f t="shared" si="52"/>
        <v>8</v>
      </c>
      <c r="K1692" s="8">
        <f t="shared" si="53"/>
        <v>185047892.00474036</v>
      </c>
    </row>
    <row r="1693" spans="1:11" x14ac:dyDescent="0.35">
      <c r="A1693" s="2">
        <v>8072</v>
      </c>
      <c r="B1693" t="s">
        <v>7906</v>
      </c>
      <c r="C1693" s="1">
        <v>166760828</v>
      </c>
      <c r="D1693" s="1">
        <v>34542754</v>
      </c>
      <c r="E1693">
        <v>0.20699999999999999</v>
      </c>
      <c r="F1693" s="3">
        <v>132218074</v>
      </c>
      <c r="G1693">
        <v>0.79300000000000004</v>
      </c>
      <c r="H1693" s="2">
        <v>2021</v>
      </c>
      <c r="I1693" s="2">
        <v>2024</v>
      </c>
      <c r="J1693" s="2">
        <f t="shared" si="52"/>
        <v>3</v>
      </c>
      <c r="K1693" s="8">
        <f t="shared" si="53"/>
        <v>184803056.34547588</v>
      </c>
    </row>
    <row r="1694" spans="1:11" x14ac:dyDescent="0.35">
      <c r="A1694" s="2">
        <v>7701</v>
      </c>
      <c r="B1694" t="s">
        <v>7554</v>
      </c>
      <c r="C1694" s="1">
        <v>155712077</v>
      </c>
      <c r="D1694" s="1">
        <v>57005601</v>
      </c>
      <c r="E1694">
        <v>0.36599999999999999</v>
      </c>
      <c r="F1694" s="3">
        <v>98706476</v>
      </c>
      <c r="G1694">
        <v>0.63400000000000001</v>
      </c>
      <c r="H1694" s="2">
        <v>2019</v>
      </c>
      <c r="I1694" s="2">
        <v>2024</v>
      </c>
      <c r="J1694" s="2">
        <f t="shared" si="52"/>
        <v>5</v>
      </c>
      <c r="K1694" s="8">
        <f t="shared" si="53"/>
        <v>184790997.06843635</v>
      </c>
    </row>
    <row r="1695" spans="1:11" x14ac:dyDescent="0.35">
      <c r="A1695" s="2">
        <v>7307</v>
      </c>
      <c r="B1695" t="s">
        <v>7182</v>
      </c>
      <c r="C1695" s="1">
        <v>145374099</v>
      </c>
      <c r="D1695" s="1">
        <v>34393507</v>
      </c>
      <c r="E1695">
        <v>0.23699999999999999</v>
      </c>
      <c r="F1695" s="3">
        <v>110980592</v>
      </c>
      <c r="G1695">
        <v>0.76300000000000001</v>
      </c>
      <c r="H1695" s="2">
        <v>2017</v>
      </c>
      <c r="I1695" s="2">
        <v>2024</v>
      </c>
      <c r="J1695" s="2">
        <f t="shared" si="52"/>
        <v>7</v>
      </c>
      <c r="K1695" s="8">
        <f t="shared" si="53"/>
        <v>184751916.25542611</v>
      </c>
    </row>
    <row r="1696" spans="1:11" x14ac:dyDescent="0.35">
      <c r="A1696" s="2">
        <v>305</v>
      </c>
      <c r="B1696" t="s">
        <v>310</v>
      </c>
      <c r="C1696" s="1">
        <v>42365581</v>
      </c>
      <c r="D1696" s="1">
        <v>42365581</v>
      </c>
      <c r="E1696">
        <v>1</v>
      </c>
      <c r="F1696" t="s">
        <v>5</v>
      </c>
      <c r="G1696" t="s">
        <v>5</v>
      </c>
      <c r="H1696" s="2">
        <v>1981</v>
      </c>
      <c r="I1696" s="2">
        <v>2024</v>
      </c>
      <c r="J1696" s="2">
        <f t="shared" si="52"/>
        <v>43</v>
      </c>
      <c r="K1696" s="8">
        <f t="shared" si="53"/>
        <v>184712532.24258059</v>
      </c>
    </row>
    <row r="1697" spans="1:11" x14ac:dyDescent="0.35">
      <c r="A1697" s="2">
        <v>7860</v>
      </c>
      <c r="B1697" t="s">
        <v>7704</v>
      </c>
      <c r="C1697" s="1">
        <v>161047608</v>
      </c>
      <c r="D1697" s="1" t="s">
        <v>5</v>
      </c>
      <c r="E1697" t="s">
        <v>5</v>
      </c>
      <c r="F1697" s="3">
        <v>161047608</v>
      </c>
      <c r="G1697">
        <v>1</v>
      </c>
      <c r="H1697" s="2">
        <v>2020</v>
      </c>
      <c r="I1697" s="2">
        <v>2024</v>
      </c>
      <c r="J1697" s="2">
        <f t="shared" si="52"/>
        <v>4</v>
      </c>
      <c r="K1697" s="8">
        <f t="shared" si="53"/>
        <v>184689024.58171684</v>
      </c>
    </row>
    <row r="1698" spans="1:11" x14ac:dyDescent="0.35">
      <c r="A1698" s="2">
        <v>3066</v>
      </c>
      <c r="B1698" t="s">
        <v>3065</v>
      </c>
      <c r="C1698" s="1">
        <v>70770147</v>
      </c>
      <c r="D1698" s="1">
        <v>70770147</v>
      </c>
      <c r="E1698">
        <v>1</v>
      </c>
      <c r="F1698" t="s">
        <v>5</v>
      </c>
      <c r="G1698" t="s">
        <v>5</v>
      </c>
      <c r="H1698" s="2">
        <v>1996</v>
      </c>
      <c r="I1698" s="2">
        <v>2024</v>
      </c>
      <c r="J1698" s="2">
        <f t="shared" si="52"/>
        <v>28</v>
      </c>
      <c r="K1698" s="8">
        <f t="shared" si="53"/>
        <v>184611078.66960564</v>
      </c>
    </row>
    <row r="1699" spans="1:11" x14ac:dyDescent="0.35">
      <c r="A1699" s="2">
        <v>7110</v>
      </c>
      <c r="B1699" t="s">
        <v>6992</v>
      </c>
      <c r="C1699" s="1">
        <v>140312928</v>
      </c>
      <c r="D1699" s="1">
        <v>51738905</v>
      </c>
      <c r="E1699">
        <v>0.36899999999999999</v>
      </c>
      <c r="F1699" s="3">
        <v>88574023</v>
      </c>
      <c r="G1699">
        <v>0.63100000000000001</v>
      </c>
      <c r="H1699" s="2">
        <v>2016</v>
      </c>
      <c r="I1699" s="2">
        <v>2024</v>
      </c>
      <c r="J1699" s="2">
        <f t="shared" si="52"/>
        <v>8</v>
      </c>
      <c r="K1699" s="8">
        <f t="shared" si="53"/>
        <v>184531837.02186409</v>
      </c>
    </row>
    <row r="1700" spans="1:11" x14ac:dyDescent="0.35">
      <c r="A1700" s="2">
        <v>4902</v>
      </c>
      <c r="B1700" t="s">
        <v>4871</v>
      </c>
      <c r="C1700" s="1">
        <v>96258201</v>
      </c>
      <c r="D1700" s="1">
        <v>57891803</v>
      </c>
      <c r="E1700">
        <v>0.60099999999999998</v>
      </c>
      <c r="F1700" s="3">
        <v>38366398</v>
      </c>
      <c r="G1700">
        <v>0.39900000000000002</v>
      </c>
      <c r="H1700" s="2">
        <v>2005</v>
      </c>
      <c r="I1700" s="2">
        <v>2024</v>
      </c>
      <c r="J1700" s="2">
        <f t="shared" si="52"/>
        <v>19</v>
      </c>
      <c r="K1700" s="8">
        <f t="shared" si="53"/>
        <v>184501577.14849773</v>
      </c>
    </row>
    <row r="1701" spans="1:11" x14ac:dyDescent="0.35">
      <c r="A1701" s="2">
        <v>4709</v>
      </c>
      <c r="B1701" t="s">
        <v>4682</v>
      </c>
      <c r="C1701" s="1">
        <v>92913171</v>
      </c>
      <c r="D1701" s="1">
        <v>48022900</v>
      </c>
      <c r="E1701">
        <v>0.51700000000000002</v>
      </c>
      <c r="F1701" s="3">
        <v>44890271</v>
      </c>
      <c r="G1701">
        <v>0.48299999999999998</v>
      </c>
      <c r="H1701" s="2">
        <v>2004</v>
      </c>
      <c r="I1701" s="2">
        <v>2024</v>
      </c>
      <c r="J1701" s="2">
        <f t="shared" si="52"/>
        <v>20</v>
      </c>
      <c r="K1701" s="8">
        <f t="shared" si="53"/>
        <v>184294055.3111209</v>
      </c>
    </row>
    <row r="1702" spans="1:11" x14ac:dyDescent="0.35">
      <c r="A1702" s="2">
        <v>1462</v>
      </c>
      <c r="B1702" t="s">
        <v>1467</v>
      </c>
      <c r="C1702" s="1">
        <v>53715611</v>
      </c>
      <c r="D1702" s="1">
        <v>53715611</v>
      </c>
      <c r="E1702">
        <v>1</v>
      </c>
      <c r="F1702" t="s">
        <v>5</v>
      </c>
      <c r="G1702" t="s">
        <v>5</v>
      </c>
      <c r="H1702" s="2">
        <v>1988</v>
      </c>
      <c r="I1702" s="2">
        <v>2024</v>
      </c>
      <c r="J1702" s="2">
        <f t="shared" si="52"/>
        <v>36</v>
      </c>
      <c r="K1702" s="8">
        <f t="shared" si="53"/>
        <v>184281526.03630999</v>
      </c>
    </row>
    <row r="1703" spans="1:11" x14ac:dyDescent="0.35">
      <c r="A1703" s="2">
        <v>2067</v>
      </c>
      <c r="B1703" t="s">
        <v>2070</v>
      </c>
      <c r="C1703" s="1">
        <v>59509925</v>
      </c>
      <c r="D1703" s="1">
        <v>59509925</v>
      </c>
      <c r="E1703">
        <v>1</v>
      </c>
      <c r="F1703" t="s">
        <v>5</v>
      </c>
      <c r="G1703" t="s">
        <v>5</v>
      </c>
      <c r="H1703" s="2">
        <v>1991</v>
      </c>
      <c r="I1703" s="2">
        <v>2024</v>
      </c>
      <c r="J1703" s="2">
        <f t="shared" si="52"/>
        <v>33</v>
      </c>
      <c r="K1703" s="8">
        <f t="shared" si="53"/>
        <v>184227974.04155475</v>
      </c>
    </row>
    <row r="1704" spans="1:11" x14ac:dyDescent="0.35">
      <c r="A1704" s="2">
        <v>4710</v>
      </c>
      <c r="B1704" t="s">
        <v>4683</v>
      </c>
      <c r="C1704" s="1">
        <v>92863945</v>
      </c>
      <c r="D1704" s="1">
        <v>11050094</v>
      </c>
      <c r="E1704">
        <v>0.11899999999999999</v>
      </c>
      <c r="F1704" s="3">
        <v>81813851</v>
      </c>
      <c r="G1704">
        <v>0.88100000000000001</v>
      </c>
      <c r="H1704" s="2">
        <v>2004</v>
      </c>
      <c r="I1704" s="2">
        <v>2024</v>
      </c>
      <c r="J1704" s="2">
        <f t="shared" si="52"/>
        <v>20</v>
      </c>
      <c r="K1704" s="8">
        <f t="shared" si="53"/>
        <v>184196415.1265367</v>
      </c>
    </row>
    <row r="1705" spans="1:11" x14ac:dyDescent="0.35">
      <c r="A1705" s="2">
        <v>2068</v>
      </c>
      <c r="B1705" t="s">
        <v>2071</v>
      </c>
      <c r="C1705" s="1">
        <v>59489799</v>
      </c>
      <c r="D1705" s="1">
        <v>59489799</v>
      </c>
      <c r="E1705">
        <v>1</v>
      </c>
      <c r="F1705" t="s">
        <v>5</v>
      </c>
      <c r="G1705" t="s">
        <v>5</v>
      </c>
      <c r="H1705" s="2">
        <v>1991</v>
      </c>
      <c r="I1705" s="2">
        <v>2024</v>
      </c>
      <c r="J1705" s="2">
        <f t="shared" si="52"/>
        <v>33</v>
      </c>
      <c r="K1705" s="8">
        <f t="shared" si="53"/>
        <v>184165668.93521222</v>
      </c>
    </row>
    <row r="1706" spans="1:11" x14ac:dyDescent="0.35">
      <c r="A1706" s="2">
        <v>558</v>
      </c>
      <c r="B1706" t="s">
        <v>563</v>
      </c>
      <c r="C1706" s="1">
        <v>45231462</v>
      </c>
      <c r="D1706" s="1">
        <v>45227398</v>
      </c>
      <c r="E1706">
        <v>1</v>
      </c>
      <c r="F1706" s="3">
        <v>501</v>
      </c>
      <c r="G1706" t="s">
        <v>7</v>
      </c>
      <c r="H1706" s="2">
        <v>1983</v>
      </c>
      <c r="I1706" s="2">
        <v>2024</v>
      </c>
      <c r="J1706" s="2">
        <f t="shared" si="52"/>
        <v>41</v>
      </c>
      <c r="K1706" s="8">
        <f t="shared" si="53"/>
        <v>184153686.19602537</v>
      </c>
    </row>
    <row r="1707" spans="1:11" x14ac:dyDescent="0.35">
      <c r="A1707" s="2">
        <v>5508</v>
      </c>
      <c r="B1707" t="s">
        <v>5462</v>
      </c>
      <c r="C1707" s="1">
        <v>106407672</v>
      </c>
      <c r="D1707" s="1">
        <v>46012734</v>
      </c>
      <c r="E1707">
        <v>0.43200000000000005</v>
      </c>
      <c r="F1707" s="3">
        <v>60394938</v>
      </c>
      <c r="G1707">
        <v>0.56799999999999995</v>
      </c>
      <c r="H1707" s="2">
        <v>2008</v>
      </c>
      <c r="I1707" s="2">
        <v>2024</v>
      </c>
      <c r="J1707" s="2">
        <f t="shared" si="52"/>
        <v>16</v>
      </c>
      <c r="K1707" s="8">
        <f t="shared" si="53"/>
        <v>184043370.11766058</v>
      </c>
    </row>
    <row r="1708" spans="1:11" x14ac:dyDescent="0.35">
      <c r="A1708" s="2">
        <v>5107</v>
      </c>
      <c r="B1708" t="s">
        <v>5070</v>
      </c>
      <c r="C1708" s="1">
        <v>99255460</v>
      </c>
      <c r="D1708" s="1">
        <v>80197993</v>
      </c>
      <c r="E1708">
        <v>0.80800000000000005</v>
      </c>
      <c r="F1708" s="3">
        <v>19057467</v>
      </c>
      <c r="G1708">
        <v>0.192</v>
      </c>
      <c r="H1708" s="2">
        <v>2006</v>
      </c>
      <c r="I1708" s="2">
        <v>2024</v>
      </c>
      <c r="J1708" s="2">
        <f t="shared" si="52"/>
        <v>18</v>
      </c>
      <c r="K1708" s="8">
        <f t="shared" si="53"/>
        <v>183842131.38908076</v>
      </c>
    </row>
    <row r="1709" spans="1:11" x14ac:dyDescent="0.35">
      <c r="A1709" s="2">
        <v>6502</v>
      </c>
      <c r="B1709" t="s">
        <v>6422</v>
      </c>
      <c r="C1709" s="1">
        <v>126041322</v>
      </c>
      <c r="D1709" s="1">
        <v>101470202</v>
      </c>
      <c r="E1709">
        <v>0.80500000000000005</v>
      </c>
      <c r="F1709" s="3">
        <v>24571120</v>
      </c>
      <c r="G1709">
        <v>0.19500000000000001</v>
      </c>
      <c r="H1709" s="2">
        <v>2013</v>
      </c>
      <c r="I1709" s="2">
        <v>2024</v>
      </c>
      <c r="J1709" s="2">
        <f t="shared" si="52"/>
        <v>11</v>
      </c>
      <c r="K1709" s="8">
        <f t="shared" si="53"/>
        <v>183696835.16577008</v>
      </c>
    </row>
    <row r="1710" spans="1:11" x14ac:dyDescent="0.35">
      <c r="A1710" s="2">
        <v>426</v>
      </c>
      <c r="B1710" t="s">
        <v>431</v>
      </c>
      <c r="C1710" s="1">
        <v>43569899</v>
      </c>
      <c r="D1710" s="1">
        <v>40577001</v>
      </c>
      <c r="E1710">
        <v>0.93100000000000005</v>
      </c>
      <c r="F1710" s="3">
        <v>2992898</v>
      </c>
      <c r="G1710">
        <v>6.9000000000000006E-2</v>
      </c>
      <c r="H1710" s="2">
        <v>1982</v>
      </c>
      <c r="I1710" s="2">
        <v>2024</v>
      </c>
      <c r="J1710" s="2">
        <f t="shared" si="52"/>
        <v>42</v>
      </c>
      <c r="K1710" s="8">
        <f t="shared" si="53"/>
        <v>183568452.3488352</v>
      </c>
    </row>
    <row r="1711" spans="1:11" x14ac:dyDescent="0.35">
      <c r="A1711" s="2">
        <v>4903</v>
      </c>
      <c r="B1711" t="s">
        <v>4872</v>
      </c>
      <c r="C1711" s="1">
        <v>95763716</v>
      </c>
      <c r="D1711" s="1">
        <v>56046979</v>
      </c>
      <c r="E1711">
        <v>0.58499999999999996</v>
      </c>
      <c r="F1711" s="3">
        <v>39716737</v>
      </c>
      <c r="G1711">
        <v>0.41499999999999998</v>
      </c>
      <c r="H1711" s="2">
        <v>2005</v>
      </c>
      <c r="I1711" s="2">
        <v>2024</v>
      </c>
      <c r="J1711" s="2">
        <f t="shared" si="52"/>
        <v>19</v>
      </c>
      <c r="K1711" s="8">
        <f t="shared" si="53"/>
        <v>183553779.85508814</v>
      </c>
    </row>
    <row r="1712" spans="1:11" x14ac:dyDescent="0.35">
      <c r="A1712" s="2">
        <v>7702</v>
      </c>
      <c r="B1712" t="s">
        <v>7555</v>
      </c>
      <c r="C1712" s="1">
        <v>154608856</v>
      </c>
      <c r="D1712" s="1">
        <v>73286650</v>
      </c>
      <c r="E1712">
        <v>0.47399999999999998</v>
      </c>
      <c r="F1712" s="3">
        <v>81322206</v>
      </c>
      <c r="G1712">
        <v>0.52600000000000002</v>
      </c>
      <c r="H1712" s="2">
        <v>2019</v>
      </c>
      <c r="I1712" s="2">
        <v>2024</v>
      </c>
      <c r="J1712" s="2">
        <f t="shared" si="52"/>
        <v>5</v>
      </c>
      <c r="K1712" s="8">
        <f t="shared" si="53"/>
        <v>183481751.74524388</v>
      </c>
    </row>
    <row r="1713" spans="1:11" x14ac:dyDescent="0.35">
      <c r="A1713" s="2">
        <v>8272</v>
      </c>
      <c r="B1713" t="s">
        <v>8098</v>
      </c>
      <c r="C1713" s="1">
        <v>171315305</v>
      </c>
      <c r="D1713" s="1">
        <v>12775324</v>
      </c>
      <c r="E1713">
        <v>7.4999999999999997E-2</v>
      </c>
      <c r="F1713" s="3">
        <v>158539981</v>
      </c>
      <c r="G1713">
        <v>0.92500000000000004</v>
      </c>
      <c r="H1713" s="2">
        <v>2022</v>
      </c>
      <c r="I1713" s="2">
        <v>2024</v>
      </c>
      <c r="J1713" s="2">
        <f t="shared" si="52"/>
        <v>2</v>
      </c>
      <c r="K1713" s="8">
        <f t="shared" si="53"/>
        <v>183459230.7743395</v>
      </c>
    </row>
    <row r="1714" spans="1:11" x14ac:dyDescent="0.35">
      <c r="A1714" s="2">
        <v>8273</v>
      </c>
      <c r="B1714" t="s">
        <v>8099</v>
      </c>
      <c r="C1714" s="1">
        <v>171235592</v>
      </c>
      <c r="D1714" s="1">
        <v>123277080</v>
      </c>
      <c r="E1714">
        <v>0.72</v>
      </c>
      <c r="F1714" s="3">
        <v>47958512</v>
      </c>
      <c r="G1714">
        <v>0.28000000000000003</v>
      </c>
      <c r="H1714" s="2">
        <v>2022</v>
      </c>
      <c r="I1714" s="2">
        <v>2024</v>
      </c>
      <c r="J1714" s="2">
        <f t="shared" si="52"/>
        <v>2</v>
      </c>
      <c r="K1714" s="8">
        <f t="shared" si="53"/>
        <v>183373867.20648599</v>
      </c>
    </row>
    <row r="1715" spans="1:11" x14ac:dyDescent="0.35">
      <c r="A1715" s="2">
        <v>881</v>
      </c>
      <c r="B1715" t="s">
        <v>886</v>
      </c>
      <c r="C1715" s="1">
        <v>48230162</v>
      </c>
      <c r="D1715" s="1">
        <v>48230162</v>
      </c>
      <c r="E1715">
        <v>1</v>
      </c>
      <c r="F1715" t="s">
        <v>5</v>
      </c>
      <c r="G1715" t="s">
        <v>5</v>
      </c>
      <c r="H1715" s="2">
        <v>1985</v>
      </c>
      <c r="I1715" s="2">
        <v>2024</v>
      </c>
      <c r="J1715" s="2">
        <f t="shared" si="52"/>
        <v>39</v>
      </c>
      <c r="K1715" s="8">
        <f t="shared" si="53"/>
        <v>183364436.11441681</v>
      </c>
    </row>
    <row r="1716" spans="1:11" x14ac:dyDescent="0.35">
      <c r="A1716" s="2">
        <v>1060</v>
      </c>
      <c r="B1716" t="s">
        <v>1065</v>
      </c>
      <c r="C1716" s="1">
        <v>49851591</v>
      </c>
      <c r="D1716" s="1">
        <v>49851591</v>
      </c>
      <c r="E1716">
        <v>1</v>
      </c>
      <c r="F1716" t="s">
        <v>5</v>
      </c>
      <c r="G1716" t="s">
        <v>5</v>
      </c>
      <c r="H1716" s="2">
        <v>1986</v>
      </c>
      <c r="I1716" s="2">
        <v>2024</v>
      </c>
      <c r="J1716" s="2">
        <f t="shared" si="52"/>
        <v>38</v>
      </c>
      <c r="K1716" s="8">
        <f t="shared" si="53"/>
        <v>183148644.01807091</v>
      </c>
    </row>
    <row r="1717" spans="1:11" x14ac:dyDescent="0.35">
      <c r="A1717" s="2">
        <v>4099</v>
      </c>
      <c r="B1717" t="s">
        <v>4087</v>
      </c>
      <c r="C1717" s="1">
        <v>83282296</v>
      </c>
      <c r="D1717" s="1">
        <v>52990775</v>
      </c>
      <c r="E1717">
        <v>0.63600000000000001</v>
      </c>
      <c r="F1717" s="3">
        <v>30291521</v>
      </c>
      <c r="G1717">
        <v>0.36399999999999999</v>
      </c>
      <c r="H1717" s="2">
        <v>2001</v>
      </c>
      <c r="I1717" s="2">
        <v>2024</v>
      </c>
      <c r="J1717" s="2">
        <f t="shared" si="52"/>
        <v>23</v>
      </c>
      <c r="K1717" s="8">
        <f t="shared" si="53"/>
        <v>183063533.44213989</v>
      </c>
    </row>
    <row r="1718" spans="1:11" x14ac:dyDescent="0.35">
      <c r="A1718" s="2">
        <v>5509</v>
      </c>
      <c r="B1718" t="s">
        <v>5463</v>
      </c>
      <c r="C1718" s="1">
        <v>105833257</v>
      </c>
      <c r="D1718" s="1">
        <v>63172463</v>
      </c>
      <c r="E1718">
        <v>0.59699999999999998</v>
      </c>
      <c r="F1718" s="3">
        <v>42660794</v>
      </c>
      <c r="G1718">
        <v>0.40300000000000002</v>
      </c>
      <c r="H1718" s="2">
        <v>2008</v>
      </c>
      <c r="I1718" s="2">
        <v>2024</v>
      </c>
      <c r="J1718" s="2">
        <f t="shared" si="52"/>
        <v>16</v>
      </c>
      <c r="K1718" s="8">
        <f t="shared" si="53"/>
        <v>183049858.36743513</v>
      </c>
    </row>
    <row r="1719" spans="1:11" x14ac:dyDescent="0.35">
      <c r="A1719" s="2">
        <v>3271</v>
      </c>
      <c r="B1719" t="s">
        <v>3266</v>
      </c>
      <c r="C1719" s="1">
        <v>72587919</v>
      </c>
      <c r="D1719" s="1">
        <v>72586134</v>
      </c>
      <c r="E1719">
        <v>1</v>
      </c>
      <c r="F1719" t="s">
        <v>5</v>
      </c>
      <c r="G1719" t="s">
        <v>5</v>
      </c>
      <c r="H1719" s="2">
        <v>1997</v>
      </c>
      <c r="I1719" s="2">
        <v>2024</v>
      </c>
      <c r="J1719" s="2">
        <f t="shared" si="52"/>
        <v>27</v>
      </c>
      <c r="K1719" s="8">
        <f t="shared" si="53"/>
        <v>182978602.29933715</v>
      </c>
    </row>
    <row r="1720" spans="1:11" x14ac:dyDescent="0.35">
      <c r="A1720" s="2">
        <v>6503</v>
      </c>
      <c r="B1720" t="s">
        <v>6423</v>
      </c>
      <c r="C1720" s="1">
        <v>125544024</v>
      </c>
      <c r="D1720" s="1">
        <v>61737191</v>
      </c>
      <c r="E1720">
        <v>0.49199999999999999</v>
      </c>
      <c r="F1720" s="3">
        <v>63806833</v>
      </c>
      <c r="G1720">
        <v>0.50800000000000001</v>
      </c>
      <c r="H1720" s="2">
        <v>2013</v>
      </c>
      <c r="I1720" s="2">
        <v>2024</v>
      </c>
      <c r="J1720" s="2">
        <f t="shared" si="52"/>
        <v>11</v>
      </c>
      <c r="K1720" s="8">
        <f t="shared" si="53"/>
        <v>182972056.44015288</v>
      </c>
    </row>
    <row r="1721" spans="1:11" x14ac:dyDescent="0.35">
      <c r="A1721" s="2">
        <v>2462</v>
      </c>
      <c r="B1721" t="s">
        <v>2464</v>
      </c>
      <c r="C1721" s="1">
        <v>63270710</v>
      </c>
      <c r="D1721" s="1">
        <v>63270710</v>
      </c>
      <c r="E1721">
        <v>1</v>
      </c>
      <c r="F1721" t="s">
        <v>5</v>
      </c>
      <c r="G1721" t="s">
        <v>5</v>
      </c>
      <c r="H1721" s="2">
        <v>1993</v>
      </c>
      <c r="I1721" s="2">
        <v>2024</v>
      </c>
      <c r="J1721" s="2">
        <f t="shared" si="52"/>
        <v>31</v>
      </c>
      <c r="K1721" s="8">
        <f t="shared" si="53"/>
        <v>182904957.47233269</v>
      </c>
    </row>
    <row r="1722" spans="1:11" x14ac:dyDescent="0.35">
      <c r="A1722" s="2">
        <v>4711</v>
      </c>
      <c r="B1722" t="s">
        <v>4684</v>
      </c>
      <c r="C1722" s="1">
        <v>92181574</v>
      </c>
      <c r="D1722" s="1">
        <v>5509040</v>
      </c>
      <c r="E1722">
        <v>0.06</v>
      </c>
      <c r="F1722" s="3">
        <v>86672534</v>
      </c>
      <c r="G1722">
        <v>0.94</v>
      </c>
      <c r="H1722" s="2">
        <v>2004</v>
      </c>
      <c r="I1722" s="2">
        <v>2024</v>
      </c>
      <c r="J1722" s="2">
        <f t="shared" si="52"/>
        <v>20</v>
      </c>
      <c r="K1722" s="8">
        <f t="shared" si="53"/>
        <v>182842926.51493064</v>
      </c>
    </row>
    <row r="1723" spans="1:11" x14ac:dyDescent="0.35">
      <c r="A1723" s="2">
        <v>1463</v>
      </c>
      <c r="B1723" t="s">
        <v>1468</v>
      </c>
      <c r="C1723" s="1">
        <v>53279055</v>
      </c>
      <c r="D1723" s="1">
        <v>53279055</v>
      </c>
      <c r="E1723">
        <v>1</v>
      </c>
      <c r="F1723" t="s">
        <v>5</v>
      </c>
      <c r="G1723" t="s">
        <v>5</v>
      </c>
      <c r="H1723" s="2">
        <v>1988</v>
      </c>
      <c r="I1723" s="2">
        <v>2024</v>
      </c>
      <c r="J1723" s="2">
        <f t="shared" si="52"/>
        <v>36</v>
      </c>
      <c r="K1723" s="8">
        <f t="shared" si="53"/>
        <v>182783838.41100663</v>
      </c>
    </row>
    <row r="1724" spans="1:11" x14ac:dyDescent="0.35">
      <c r="A1724" s="2">
        <v>6112</v>
      </c>
      <c r="B1724" t="s">
        <v>6049</v>
      </c>
      <c r="C1724" s="1">
        <v>117094902</v>
      </c>
      <c r="D1724" s="1">
        <v>58709717</v>
      </c>
      <c r="E1724">
        <v>0.501</v>
      </c>
      <c r="F1724" s="3">
        <v>58385185</v>
      </c>
      <c r="G1724">
        <v>0.499</v>
      </c>
      <c r="H1724" s="2">
        <v>2011</v>
      </c>
      <c r="I1724" s="2">
        <v>2024</v>
      </c>
      <c r="J1724" s="2">
        <f t="shared" si="52"/>
        <v>13</v>
      </c>
      <c r="K1724" s="8">
        <f t="shared" si="53"/>
        <v>182755357.11947247</v>
      </c>
    </row>
    <row r="1725" spans="1:11" x14ac:dyDescent="0.35">
      <c r="A1725" s="2">
        <v>2872</v>
      </c>
      <c r="B1725" t="s">
        <v>2873</v>
      </c>
      <c r="C1725" s="1">
        <v>67659560</v>
      </c>
      <c r="D1725" s="1">
        <v>67659560</v>
      </c>
      <c r="E1725">
        <v>1</v>
      </c>
      <c r="F1725" t="s">
        <v>5</v>
      </c>
      <c r="G1725" t="s">
        <v>5</v>
      </c>
      <c r="H1725" s="2">
        <v>1995</v>
      </c>
      <c r="I1725" s="2">
        <v>2024</v>
      </c>
      <c r="J1725" s="2">
        <f t="shared" si="52"/>
        <v>29</v>
      </c>
      <c r="K1725" s="8">
        <f t="shared" si="53"/>
        <v>182645313.68451181</v>
      </c>
    </row>
    <row r="1726" spans="1:11" x14ac:dyDescent="0.35">
      <c r="A1726" s="2">
        <v>2463</v>
      </c>
      <c r="B1726" t="s">
        <v>2465</v>
      </c>
      <c r="C1726" s="1">
        <v>63179523</v>
      </c>
      <c r="D1726" s="1">
        <v>63179523</v>
      </c>
      <c r="E1726">
        <v>1</v>
      </c>
      <c r="F1726" t="s">
        <v>5</v>
      </c>
      <c r="G1726" t="s">
        <v>5</v>
      </c>
      <c r="H1726" s="2">
        <v>1993</v>
      </c>
      <c r="I1726" s="2">
        <v>2024</v>
      </c>
      <c r="J1726" s="2">
        <f t="shared" si="52"/>
        <v>31</v>
      </c>
      <c r="K1726" s="8">
        <f t="shared" si="53"/>
        <v>182641351.22614026</v>
      </c>
    </row>
    <row r="1727" spans="1:11" x14ac:dyDescent="0.35">
      <c r="A1727" s="2">
        <v>4508</v>
      </c>
      <c r="B1727" t="s">
        <v>4486</v>
      </c>
      <c r="C1727" s="1">
        <v>88929111</v>
      </c>
      <c r="D1727" s="1">
        <v>66934963</v>
      </c>
      <c r="E1727">
        <v>0.75300000000000011</v>
      </c>
      <c r="F1727" s="3">
        <v>21994148</v>
      </c>
      <c r="G1727">
        <v>0.247</v>
      </c>
      <c r="H1727" s="2">
        <v>2003</v>
      </c>
      <c r="I1727" s="2">
        <v>2024</v>
      </c>
      <c r="J1727" s="2">
        <f t="shared" si="52"/>
        <v>21</v>
      </c>
      <c r="K1727" s="8">
        <f t="shared" si="53"/>
        <v>182536490.93328443</v>
      </c>
    </row>
    <row r="1728" spans="1:11" x14ac:dyDescent="0.35">
      <c r="A1728" s="2">
        <v>3903</v>
      </c>
      <c r="B1728" t="s">
        <v>3894</v>
      </c>
      <c r="C1728" s="1">
        <v>80049764</v>
      </c>
      <c r="D1728" s="1">
        <v>51804714</v>
      </c>
      <c r="E1728">
        <v>0.64700000000000002</v>
      </c>
      <c r="F1728" s="3">
        <v>28245050</v>
      </c>
      <c r="G1728">
        <v>0.35299999999999998</v>
      </c>
      <c r="H1728" s="2">
        <v>2000</v>
      </c>
      <c r="I1728" s="2">
        <v>2024</v>
      </c>
      <c r="J1728" s="2">
        <f t="shared" si="52"/>
        <v>24</v>
      </c>
      <c r="K1728" s="8">
        <f t="shared" si="53"/>
        <v>182087825.32555145</v>
      </c>
    </row>
    <row r="1729" spans="1:11" x14ac:dyDescent="0.35">
      <c r="A1729" s="2">
        <v>6902</v>
      </c>
      <c r="B1729" t="s">
        <v>2078</v>
      </c>
      <c r="C1729" s="1">
        <v>133782481</v>
      </c>
      <c r="D1729" s="1">
        <v>28782481</v>
      </c>
      <c r="E1729">
        <v>0.21499999999999997</v>
      </c>
      <c r="F1729" s="3">
        <v>105000000</v>
      </c>
      <c r="G1729">
        <v>0.78500000000000003</v>
      </c>
      <c r="H1729" s="2">
        <v>2015</v>
      </c>
      <c r="I1729" s="2">
        <v>2024</v>
      </c>
      <c r="J1729" s="2">
        <f t="shared" si="52"/>
        <v>9</v>
      </c>
      <c r="K1729" s="8">
        <f t="shared" si="53"/>
        <v>182072588.13008758</v>
      </c>
    </row>
    <row r="1730" spans="1:11" x14ac:dyDescent="0.35">
      <c r="A1730" s="2">
        <v>2873</v>
      </c>
      <c r="B1730" t="s">
        <v>1386</v>
      </c>
      <c r="C1730" s="1">
        <v>67446029</v>
      </c>
      <c r="D1730" s="1">
        <v>67436818</v>
      </c>
      <c r="E1730">
        <v>1</v>
      </c>
      <c r="F1730" s="3">
        <v>491</v>
      </c>
      <c r="G1730" t="s">
        <v>7</v>
      </c>
      <c r="H1730" s="2">
        <v>1995</v>
      </c>
      <c r="I1730" s="2">
        <v>2024</v>
      </c>
      <c r="J1730" s="2">
        <f t="shared" ref="J1730:J1793" si="54">I1730-H1730</f>
        <v>29</v>
      </c>
      <c r="K1730" s="8">
        <f t="shared" ref="K1730:K1793" si="55">C1730*(1+$L$2)^J1730</f>
        <v>182068892.0158464</v>
      </c>
    </row>
    <row r="1731" spans="1:11" x14ac:dyDescent="0.35">
      <c r="A1731" s="2">
        <v>1264</v>
      </c>
      <c r="B1731" t="s">
        <v>1269</v>
      </c>
      <c r="C1731" s="1">
        <v>51249461</v>
      </c>
      <c r="D1731" s="1">
        <v>51249404</v>
      </c>
      <c r="E1731">
        <v>1</v>
      </c>
      <c r="F1731" s="3">
        <v>57</v>
      </c>
      <c r="G1731" t="s">
        <v>7</v>
      </c>
      <c r="H1731" s="2">
        <v>1987</v>
      </c>
      <c r="I1731" s="2">
        <v>2024</v>
      </c>
      <c r="J1731" s="2">
        <f t="shared" si="54"/>
        <v>37</v>
      </c>
      <c r="K1731" s="8">
        <f t="shared" si="55"/>
        <v>181945904.51093346</v>
      </c>
    </row>
    <row r="1732" spans="1:11" x14ac:dyDescent="0.35">
      <c r="A1732" s="2">
        <v>5108</v>
      </c>
      <c r="B1732" t="s">
        <v>5071</v>
      </c>
      <c r="C1732" s="1">
        <v>98230905</v>
      </c>
      <c r="D1732" s="1">
        <v>46412757</v>
      </c>
      <c r="E1732">
        <v>0.47199999999999998</v>
      </c>
      <c r="F1732" s="3">
        <v>51818148</v>
      </c>
      <c r="G1732">
        <v>0.52800000000000002</v>
      </c>
      <c r="H1732" s="2">
        <v>2006</v>
      </c>
      <c r="I1732" s="2">
        <v>2024</v>
      </c>
      <c r="J1732" s="2">
        <f t="shared" si="54"/>
        <v>18</v>
      </c>
      <c r="K1732" s="8">
        <f t="shared" si="55"/>
        <v>181944438.55761999</v>
      </c>
    </row>
    <row r="1733" spans="1:11" x14ac:dyDescent="0.35">
      <c r="A1733" s="2">
        <v>1265</v>
      </c>
      <c r="B1733" t="s">
        <v>1270</v>
      </c>
      <c r="C1733" s="1">
        <v>51186196</v>
      </c>
      <c r="D1733" s="1">
        <v>51185897</v>
      </c>
      <c r="E1733">
        <v>1</v>
      </c>
      <c r="F1733" t="s">
        <v>5</v>
      </c>
      <c r="G1733" t="s">
        <v>5</v>
      </c>
      <c r="H1733" s="2">
        <v>1987</v>
      </c>
      <c r="I1733" s="2">
        <v>2024</v>
      </c>
      <c r="J1733" s="2">
        <f t="shared" si="54"/>
        <v>37</v>
      </c>
      <c r="K1733" s="8">
        <f t="shared" si="55"/>
        <v>181721301.02390587</v>
      </c>
    </row>
    <row r="1734" spans="1:11" x14ac:dyDescent="0.35">
      <c r="A1734" s="2">
        <v>5904</v>
      </c>
      <c r="B1734" t="s">
        <v>5846</v>
      </c>
      <c r="C1734" s="1">
        <v>112483764</v>
      </c>
      <c r="D1734" s="1">
        <v>43585753</v>
      </c>
      <c r="E1734">
        <v>0.38700000000000001</v>
      </c>
      <c r="F1734" s="3">
        <v>68898011</v>
      </c>
      <c r="G1734">
        <v>0.61299999999999999</v>
      </c>
      <c r="H1734" s="2">
        <v>2010</v>
      </c>
      <c r="I1734" s="2">
        <v>2024</v>
      </c>
      <c r="J1734" s="2">
        <f t="shared" si="54"/>
        <v>14</v>
      </c>
      <c r="K1734" s="8">
        <f t="shared" si="55"/>
        <v>181674373.67160624</v>
      </c>
    </row>
    <row r="1735" spans="1:11" x14ac:dyDescent="0.35">
      <c r="A1735" s="2">
        <v>5905</v>
      </c>
      <c r="B1735" t="s">
        <v>5847</v>
      </c>
      <c r="C1735" s="1">
        <v>112462508</v>
      </c>
      <c r="D1735" s="1">
        <v>60022256</v>
      </c>
      <c r="E1735">
        <v>0.53400000000000003</v>
      </c>
      <c r="F1735" s="3">
        <v>52440252</v>
      </c>
      <c r="G1735">
        <v>0.46600000000000003</v>
      </c>
      <c r="H1735" s="2">
        <v>2010</v>
      </c>
      <c r="I1735" s="2">
        <v>2024</v>
      </c>
      <c r="J1735" s="2">
        <f t="shared" si="54"/>
        <v>14</v>
      </c>
      <c r="K1735" s="8">
        <f t="shared" si="55"/>
        <v>181640042.75708631</v>
      </c>
    </row>
    <row r="1736" spans="1:11" x14ac:dyDescent="0.35">
      <c r="A1736" s="2">
        <v>6903</v>
      </c>
      <c r="B1736" t="s">
        <v>6801</v>
      </c>
      <c r="C1736" s="1">
        <v>133440870</v>
      </c>
      <c r="D1736" s="1">
        <v>70259870</v>
      </c>
      <c r="E1736">
        <v>0.52700000000000002</v>
      </c>
      <c r="F1736" s="3">
        <v>63181000</v>
      </c>
      <c r="G1736">
        <v>0.47299999999999998</v>
      </c>
      <c r="H1736" s="2">
        <v>2015</v>
      </c>
      <c r="I1736" s="2">
        <v>2024</v>
      </c>
      <c r="J1736" s="2">
        <f t="shared" si="54"/>
        <v>9</v>
      </c>
      <c r="K1736" s="8">
        <f t="shared" si="55"/>
        <v>181607669.26747724</v>
      </c>
    </row>
    <row r="1737" spans="1:11" x14ac:dyDescent="0.35">
      <c r="A1737" s="2">
        <v>2666</v>
      </c>
      <c r="B1737" t="s">
        <v>2668</v>
      </c>
      <c r="C1737" s="1">
        <v>65002597</v>
      </c>
      <c r="D1737" s="1">
        <v>65002597</v>
      </c>
      <c r="E1737">
        <v>1</v>
      </c>
      <c r="F1737" t="s">
        <v>5</v>
      </c>
      <c r="G1737" t="s">
        <v>5</v>
      </c>
      <c r="H1737" s="2">
        <v>1994</v>
      </c>
      <c r="I1737" s="2">
        <v>2024</v>
      </c>
      <c r="J1737" s="2">
        <f t="shared" si="54"/>
        <v>30</v>
      </c>
      <c r="K1737" s="8">
        <f t="shared" si="55"/>
        <v>181585754.3923825</v>
      </c>
    </row>
    <row r="1738" spans="1:11" x14ac:dyDescent="0.35">
      <c r="A1738" s="2">
        <v>8073</v>
      </c>
      <c r="B1738" t="s">
        <v>7907</v>
      </c>
      <c r="C1738" s="1">
        <v>163692228</v>
      </c>
      <c r="D1738" s="1">
        <v>70592228</v>
      </c>
      <c r="E1738">
        <v>0.43099999999999999</v>
      </c>
      <c r="F1738" s="3">
        <v>93100000</v>
      </c>
      <c r="G1738">
        <v>0.56899999999999995</v>
      </c>
      <c r="H1738" s="2">
        <v>2021</v>
      </c>
      <c r="I1738" s="2">
        <v>2024</v>
      </c>
      <c r="J1738" s="2">
        <f t="shared" si="54"/>
        <v>3</v>
      </c>
      <c r="K1738" s="8">
        <f t="shared" si="55"/>
        <v>181402457.62272471</v>
      </c>
    </row>
    <row r="1739" spans="1:11" x14ac:dyDescent="0.35">
      <c r="A1739" s="2">
        <v>4509</v>
      </c>
      <c r="B1739" t="s">
        <v>4487</v>
      </c>
      <c r="C1739" s="1">
        <v>88323487</v>
      </c>
      <c r="D1739" s="1">
        <v>60476872</v>
      </c>
      <c r="E1739">
        <v>0.68500000000000005</v>
      </c>
      <c r="F1739" s="3">
        <v>27846615</v>
      </c>
      <c r="G1739">
        <v>0.315</v>
      </c>
      <c r="H1739" s="2">
        <v>2003</v>
      </c>
      <c r="I1739" s="2">
        <v>2024</v>
      </c>
      <c r="J1739" s="2">
        <f t="shared" si="54"/>
        <v>21</v>
      </c>
      <c r="K1739" s="8">
        <f t="shared" si="55"/>
        <v>181293383.04047102</v>
      </c>
    </row>
    <row r="1740" spans="1:11" x14ac:dyDescent="0.35">
      <c r="A1740" s="2">
        <v>5300</v>
      </c>
      <c r="B1740" t="s">
        <v>5259</v>
      </c>
      <c r="C1740" s="1">
        <v>101276318</v>
      </c>
      <c r="D1740" s="1">
        <v>39687694</v>
      </c>
      <c r="E1740">
        <v>0.39200000000000002</v>
      </c>
      <c r="F1740" s="3">
        <v>61588624</v>
      </c>
      <c r="G1740">
        <v>0.60799999999999998</v>
      </c>
      <c r="H1740" s="2">
        <v>2007</v>
      </c>
      <c r="I1740" s="2">
        <v>2024</v>
      </c>
      <c r="J1740" s="2">
        <f t="shared" si="54"/>
        <v>17</v>
      </c>
      <c r="K1740" s="8">
        <f t="shared" si="55"/>
        <v>181270378.46736479</v>
      </c>
    </row>
    <row r="1741" spans="1:11" x14ac:dyDescent="0.35">
      <c r="A1741" s="2">
        <v>5698</v>
      </c>
      <c r="B1741" t="s">
        <v>5649</v>
      </c>
      <c r="C1741" s="1">
        <v>108394089</v>
      </c>
      <c r="D1741" s="1">
        <v>44277350</v>
      </c>
      <c r="E1741">
        <v>0.40799999999999997</v>
      </c>
      <c r="F1741" s="3">
        <v>64116739</v>
      </c>
      <c r="G1741">
        <v>0.59199999999999997</v>
      </c>
      <c r="H1741" s="2">
        <v>2009</v>
      </c>
      <c r="I1741" s="2">
        <v>2024</v>
      </c>
      <c r="J1741" s="2">
        <f t="shared" si="54"/>
        <v>15</v>
      </c>
      <c r="K1741" s="8">
        <f t="shared" si="55"/>
        <v>181167851.08216256</v>
      </c>
    </row>
    <row r="1742" spans="1:11" x14ac:dyDescent="0.35">
      <c r="A1742" s="2">
        <v>2874</v>
      </c>
      <c r="B1742" t="s">
        <v>2874</v>
      </c>
      <c r="C1742" s="1">
        <v>67052156</v>
      </c>
      <c r="D1742" s="1">
        <v>67052156</v>
      </c>
      <c r="E1742">
        <v>1</v>
      </c>
      <c r="F1742" t="s">
        <v>5</v>
      </c>
      <c r="G1742" t="s">
        <v>5</v>
      </c>
      <c r="H1742" s="2">
        <v>1995</v>
      </c>
      <c r="I1742" s="2">
        <v>2024</v>
      </c>
      <c r="J1742" s="2">
        <f t="shared" si="54"/>
        <v>29</v>
      </c>
      <c r="K1742" s="8">
        <f t="shared" si="55"/>
        <v>181005641.56554994</v>
      </c>
    </row>
    <row r="1743" spans="1:11" x14ac:dyDescent="0.35">
      <c r="A1743" s="2">
        <v>7308</v>
      </c>
      <c r="B1743" t="s">
        <v>7183</v>
      </c>
      <c r="C1743" s="1">
        <v>142337240</v>
      </c>
      <c r="D1743" s="1">
        <v>85364450</v>
      </c>
      <c r="E1743">
        <v>0.6</v>
      </c>
      <c r="F1743" s="3">
        <v>56972790</v>
      </c>
      <c r="G1743">
        <v>0.4</v>
      </c>
      <c r="H1743" s="2">
        <v>2017</v>
      </c>
      <c r="I1743" s="2">
        <v>2024</v>
      </c>
      <c r="J1743" s="2">
        <f t="shared" si="54"/>
        <v>7</v>
      </c>
      <c r="K1743" s="8">
        <f t="shared" si="55"/>
        <v>180892456.25872108</v>
      </c>
    </row>
    <row r="1744" spans="1:11" x14ac:dyDescent="0.35">
      <c r="A1744" s="2">
        <v>6113</v>
      </c>
      <c r="B1744" t="s">
        <v>6050</v>
      </c>
      <c r="C1744" s="1">
        <v>115890699</v>
      </c>
      <c r="D1744" s="1">
        <v>30017992</v>
      </c>
      <c r="E1744">
        <v>0.25900000000000001</v>
      </c>
      <c r="F1744" s="3">
        <v>85872707</v>
      </c>
      <c r="G1744">
        <v>0.74099999999999999</v>
      </c>
      <c r="H1744" s="2">
        <v>2011</v>
      </c>
      <c r="I1744" s="2">
        <v>2024</v>
      </c>
      <c r="J1744" s="2">
        <f t="shared" si="54"/>
        <v>13</v>
      </c>
      <c r="K1744" s="8">
        <f t="shared" si="55"/>
        <v>180875902.54416278</v>
      </c>
    </row>
    <row r="1745" spans="1:11" x14ac:dyDescent="0.35">
      <c r="A1745" s="2">
        <v>8274</v>
      </c>
      <c r="B1745" t="s">
        <v>8100</v>
      </c>
      <c r="C1745" s="1">
        <v>168770985</v>
      </c>
      <c r="D1745" s="1">
        <v>68275985</v>
      </c>
      <c r="E1745">
        <v>0.40500000000000003</v>
      </c>
      <c r="F1745" s="3">
        <v>100495000</v>
      </c>
      <c r="G1745">
        <v>0.59499999999999997</v>
      </c>
      <c r="H1745" s="2">
        <v>2022</v>
      </c>
      <c r="I1745" s="2">
        <v>2024</v>
      </c>
      <c r="J1745" s="2">
        <f t="shared" si="54"/>
        <v>2</v>
      </c>
      <c r="K1745" s="8">
        <f t="shared" si="55"/>
        <v>180734553.08110148</v>
      </c>
    </row>
    <row r="1746" spans="1:11" x14ac:dyDescent="0.35">
      <c r="A1746" s="2">
        <v>6310</v>
      </c>
      <c r="B1746" t="s">
        <v>6237</v>
      </c>
      <c r="C1746" s="1">
        <v>119772232</v>
      </c>
      <c r="D1746" s="1">
        <v>77267296</v>
      </c>
      <c r="E1746">
        <v>0.64500000000000002</v>
      </c>
      <c r="F1746" s="3">
        <v>42504936</v>
      </c>
      <c r="G1746">
        <v>0.35499999999999998</v>
      </c>
      <c r="H1746" s="2">
        <v>2012</v>
      </c>
      <c r="I1746" s="2">
        <v>2024</v>
      </c>
      <c r="J1746" s="2">
        <f t="shared" si="54"/>
        <v>12</v>
      </c>
      <c r="K1746" s="8">
        <f t="shared" si="55"/>
        <v>180641100.13186854</v>
      </c>
    </row>
    <row r="1747" spans="1:11" x14ac:dyDescent="0.35">
      <c r="A1747" s="2">
        <v>1866</v>
      </c>
      <c r="B1747" t="s">
        <v>1870</v>
      </c>
      <c r="C1747" s="1">
        <v>56363185</v>
      </c>
      <c r="D1747" s="1">
        <v>56362352</v>
      </c>
      <c r="E1747">
        <v>1</v>
      </c>
      <c r="F1747" t="s">
        <v>5</v>
      </c>
      <c r="G1747" t="s">
        <v>5</v>
      </c>
      <c r="H1747" s="2">
        <v>1990</v>
      </c>
      <c r="I1747" s="2">
        <v>2024</v>
      </c>
      <c r="J1747" s="2">
        <f t="shared" si="54"/>
        <v>34</v>
      </c>
      <c r="K1747" s="8">
        <f t="shared" si="55"/>
        <v>180564929.20391768</v>
      </c>
    </row>
    <row r="1748" spans="1:11" x14ac:dyDescent="0.35">
      <c r="A1748" s="2">
        <v>716</v>
      </c>
      <c r="B1748" t="s">
        <v>721</v>
      </c>
      <c r="C1748" s="1">
        <v>45858563</v>
      </c>
      <c r="D1748" s="1">
        <v>45858563</v>
      </c>
      <c r="E1748">
        <v>1</v>
      </c>
      <c r="F1748" t="s">
        <v>5</v>
      </c>
      <c r="G1748" t="s">
        <v>5</v>
      </c>
      <c r="H1748" s="2">
        <v>1984</v>
      </c>
      <c r="I1748" s="2">
        <v>2024</v>
      </c>
      <c r="J1748" s="2">
        <f t="shared" si="54"/>
        <v>40</v>
      </c>
      <c r="K1748" s="8">
        <f t="shared" si="55"/>
        <v>180421600.29189736</v>
      </c>
    </row>
    <row r="1749" spans="1:11" x14ac:dyDescent="0.35">
      <c r="A1749" s="2">
        <v>6707</v>
      </c>
      <c r="B1749" t="s">
        <v>6613</v>
      </c>
      <c r="C1749" s="1">
        <v>127994610</v>
      </c>
      <c r="D1749" s="1">
        <v>46294610</v>
      </c>
      <c r="E1749">
        <v>0.36199999999999999</v>
      </c>
      <c r="F1749" s="3">
        <v>81700000</v>
      </c>
      <c r="G1749">
        <v>0.63800000000000001</v>
      </c>
      <c r="H1749" s="2">
        <v>2014</v>
      </c>
      <c r="I1749" s="2">
        <v>2024</v>
      </c>
      <c r="J1749" s="2">
        <f t="shared" si="54"/>
        <v>10</v>
      </c>
      <c r="K1749" s="8">
        <f t="shared" si="55"/>
        <v>180263875.43697113</v>
      </c>
    </row>
    <row r="1750" spans="1:11" x14ac:dyDescent="0.35">
      <c r="A1750" s="2">
        <v>1061</v>
      </c>
      <c r="B1750" t="s">
        <v>1066</v>
      </c>
      <c r="C1750" s="1">
        <v>49042224</v>
      </c>
      <c r="D1750" s="1">
        <v>49042224</v>
      </c>
      <c r="E1750">
        <v>1</v>
      </c>
      <c r="F1750" t="s">
        <v>5</v>
      </c>
      <c r="G1750" t="s">
        <v>5</v>
      </c>
      <c r="H1750" s="2">
        <v>1986</v>
      </c>
      <c r="I1750" s="2">
        <v>2024</v>
      </c>
      <c r="J1750" s="2">
        <f t="shared" si="54"/>
        <v>38</v>
      </c>
      <c r="K1750" s="8">
        <f t="shared" si="55"/>
        <v>180175128.71816856</v>
      </c>
    </row>
    <row r="1751" spans="1:11" x14ac:dyDescent="0.35">
      <c r="A1751" s="2">
        <v>4904</v>
      </c>
      <c r="B1751" t="s">
        <v>4873</v>
      </c>
      <c r="C1751" s="1">
        <v>93983911</v>
      </c>
      <c r="D1751" s="1">
        <v>47907715</v>
      </c>
      <c r="E1751">
        <v>0.51</v>
      </c>
      <c r="F1751" s="3">
        <v>46076196</v>
      </c>
      <c r="G1751">
        <v>0.49</v>
      </c>
      <c r="H1751" s="2">
        <v>2005</v>
      </c>
      <c r="I1751" s="2">
        <v>2024</v>
      </c>
      <c r="J1751" s="2">
        <f t="shared" si="54"/>
        <v>19</v>
      </c>
      <c r="K1751" s="8">
        <f t="shared" si="55"/>
        <v>180142363.20585343</v>
      </c>
    </row>
    <row r="1752" spans="1:11" x14ac:dyDescent="0.35">
      <c r="A1752" s="2">
        <v>4905</v>
      </c>
      <c r="B1752" t="s">
        <v>4874</v>
      </c>
      <c r="C1752" s="1">
        <v>93974620</v>
      </c>
      <c r="D1752" s="1">
        <v>50824620</v>
      </c>
      <c r="E1752">
        <v>0.54100000000000004</v>
      </c>
      <c r="F1752" s="3">
        <v>43150000</v>
      </c>
      <c r="G1752">
        <v>0.45900000000000002</v>
      </c>
      <c r="H1752" s="2">
        <v>2005</v>
      </c>
      <c r="I1752" s="2">
        <v>2024</v>
      </c>
      <c r="J1752" s="2">
        <f t="shared" si="54"/>
        <v>19</v>
      </c>
      <c r="K1752" s="8">
        <f t="shared" si="55"/>
        <v>180124554.80994037</v>
      </c>
    </row>
    <row r="1753" spans="1:11" x14ac:dyDescent="0.35">
      <c r="A1753" s="2">
        <v>4712</v>
      </c>
      <c r="B1753" t="s">
        <v>4685</v>
      </c>
      <c r="C1753" s="1">
        <v>90650045</v>
      </c>
      <c r="D1753" s="1">
        <v>85288303</v>
      </c>
      <c r="E1753">
        <v>0.94099999999999984</v>
      </c>
      <c r="F1753" s="3">
        <v>5361427</v>
      </c>
      <c r="G1753">
        <v>5.8999999999999997E-2</v>
      </c>
      <c r="H1753" s="2">
        <v>2004</v>
      </c>
      <c r="I1753" s="2">
        <v>2024</v>
      </c>
      <c r="J1753" s="2">
        <f t="shared" si="54"/>
        <v>20</v>
      </c>
      <c r="K1753" s="8">
        <f t="shared" si="55"/>
        <v>179805125.87591699</v>
      </c>
    </row>
    <row r="1754" spans="1:11" x14ac:dyDescent="0.35">
      <c r="A1754" s="2">
        <v>194</v>
      </c>
      <c r="B1754" t="s">
        <v>199</v>
      </c>
      <c r="C1754" s="1">
        <v>39846344</v>
      </c>
      <c r="D1754" s="1">
        <v>39846344</v>
      </c>
      <c r="E1754">
        <v>1</v>
      </c>
      <c r="F1754" t="s">
        <v>5</v>
      </c>
      <c r="G1754" t="s">
        <v>5</v>
      </c>
      <c r="H1754" s="2">
        <v>1980</v>
      </c>
      <c r="I1754" s="2">
        <v>2024</v>
      </c>
      <c r="J1754" s="2">
        <f t="shared" si="54"/>
        <v>44</v>
      </c>
      <c r="K1754" s="8">
        <f t="shared" si="55"/>
        <v>179780828.56462136</v>
      </c>
    </row>
    <row r="1755" spans="1:11" x14ac:dyDescent="0.35">
      <c r="A1755" s="2">
        <v>1670</v>
      </c>
      <c r="B1755" t="s">
        <v>1675</v>
      </c>
      <c r="C1755" s="1">
        <v>54222310</v>
      </c>
      <c r="D1755" s="1">
        <v>54222310</v>
      </c>
      <c r="E1755">
        <v>1</v>
      </c>
      <c r="F1755" t="s">
        <v>5</v>
      </c>
      <c r="G1755" t="s">
        <v>5</v>
      </c>
      <c r="H1755" s="2">
        <v>1989</v>
      </c>
      <c r="I1755" s="2">
        <v>2024</v>
      </c>
      <c r="J1755" s="2">
        <f t="shared" si="54"/>
        <v>35</v>
      </c>
      <c r="K1755" s="8">
        <f t="shared" si="55"/>
        <v>179757737.52913988</v>
      </c>
    </row>
    <row r="1756" spans="1:11" x14ac:dyDescent="0.35">
      <c r="A1756" s="2">
        <v>7111</v>
      </c>
      <c r="B1756" t="s">
        <v>6993</v>
      </c>
      <c r="C1756" s="1">
        <v>136579287</v>
      </c>
      <c r="D1756" s="1" t="s">
        <v>5</v>
      </c>
      <c r="E1756" t="s">
        <v>5</v>
      </c>
      <c r="F1756" s="3">
        <v>136579287</v>
      </c>
      <c r="G1756">
        <v>1</v>
      </c>
      <c r="H1756" s="2">
        <v>2016</v>
      </c>
      <c r="I1756" s="2">
        <v>2024</v>
      </c>
      <c r="J1756" s="2">
        <f t="shared" si="54"/>
        <v>8</v>
      </c>
      <c r="K1756" s="8">
        <f t="shared" si="55"/>
        <v>179621557.95969421</v>
      </c>
    </row>
    <row r="1757" spans="1:11" x14ac:dyDescent="0.35">
      <c r="A1757" s="2">
        <v>8481</v>
      </c>
      <c r="B1757" t="s">
        <v>8297</v>
      </c>
      <c r="C1757" s="1">
        <v>173373294</v>
      </c>
      <c r="D1757" s="1">
        <v>46832867</v>
      </c>
      <c r="E1757">
        <v>0.27</v>
      </c>
      <c r="F1757" s="3">
        <v>126540427</v>
      </c>
      <c r="G1757">
        <v>0.73</v>
      </c>
      <c r="H1757" s="2">
        <v>2023</v>
      </c>
      <c r="I1757" s="2">
        <v>2024</v>
      </c>
      <c r="J1757" s="2">
        <f t="shared" si="54"/>
        <v>1</v>
      </c>
      <c r="K1757" s="8">
        <f t="shared" si="55"/>
        <v>179412997.79606295</v>
      </c>
    </row>
    <row r="1758" spans="1:11" x14ac:dyDescent="0.35">
      <c r="A1758" s="2">
        <v>195</v>
      </c>
      <c r="B1758" t="s">
        <v>200</v>
      </c>
      <c r="C1758" s="1">
        <v>39758602</v>
      </c>
      <c r="D1758" s="1">
        <v>39754601</v>
      </c>
      <c r="E1758">
        <v>1</v>
      </c>
      <c r="F1758" t="s">
        <v>5</v>
      </c>
      <c r="G1758" t="s">
        <v>5</v>
      </c>
      <c r="H1758" s="2">
        <v>1980</v>
      </c>
      <c r="I1758" s="2">
        <v>2024</v>
      </c>
      <c r="J1758" s="2">
        <f t="shared" si="54"/>
        <v>44</v>
      </c>
      <c r="K1758" s="8">
        <f t="shared" si="55"/>
        <v>179384949.5986636</v>
      </c>
    </row>
    <row r="1759" spans="1:11" x14ac:dyDescent="0.35">
      <c r="A1759" s="2">
        <v>8275</v>
      </c>
      <c r="B1759" t="s">
        <v>8101</v>
      </c>
      <c r="C1759" s="1">
        <v>167460961</v>
      </c>
      <c r="D1759" s="1">
        <v>73865530</v>
      </c>
      <c r="E1759">
        <v>0.441</v>
      </c>
      <c r="F1759" s="3">
        <v>93595431</v>
      </c>
      <c r="G1759">
        <v>0.55900000000000005</v>
      </c>
      <c r="H1759" s="2">
        <v>2022</v>
      </c>
      <c r="I1759" s="2">
        <v>2024</v>
      </c>
      <c r="J1759" s="2">
        <f t="shared" si="54"/>
        <v>2</v>
      </c>
      <c r="K1759" s="8">
        <f t="shared" si="55"/>
        <v>179331666.19171399</v>
      </c>
    </row>
    <row r="1760" spans="1:11" x14ac:dyDescent="0.35">
      <c r="A1760" s="2">
        <v>1266</v>
      </c>
      <c r="B1760" t="s">
        <v>1271</v>
      </c>
      <c r="C1760" s="1">
        <v>50505289</v>
      </c>
      <c r="D1760" s="1">
        <v>50504655</v>
      </c>
      <c r="E1760">
        <v>1</v>
      </c>
      <c r="F1760" t="s">
        <v>5</v>
      </c>
      <c r="G1760" t="s">
        <v>5</v>
      </c>
      <c r="H1760" s="2">
        <v>1987</v>
      </c>
      <c r="I1760" s="2">
        <v>2024</v>
      </c>
      <c r="J1760" s="2">
        <f t="shared" si="54"/>
        <v>37</v>
      </c>
      <c r="K1760" s="8">
        <f t="shared" si="55"/>
        <v>179303944.08813584</v>
      </c>
    </row>
    <row r="1761" spans="1:11" x14ac:dyDescent="0.35">
      <c r="A1761" s="2">
        <v>306</v>
      </c>
      <c r="B1761" t="s">
        <v>311</v>
      </c>
      <c r="C1761" s="1">
        <v>41092328</v>
      </c>
      <c r="D1761" s="1">
        <v>41092328</v>
      </c>
      <c r="E1761">
        <v>1</v>
      </c>
      <c r="F1761" t="s">
        <v>5</v>
      </c>
      <c r="G1761" t="s">
        <v>5</v>
      </c>
      <c r="H1761" s="2">
        <v>1981</v>
      </c>
      <c r="I1761" s="2">
        <v>2024</v>
      </c>
      <c r="J1761" s="2">
        <f t="shared" si="54"/>
        <v>43</v>
      </c>
      <c r="K1761" s="8">
        <f t="shared" si="55"/>
        <v>179161191.26568091</v>
      </c>
    </row>
    <row r="1762" spans="1:11" x14ac:dyDescent="0.35">
      <c r="A1762" s="2">
        <v>4510</v>
      </c>
      <c r="B1762" t="s">
        <v>4488</v>
      </c>
      <c r="C1762" s="1">
        <v>87135520</v>
      </c>
      <c r="D1762" s="1">
        <v>75585093</v>
      </c>
      <c r="E1762">
        <v>0.86699999999999999</v>
      </c>
      <c r="F1762" s="3">
        <v>11550427</v>
      </c>
      <c r="G1762">
        <v>0.13300000000000001</v>
      </c>
      <c r="H1762" s="2">
        <v>2003</v>
      </c>
      <c r="I1762" s="2">
        <v>2024</v>
      </c>
      <c r="J1762" s="2">
        <f t="shared" si="54"/>
        <v>21</v>
      </c>
      <c r="K1762" s="8">
        <f t="shared" si="55"/>
        <v>178854953.99191639</v>
      </c>
    </row>
    <row r="1763" spans="1:11" x14ac:dyDescent="0.35">
      <c r="A1763" s="2">
        <v>3697</v>
      </c>
      <c r="B1763" t="s">
        <v>3691</v>
      </c>
      <c r="C1763" s="1">
        <v>75902208</v>
      </c>
      <c r="D1763" s="1">
        <v>38328567</v>
      </c>
      <c r="E1763">
        <v>0.505</v>
      </c>
      <c r="F1763" s="3">
        <v>37573641</v>
      </c>
      <c r="G1763">
        <v>0.495</v>
      </c>
      <c r="H1763" s="2">
        <v>1999</v>
      </c>
      <c r="I1763" s="2">
        <v>2024</v>
      </c>
      <c r="J1763" s="2">
        <f t="shared" si="54"/>
        <v>25</v>
      </c>
      <c r="K1763" s="8">
        <f t="shared" si="55"/>
        <v>178668077.86383736</v>
      </c>
    </row>
    <row r="1764" spans="1:11" x14ac:dyDescent="0.35">
      <c r="A1764" s="2">
        <v>7309</v>
      </c>
      <c r="B1764" t="s">
        <v>7184</v>
      </c>
      <c r="C1764" s="1">
        <v>140552359</v>
      </c>
      <c r="D1764" s="1">
        <v>115171585</v>
      </c>
      <c r="E1764">
        <v>0.81899999999999995</v>
      </c>
      <c r="F1764" s="3">
        <v>25380774</v>
      </c>
      <c r="G1764">
        <v>0.18099999999999999</v>
      </c>
      <c r="H1764" s="2">
        <v>2017</v>
      </c>
      <c r="I1764" s="2">
        <v>2024</v>
      </c>
      <c r="J1764" s="2">
        <f t="shared" si="54"/>
        <v>7</v>
      </c>
      <c r="K1764" s="8">
        <f t="shared" si="55"/>
        <v>178624100.42844418</v>
      </c>
    </row>
    <row r="1765" spans="1:11" x14ac:dyDescent="0.35">
      <c r="A1765" s="2">
        <v>1267</v>
      </c>
      <c r="B1765" t="s">
        <v>1272</v>
      </c>
      <c r="C1765" s="1">
        <v>50192113</v>
      </c>
      <c r="D1765" s="1">
        <v>46357676</v>
      </c>
      <c r="E1765">
        <v>0.92400000000000015</v>
      </c>
      <c r="F1765" s="3">
        <v>3825611</v>
      </c>
      <c r="G1765">
        <v>7.5999999999999998E-2</v>
      </c>
      <c r="H1765" s="2">
        <v>1987</v>
      </c>
      <c r="I1765" s="2">
        <v>2024</v>
      </c>
      <c r="J1765" s="2">
        <f t="shared" si="54"/>
        <v>37</v>
      </c>
      <c r="K1765" s="8">
        <f t="shared" si="55"/>
        <v>178192106.23698035</v>
      </c>
    </row>
    <row r="1766" spans="1:11" x14ac:dyDescent="0.35">
      <c r="A1766" s="2">
        <v>3067</v>
      </c>
      <c r="B1766" t="s">
        <v>3066</v>
      </c>
      <c r="C1766" s="1">
        <v>68265837</v>
      </c>
      <c r="D1766" s="1">
        <v>50047179</v>
      </c>
      <c r="E1766">
        <v>0.7330000000000001</v>
      </c>
      <c r="F1766" s="3">
        <v>18218658</v>
      </c>
      <c r="G1766">
        <v>0.26700000000000002</v>
      </c>
      <c r="H1766" s="2">
        <v>1996</v>
      </c>
      <c r="I1766" s="2">
        <v>2024</v>
      </c>
      <c r="J1766" s="2">
        <f t="shared" si="54"/>
        <v>28</v>
      </c>
      <c r="K1766" s="8">
        <f t="shared" si="55"/>
        <v>178078333.01312029</v>
      </c>
    </row>
    <row r="1767" spans="1:11" x14ac:dyDescent="0.35">
      <c r="A1767" s="2">
        <v>4906</v>
      </c>
      <c r="B1767" t="s">
        <v>4875</v>
      </c>
      <c r="C1767" s="1">
        <v>92884429</v>
      </c>
      <c r="D1767" s="1">
        <v>60062868</v>
      </c>
      <c r="E1767">
        <v>0.64700000000000002</v>
      </c>
      <c r="F1767" s="3">
        <v>32821561</v>
      </c>
      <c r="G1767">
        <v>0.35299999999999998</v>
      </c>
      <c r="H1767" s="2">
        <v>2005</v>
      </c>
      <c r="I1767" s="2">
        <v>2024</v>
      </c>
      <c r="J1767" s="2">
        <f t="shared" si="54"/>
        <v>19</v>
      </c>
      <c r="K1767" s="8">
        <f t="shared" si="55"/>
        <v>178034946.26954082</v>
      </c>
    </row>
    <row r="1768" spans="1:11" x14ac:dyDescent="0.35">
      <c r="A1768" s="2">
        <v>2069</v>
      </c>
      <c r="B1768" t="s">
        <v>2072</v>
      </c>
      <c r="C1768" s="1">
        <v>57504719</v>
      </c>
      <c r="D1768" s="1">
        <v>57504069</v>
      </c>
      <c r="E1768">
        <v>1</v>
      </c>
      <c r="F1768" t="s">
        <v>5</v>
      </c>
      <c r="G1768" t="s">
        <v>5</v>
      </c>
      <c r="H1768" s="2">
        <v>1991</v>
      </c>
      <c r="I1768" s="2">
        <v>2024</v>
      </c>
      <c r="J1768" s="2">
        <f t="shared" si="54"/>
        <v>33</v>
      </c>
      <c r="K1768" s="8">
        <f t="shared" si="55"/>
        <v>178020353.39817518</v>
      </c>
    </row>
    <row r="1769" spans="1:11" x14ac:dyDescent="0.35">
      <c r="A1769" s="2">
        <v>6504</v>
      </c>
      <c r="B1769" t="s">
        <v>6424</v>
      </c>
      <c r="C1769" s="1">
        <v>122126687</v>
      </c>
      <c r="D1769" s="1">
        <v>61002302</v>
      </c>
      <c r="E1769">
        <v>0.5</v>
      </c>
      <c r="F1769" s="3">
        <v>61124385</v>
      </c>
      <c r="G1769">
        <v>0.5</v>
      </c>
      <c r="H1769" s="2">
        <v>2013</v>
      </c>
      <c r="I1769" s="2">
        <v>2024</v>
      </c>
      <c r="J1769" s="2">
        <f t="shared" si="54"/>
        <v>11</v>
      </c>
      <c r="K1769" s="8">
        <f t="shared" si="55"/>
        <v>177991515.28401613</v>
      </c>
    </row>
    <row r="1770" spans="1:11" x14ac:dyDescent="0.35">
      <c r="A1770" s="2">
        <v>5699</v>
      </c>
      <c r="B1770" t="s">
        <v>5650</v>
      </c>
      <c r="C1770" s="1">
        <v>106387141</v>
      </c>
      <c r="D1770" s="1">
        <v>67172594</v>
      </c>
      <c r="E1770">
        <v>0.63100000000000001</v>
      </c>
      <c r="F1770" s="3">
        <v>39214547</v>
      </c>
      <c r="G1770">
        <v>0.36899999999999999</v>
      </c>
      <c r="H1770" s="2">
        <v>2009</v>
      </c>
      <c r="I1770" s="2">
        <v>2024</v>
      </c>
      <c r="J1770" s="2">
        <f t="shared" si="54"/>
        <v>15</v>
      </c>
      <c r="K1770" s="8">
        <f t="shared" si="55"/>
        <v>177813475.76753035</v>
      </c>
    </row>
    <row r="1771" spans="1:11" x14ac:dyDescent="0.35">
      <c r="A1771" s="2">
        <v>8276</v>
      </c>
      <c r="B1771" t="s">
        <v>8102</v>
      </c>
      <c r="C1771" s="1">
        <v>165946943</v>
      </c>
      <c r="D1771" s="1">
        <v>14500000</v>
      </c>
      <c r="E1771">
        <v>8.6999999999999994E-2</v>
      </c>
      <c r="F1771" s="3">
        <v>151446943</v>
      </c>
      <c r="G1771">
        <v>0.91300000000000003</v>
      </c>
      <c r="H1771" s="2">
        <v>2022</v>
      </c>
      <c r="I1771" s="2">
        <v>2024</v>
      </c>
      <c r="J1771" s="2">
        <f t="shared" si="54"/>
        <v>2</v>
      </c>
      <c r="K1771" s="8">
        <f t="shared" si="55"/>
        <v>177710324.90140426</v>
      </c>
    </row>
    <row r="1772" spans="1:11" x14ac:dyDescent="0.35">
      <c r="A1772" s="2">
        <v>2875</v>
      </c>
      <c r="B1772" t="s">
        <v>622</v>
      </c>
      <c r="C1772" s="1">
        <v>65807024</v>
      </c>
      <c r="D1772" s="1">
        <v>65807024</v>
      </c>
      <c r="E1772">
        <v>1</v>
      </c>
      <c r="F1772" t="s">
        <v>5</v>
      </c>
      <c r="G1772" t="s">
        <v>5</v>
      </c>
      <c r="H1772" s="2">
        <v>1995</v>
      </c>
      <c r="I1772" s="2">
        <v>2024</v>
      </c>
      <c r="J1772" s="2">
        <f t="shared" si="54"/>
        <v>29</v>
      </c>
      <c r="K1772" s="8">
        <f t="shared" si="55"/>
        <v>177644438.43743882</v>
      </c>
    </row>
    <row r="1773" spans="1:11" x14ac:dyDescent="0.35">
      <c r="A1773" s="2">
        <v>6708</v>
      </c>
      <c r="B1773" t="s">
        <v>6614</v>
      </c>
      <c r="C1773" s="1">
        <v>126069509</v>
      </c>
      <c r="D1773" s="1">
        <v>38543473</v>
      </c>
      <c r="E1773">
        <v>0.30599999999999999</v>
      </c>
      <c r="F1773" s="3">
        <v>87526036</v>
      </c>
      <c r="G1773">
        <v>0.69399999999999995</v>
      </c>
      <c r="H1773" s="2">
        <v>2014</v>
      </c>
      <c r="I1773" s="2">
        <v>2024</v>
      </c>
      <c r="J1773" s="2">
        <f t="shared" si="54"/>
        <v>10</v>
      </c>
      <c r="K1773" s="8">
        <f t="shared" si="55"/>
        <v>177552619.33901832</v>
      </c>
    </row>
    <row r="1774" spans="1:11" x14ac:dyDescent="0.35">
      <c r="A1774" s="2">
        <v>307</v>
      </c>
      <c r="B1774" t="s">
        <v>312</v>
      </c>
      <c r="C1774" s="1">
        <v>40716963</v>
      </c>
      <c r="D1774" s="1">
        <v>40716963</v>
      </c>
      <c r="E1774">
        <v>1</v>
      </c>
      <c r="F1774" t="s">
        <v>5</v>
      </c>
      <c r="G1774" t="s">
        <v>5</v>
      </c>
      <c r="H1774" s="2">
        <v>1981</v>
      </c>
      <c r="I1774" s="2">
        <v>2024</v>
      </c>
      <c r="J1774" s="2">
        <f t="shared" si="54"/>
        <v>43</v>
      </c>
      <c r="K1774" s="8">
        <f t="shared" si="55"/>
        <v>177524612.27800608</v>
      </c>
    </row>
    <row r="1775" spans="1:11" x14ac:dyDescent="0.35">
      <c r="A1775" s="2">
        <v>4511</v>
      </c>
      <c r="B1775" t="s">
        <v>4489</v>
      </c>
      <c r="C1775" s="1">
        <v>86468162</v>
      </c>
      <c r="D1775" s="1">
        <v>43734876</v>
      </c>
      <c r="E1775">
        <v>0.50600000000000001</v>
      </c>
      <c r="F1775" s="3">
        <v>42733286</v>
      </c>
      <c r="G1775">
        <v>0.49399999999999999</v>
      </c>
      <c r="H1775" s="2">
        <v>2003</v>
      </c>
      <c r="I1775" s="2">
        <v>2024</v>
      </c>
      <c r="J1775" s="2">
        <f t="shared" si="54"/>
        <v>21</v>
      </c>
      <c r="K1775" s="8">
        <f t="shared" si="55"/>
        <v>177485130.47578728</v>
      </c>
    </row>
    <row r="1776" spans="1:11" x14ac:dyDescent="0.35">
      <c r="A1776" s="2">
        <v>11</v>
      </c>
      <c r="B1776" t="s">
        <v>16</v>
      </c>
      <c r="C1776" s="1">
        <v>35488000</v>
      </c>
      <c r="D1776" s="1">
        <v>35488000</v>
      </c>
      <c r="E1776">
        <v>1</v>
      </c>
      <c r="F1776" t="s">
        <v>5</v>
      </c>
      <c r="G1776" t="s">
        <v>5</v>
      </c>
      <c r="H1776" s="2">
        <v>1977</v>
      </c>
      <c r="I1776" s="2">
        <v>2024</v>
      </c>
      <c r="J1776" s="2">
        <f t="shared" si="54"/>
        <v>47</v>
      </c>
      <c r="K1776" s="8">
        <f t="shared" si="55"/>
        <v>177439999.99999943</v>
      </c>
    </row>
    <row r="1777" spans="1:11" x14ac:dyDescent="0.35">
      <c r="A1777" s="2">
        <v>4907</v>
      </c>
      <c r="B1777" t="s">
        <v>4876</v>
      </c>
      <c r="C1777" s="1">
        <v>92374674</v>
      </c>
      <c r="D1777" s="1">
        <v>74494381</v>
      </c>
      <c r="E1777">
        <v>0.80600000000000005</v>
      </c>
      <c r="F1777" s="3">
        <v>17880293</v>
      </c>
      <c r="G1777">
        <v>0.19400000000000001</v>
      </c>
      <c r="H1777" s="2">
        <v>2005</v>
      </c>
      <c r="I1777" s="2">
        <v>2024</v>
      </c>
      <c r="J1777" s="2">
        <f t="shared" si="54"/>
        <v>19</v>
      </c>
      <c r="K1777" s="8">
        <f t="shared" si="55"/>
        <v>177057880.41455632</v>
      </c>
    </row>
    <row r="1778" spans="1:11" x14ac:dyDescent="0.35">
      <c r="A1778" s="2">
        <v>3491</v>
      </c>
      <c r="B1778" t="s">
        <v>3485</v>
      </c>
      <c r="C1778" s="1">
        <v>72527595</v>
      </c>
      <c r="D1778" s="1">
        <v>38072438</v>
      </c>
      <c r="E1778">
        <v>0.52500000000000002</v>
      </c>
      <c r="F1778" s="3">
        <v>34455157</v>
      </c>
      <c r="G1778">
        <v>0.47499999999999998</v>
      </c>
      <c r="H1778" s="2">
        <v>1998</v>
      </c>
      <c r="I1778" s="2">
        <v>2024</v>
      </c>
      <c r="J1778" s="2">
        <f t="shared" si="54"/>
        <v>26</v>
      </c>
      <c r="K1778" s="8">
        <f t="shared" si="55"/>
        <v>176671922.237055</v>
      </c>
    </row>
    <row r="1779" spans="1:11" x14ac:dyDescent="0.35">
      <c r="A1779" s="2">
        <v>110</v>
      </c>
      <c r="B1779" t="s">
        <v>115</v>
      </c>
      <c r="C1779" s="1">
        <v>37824824</v>
      </c>
      <c r="D1779" s="1">
        <v>37823676</v>
      </c>
      <c r="E1779">
        <v>1</v>
      </c>
      <c r="F1779" t="s">
        <v>5</v>
      </c>
      <c r="G1779" t="s">
        <v>5</v>
      </c>
      <c r="H1779" s="2">
        <v>1979</v>
      </c>
      <c r="I1779" s="2">
        <v>2024</v>
      </c>
      <c r="J1779" s="2">
        <f t="shared" si="54"/>
        <v>45</v>
      </c>
      <c r="K1779" s="8">
        <f t="shared" si="55"/>
        <v>176605211.76233053</v>
      </c>
    </row>
    <row r="1780" spans="1:11" x14ac:dyDescent="0.35">
      <c r="A1780" s="2">
        <v>5700</v>
      </c>
      <c r="B1780" t="s">
        <v>5651</v>
      </c>
      <c r="C1780" s="1">
        <v>105647102</v>
      </c>
      <c r="D1780" s="1">
        <v>42194060</v>
      </c>
      <c r="E1780">
        <v>0.39900000000000002</v>
      </c>
      <c r="F1780" s="3">
        <v>63453042</v>
      </c>
      <c r="G1780">
        <v>0.60099999999999998</v>
      </c>
      <c r="H1780" s="2">
        <v>2009</v>
      </c>
      <c r="I1780" s="2">
        <v>2024</v>
      </c>
      <c r="J1780" s="2">
        <f t="shared" si="54"/>
        <v>15</v>
      </c>
      <c r="K1780" s="8">
        <f t="shared" si="55"/>
        <v>176576588.43738276</v>
      </c>
    </row>
    <row r="1781" spans="1:11" x14ac:dyDescent="0.35">
      <c r="A1781" s="2">
        <v>111</v>
      </c>
      <c r="B1781" t="s">
        <v>116</v>
      </c>
      <c r="C1781" s="1">
        <v>37799643</v>
      </c>
      <c r="D1781" s="1">
        <v>37799643</v>
      </c>
      <c r="E1781">
        <v>1</v>
      </c>
      <c r="F1781" t="s">
        <v>5</v>
      </c>
      <c r="G1781" t="s">
        <v>5</v>
      </c>
      <c r="H1781" s="2">
        <v>1979</v>
      </c>
      <c r="I1781" s="2">
        <v>2024</v>
      </c>
      <c r="J1781" s="2">
        <f t="shared" si="54"/>
        <v>45</v>
      </c>
      <c r="K1781" s="8">
        <f t="shared" si="55"/>
        <v>176487640.93536812</v>
      </c>
    </row>
    <row r="1782" spans="1:11" x14ac:dyDescent="0.35">
      <c r="A1782" s="2">
        <v>2267</v>
      </c>
      <c r="B1782" t="s">
        <v>2269</v>
      </c>
      <c r="C1782" s="1">
        <v>58883840</v>
      </c>
      <c r="D1782" s="1">
        <v>58883840</v>
      </c>
      <c r="E1782">
        <v>1</v>
      </c>
      <c r="F1782" t="s">
        <v>5</v>
      </c>
      <c r="G1782" t="s">
        <v>5</v>
      </c>
      <c r="H1782" s="2">
        <v>1992</v>
      </c>
      <c r="I1782" s="2">
        <v>2024</v>
      </c>
      <c r="J1782" s="2">
        <f t="shared" si="54"/>
        <v>32</v>
      </c>
      <c r="K1782" s="8">
        <f t="shared" si="55"/>
        <v>176153223.52990487</v>
      </c>
    </row>
    <row r="1783" spans="1:11" x14ac:dyDescent="0.35">
      <c r="A1783" s="2">
        <v>308</v>
      </c>
      <c r="B1783" t="s">
        <v>313</v>
      </c>
      <c r="C1783" s="1">
        <v>40382788</v>
      </c>
      <c r="D1783" s="1">
        <v>40382659</v>
      </c>
      <c r="E1783">
        <v>1</v>
      </c>
      <c r="F1783" s="3">
        <v>129</v>
      </c>
      <c r="G1783" t="s">
        <v>7</v>
      </c>
      <c r="H1783" s="2">
        <v>1981</v>
      </c>
      <c r="I1783" s="2">
        <v>2024</v>
      </c>
      <c r="J1783" s="2">
        <f t="shared" si="54"/>
        <v>43</v>
      </c>
      <c r="K1783" s="8">
        <f t="shared" si="55"/>
        <v>176067620.32828718</v>
      </c>
    </row>
    <row r="1784" spans="1:11" x14ac:dyDescent="0.35">
      <c r="A1784" s="2">
        <v>5109</v>
      </c>
      <c r="B1784" t="s">
        <v>1919</v>
      </c>
      <c r="C1784" s="1">
        <v>94973540</v>
      </c>
      <c r="D1784" s="1">
        <v>55011732</v>
      </c>
      <c r="E1784">
        <v>0.57899999999999996</v>
      </c>
      <c r="F1784" s="3">
        <v>39961808</v>
      </c>
      <c r="G1784">
        <v>0.42099999999999999</v>
      </c>
      <c r="H1784" s="2">
        <v>2006</v>
      </c>
      <c r="I1784" s="2">
        <v>2024</v>
      </c>
      <c r="J1784" s="2">
        <f t="shared" si="54"/>
        <v>18</v>
      </c>
      <c r="K1784" s="8">
        <f t="shared" si="55"/>
        <v>175911108.76082903</v>
      </c>
    </row>
    <row r="1785" spans="1:11" x14ac:dyDescent="0.35">
      <c r="A1785" s="2">
        <v>1268</v>
      </c>
      <c r="B1785" t="s">
        <v>1273</v>
      </c>
      <c r="C1785" s="1">
        <v>49530280</v>
      </c>
      <c r="D1785" s="1">
        <v>49530280</v>
      </c>
      <c r="E1785">
        <v>1</v>
      </c>
      <c r="F1785" t="s">
        <v>5</v>
      </c>
      <c r="G1785" t="s">
        <v>5</v>
      </c>
      <c r="H1785" s="2">
        <v>1987</v>
      </c>
      <c r="I1785" s="2">
        <v>2024</v>
      </c>
      <c r="J1785" s="2">
        <f t="shared" si="54"/>
        <v>37</v>
      </c>
      <c r="K1785" s="8">
        <f t="shared" si="55"/>
        <v>175842465.84134412</v>
      </c>
    </row>
    <row r="1786" spans="1:11" x14ac:dyDescent="0.35">
      <c r="A1786" s="2">
        <v>5510</v>
      </c>
      <c r="B1786" t="s">
        <v>5464</v>
      </c>
      <c r="C1786" s="1">
        <v>101624843</v>
      </c>
      <c r="D1786" s="1">
        <v>87341380</v>
      </c>
      <c r="E1786">
        <v>0.85899999999999999</v>
      </c>
      <c r="F1786" s="3">
        <v>14283463</v>
      </c>
      <c r="G1786">
        <v>0.14099999999999999</v>
      </c>
      <c r="H1786" s="2">
        <v>2008</v>
      </c>
      <c r="I1786" s="2">
        <v>2024</v>
      </c>
      <c r="J1786" s="2">
        <f t="shared" si="54"/>
        <v>16</v>
      </c>
      <c r="K1786" s="8">
        <f t="shared" si="55"/>
        <v>175770959.38531715</v>
      </c>
    </row>
    <row r="1787" spans="1:11" x14ac:dyDescent="0.35">
      <c r="A1787" s="2">
        <v>4100</v>
      </c>
      <c r="B1787" t="s">
        <v>4088</v>
      </c>
      <c r="C1787" s="1">
        <v>79958599</v>
      </c>
      <c r="D1787" s="1">
        <v>51758599</v>
      </c>
      <c r="E1787">
        <v>0.64700000000000002</v>
      </c>
      <c r="F1787" s="3">
        <v>28200000</v>
      </c>
      <c r="G1787">
        <v>0.35299999999999998</v>
      </c>
      <c r="H1787" s="2">
        <v>2001</v>
      </c>
      <c r="I1787" s="2">
        <v>2024</v>
      </c>
      <c r="J1787" s="2">
        <f t="shared" si="54"/>
        <v>23</v>
      </c>
      <c r="K1787" s="8">
        <f t="shared" si="55"/>
        <v>175757686.38779068</v>
      </c>
    </row>
    <row r="1788" spans="1:11" x14ac:dyDescent="0.35">
      <c r="A1788" s="2">
        <v>4300</v>
      </c>
      <c r="B1788" t="s">
        <v>4283</v>
      </c>
      <c r="C1788" s="1">
        <v>82719885</v>
      </c>
      <c r="D1788" s="1">
        <v>45064915</v>
      </c>
      <c r="E1788">
        <v>0.54500000000000004</v>
      </c>
      <c r="F1788" s="3">
        <v>37654970</v>
      </c>
      <c r="G1788">
        <v>0.45500000000000002</v>
      </c>
      <c r="H1788" s="2">
        <v>2002</v>
      </c>
      <c r="I1788" s="2">
        <v>2024</v>
      </c>
      <c r="J1788" s="2">
        <f t="shared" si="54"/>
        <v>22</v>
      </c>
      <c r="K1788" s="8">
        <f t="shared" si="55"/>
        <v>175706315.08643043</v>
      </c>
    </row>
    <row r="1789" spans="1:11" x14ac:dyDescent="0.35">
      <c r="A1789" s="2">
        <v>6311</v>
      </c>
      <c r="B1789" t="s">
        <v>6238</v>
      </c>
      <c r="C1789" s="1">
        <v>116471580</v>
      </c>
      <c r="D1789" s="1">
        <v>37519139</v>
      </c>
      <c r="E1789">
        <v>0.32200000000000001</v>
      </c>
      <c r="F1789" s="3">
        <v>78952441</v>
      </c>
      <c r="G1789">
        <v>0.67800000000000005</v>
      </c>
      <c r="H1789" s="2">
        <v>2012</v>
      </c>
      <c r="I1789" s="2">
        <v>2024</v>
      </c>
      <c r="J1789" s="2">
        <f t="shared" si="54"/>
        <v>12</v>
      </c>
      <c r="K1789" s="8">
        <f t="shared" si="55"/>
        <v>175663039.70436937</v>
      </c>
    </row>
    <row r="1790" spans="1:11" x14ac:dyDescent="0.35">
      <c r="A1790" s="2">
        <v>3698</v>
      </c>
      <c r="B1790" t="s">
        <v>3692</v>
      </c>
      <c r="C1790" s="1">
        <v>74608570</v>
      </c>
      <c r="D1790" s="1">
        <v>31502583</v>
      </c>
      <c r="E1790">
        <v>0.42200000000000004</v>
      </c>
      <c r="F1790" s="3">
        <v>43105987</v>
      </c>
      <c r="G1790">
        <v>0.57799999999999996</v>
      </c>
      <c r="H1790" s="2">
        <v>1999</v>
      </c>
      <c r="I1790" s="2">
        <v>2024</v>
      </c>
      <c r="J1790" s="2">
        <f t="shared" si="54"/>
        <v>25</v>
      </c>
      <c r="K1790" s="8">
        <f t="shared" si="55"/>
        <v>175622951.49660945</v>
      </c>
    </row>
    <row r="1791" spans="1:11" x14ac:dyDescent="0.35">
      <c r="A1791" s="2">
        <v>7500</v>
      </c>
      <c r="B1791" t="s">
        <v>7365</v>
      </c>
      <c r="C1791" s="1">
        <v>142958164</v>
      </c>
      <c r="D1791" s="1">
        <v>722669</v>
      </c>
      <c r="E1791">
        <v>5.0000000000000001E-3</v>
      </c>
      <c r="F1791" s="3">
        <v>142235495</v>
      </c>
      <c r="G1791">
        <v>0.995</v>
      </c>
      <c r="H1791" s="2">
        <v>2018</v>
      </c>
      <c r="I1791" s="2">
        <v>2024</v>
      </c>
      <c r="J1791" s="2">
        <f t="shared" si="54"/>
        <v>6</v>
      </c>
      <c r="K1791" s="8">
        <f t="shared" si="55"/>
        <v>175565499.01674759</v>
      </c>
    </row>
    <row r="1792" spans="1:11" x14ac:dyDescent="0.35">
      <c r="A1792" s="2">
        <v>6904</v>
      </c>
      <c r="B1792" t="s">
        <v>6802</v>
      </c>
      <c r="C1792" s="1">
        <v>128988320</v>
      </c>
      <c r="D1792" s="1">
        <v>35088320</v>
      </c>
      <c r="E1792">
        <v>0.27200000000000002</v>
      </c>
      <c r="F1792" s="3">
        <v>93900000</v>
      </c>
      <c r="G1792">
        <v>0.72799999999999998</v>
      </c>
      <c r="H1792" s="2">
        <v>2015</v>
      </c>
      <c r="I1792" s="2">
        <v>2024</v>
      </c>
      <c r="J1792" s="2">
        <f t="shared" si="54"/>
        <v>9</v>
      </c>
      <c r="K1792" s="8">
        <f t="shared" si="55"/>
        <v>175547927.39231631</v>
      </c>
    </row>
    <row r="1793" spans="1:11" x14ac:dyDescent="0.35">
      <c r="A1793" s="2">
        <v>2268</v>
      </c>
      <c r="B1793" t="s">
        <v>2270</v>
      </c>
      <c r="C1793" s="1">
        <v>58662452</v>
      </c>
      <c r="D1793" s="1">
        <v>58662452</v>
      </c>
      <c r="E1793">
        <v>1</v>
      </c>
      <c r="F1793" t="s">
        <v>5</v>
      </c>
      <c r="G1793" t="s">
        <v>5</v>
      </c>
      <c r="H1793" s="2">
        <v>1992</v>
      </c>
      <c r="I1793" s="2">
        <v>2024</v>
      </c>
      <c r="J1793" s="2">
        <f t="shared" si="54"/>
        <v>32</v>
      </c>
      <c r="K1793" s="8">
        <f t="shared" si="55"/>
        <v>175490932.99567956</v>
      </c>
    </row>
    <row r="1794" spans="1:11" x14ac:dyDescent="0.35">
      <c r="A1794" s="2">
        <v>5906</v>
      </c>
      <c r="B1794" t="s">
        <v>5848</v>
      </c>
      <c r="C1794" s="1">
        <v>108609310</v>
      </c>
      <c r="D1794" s="1">
        <v>23209310</v>
      </c>
      <c r="E1794">
        <v>0.214</v>
      </c>
      <c r="F1794" s="3">
        <v>85400000</v>
      </c>
      <c r="G1794">
        <v>0.78600000000000003</v>
      </c>
      <c r="H1794" s="2">
        <v>2010</v>
      </c>
      <c r="I1794" s="2">
        <v>2024</v>
      </c>
      <c r="J1794" s="2">
        <f t="shared" ref="J1794:J1857" si="56">I1794-H1794</f>
        <v>14</v>
      </c>
      <c r="K1794" s="8">
        <f t="shared" ref="K1794:K1857" si="57">C1794*(1+$L$2)^J1794</f>
        <v>175416679.41655403</v>
      </c>
    </row>
    <row r="1795" spans="1:11" x14ac:dyDescent="0.35">
      <c r="A1795" s="2">
        <v>7703</v>
      </c>
      <c r="B1795" t="s">
        <v>7556</v>
      </c>
      <c r="C1795" s="1">
        <v>147792047</v>
      </c>
      <c r="D1795" s="1">
        <v>41667116</v>
      </c>
      <c r="E1795">
        <v>0.28199999999999997</v>
      </c>
      <c r="F1795" s="3">
        <v>106124931</v>
      </c>
      <c r="G1795">
        <v>0.71799999999999997</v>
      </c>
      <c r="H1795" s="2">
        <v>2019</v>
      </c>
      <c r="I1795" s="2">
        <v>2024</v>
      </c>
      <c r="J1795" s="2">
        <f t="shared" si="56"/>
        <v>5</v>
      </c>
      <c r="K1795" s="8">
        <f t="shared" si="57"/>
        <v>175391917.24939364</v>
      </c>
    </row>
    <row r="1796" spans="1:11" x14ac:dyDescent="0.35">
      <c r="A1796" s="2">
        <v>5301</v>
      </c>
      <c r="B1796" t="s">
        <v>5260</v>
      </c>
      <c r="C1796" s="1">
        <v>97838349</v>
      </c>
      <c r="D1796" s="1">
        <v>72006777</v>
      </c>
      <c r="E1796">
        <v>0.73599999999999999</v>
      </c>
      <c r="F1796" s="3">
        <v>25831572</v>
      </c>
      <c r="G1796">
        <v>0.26400000000000001</v>
      </c>
      <c r="H1796" s="2">
        <v>2007</v>
      </c>
      <c r="I1796" s="2">
        <v>2024</v>
      </c>
      <c r="J1796" s="2">
        <f t="shared" si="56"/>
        <v>17</v>
      </c>
      <c r="K1796" s="8">
        <f t="shared" si="57"/>
        <v>175116897.04055119</v>
      </c>
    </row>
    <row r="1797" spans="1:11" x14ac:dyDescent="0.35">
      <c r="A1797" s="2">
        <v>2269</v>
      </c>
      <c r="B1797" t="s">
        <v>2271</v>
      </c>
      <c r="C1797" s="1">
        <v>58500635</v>
      </c>
      <c r="D1797" s="1">
        <v>58500635</v>
      </c>
      <c r="E1797">
        <v>1</v>
      </c>
      <c r="F1797" t="s">
        <v>5</v>
      </c>
      <c r="G1797" t="s">
        <v>5</v>
      </c>
      <c r="H1797" s="2">
        <v>1992</v>
      </c>
      <c r="I1797" s="2">
        <v>2024</v>
      </c>
      <c r="J1797" s="2">
        <f t="shared" si="56"/>
        <v>32</v>
      </c>
      <c r="K1797" s="8">
        <f t="shared" si="57"/>
        <v>175006851.34998631</v>
      </c>
    </row>
    <row r="1798" spans="1:11" x14ac:dyDescent="0.35">
      <c r="A1798" s="2">
        <v>4908</v>
      </c>
      <c r="B1798" t="s">
        <v>4877</v>
      </c>
      <c r="C1798" s="1">
        <v>91196419</v>
      </c>
      <c r="D1798" s="1">
        <v>56386759</v>
      </c>
      <c r="E1798">
        <v>0.61799999999999999</v>
      </c>
      <c r="F1798" s="3">
        <v>34809660</v>
      </c>
      <c r="G1798">
        <v>0.38200000000000001</v>
      </c>
      <c r="H1798" s="2">
        <v>2005</v>
      </c>
      <c r="I1798" s="2">
        <v>2024</v>
      </c>
      <c r="J1798" s="2">
        <f t="shared" si="56"/>
        <v>19</v>
      </c>
      <c r="K1798" s="8">
        <f t="shared" si="57"/>
        <v>174799476.41858822</v>
      </c>
    </row>
    <row r="1799" spans="1:11" x14ac:dyDescent="0.35">
      <c r="A1799" s="2">
        <v>2270</v>
      </c>
      <c r="B1799" t="s">
        <v>2272</v>
      </c>
      <c r="C1799" s="1">
        <v>58423992</v>
      </c>
      <c r="D1799" s="1">
        <v>58422650</v>
      </c>
      <c r="E1799">
        <v>1</v>
      </c>
      <c r="F1799" t="s">
        <v>5</v>
      </c>
      <c r="G1799" t="s">
        <v>5</v>
      </c>
      <c r="H1799" s="2">
        <v>1992</v>
      </c>
      <c r="I1799" s="2">
        <v>2024</v>
      </c>
      <c r="J1799" s="2">
        <f t="shared" si="56"/>
        <v>32</v>
      </c>
      <c r="K1799" s="8">
        <f t="shared" si="57"/>
        <v>174777570.93092731</v>
      </c>
    </row>
    <row r="1800" spans="1:11" x14ac:dyDescent="0.35">
      <c r="A1800" s="2">
        <v>1464</v>
      </c>
      <c r="B1800" t="s">
        <v>1469</v>
      </c>
      <c r="C1800" s="1">
        <v>50888729</v>
      </c>
      <c r="D1800" s="1">
        <v>50888729</v>
      </c>
      <c r="E1800">
        <v>1</v>
      </c>
      <c r="F1800" t="s">
        <v>5</v>
      </c>
      <c r="G1800" t="s">
        <v>5</v>
      </c>
      <c r="H1800" s="2">
        <v>1988</v>
      </c>
      <c r="I1800" s="2">
        <v>2024</v>
      </c>
      <c r="J1800" s="2">
        <f t="shared" si="56"/>
        <v>36</v>
      </c>
      <c r="K1800" s="8">
        <f t="shared" si="57"/>
        <v>174583374.62024257</v>
      </c>
    </row>
    <row r="1801" spans="1:11" x14ac:dyDescent="0.35">
      <c r="A1801" s="2">
        <v>5701</v>
      </c>
      <c r="B1801" t="s">
        <v>5652</v>
      </c>
      <c r="C1801" s="1">
        <v>104414200</v>
      </c>
      <c r="D1801" s="1">
        <v>10095170</v>
      </c>
      <c r="E1801">
        <v>9.7000000000000003E-2</v>
      </c>
      <c r="F1801" s="3">
        <v>94319030</v>
      </c>
      <c r="G1801">
        <v>0.90300000000000002</v>
      </c>
      <c r="H1801" s="2">
        <v>2009</v>
      </c>
      <c r="I1801" s="2">
        <v>2024</v>
      </c>
      <c r="J1801" s="2">
        <f t="shared" si="56"/>
        <v>15</v>
      </c>
      <c r="K1801" s="8">
        <f t="shared" si="57"/>
        <v>174515939.11604476</v>
      </c>
    </row>
    <row r="1802" spans="1:11" x14ac:dyDescent="0.35">
      <c r="A1802" s="2">
        <v>4301</v>
      </c>
      <c r="B1802" t="s">
        <v>4284</v>
      </c>
      <c r="C1802" s="1">
        <v>82150183</v>
      </c>
      <c r="D1802" s="1">
        <v>43061982</v>
      </c>
      <c r="E1802">
        <v>0.52400000000000002</v>
      </c>
      <c r="F1802" s="3">
        <v>39088201</v>
      </c>
      <c r="G1802">
        <v>0.47599999999999998</v>
      </c>
      <c r="H1802" s="2">
        <v>2002</v>
      </c>
      <c r="I1802" s="2">
        <v>2024</v>
      </c>
      <c r="J1802" s="2">
        <f t="shared" si="56"/>
        <v>22</v>
      </c>
      <c r="K1802" s="8">
        <f t="shared" si="57"/>
        <v>174496204.13043275</v>
      </c>
    </row>
    <row r="1803" spans="1:11" x14ac:dyDescent="0.35">
      <c r="A1803" s="2">
        <v>1062</v>
      </c>
      <c r="B1803" t="s">
        <v>1067</v>
      </c>
      <c r="C1803" s="1">
        <v>47483002</v>
      </c>
      <c r="D1803" s="1">
        <v>47483002</v>
      </c>
      <c r="E1803">
        <v>1</v>
      </c>
      <c r="F1803" t="s">
        <v>5</v>
      </c>
      <c r="G1803" t="s">
        <v>5</v>
      </c>
      <c r="H1803" s="2">
        <v>1986</v>
      </c>
      <c r="I1803" s="2">
        <v>2024</v>
      </c>
      <c r="J1803" s="2">
        <f t="shared" si="56"/>
        <v>38</v>
      </c>
      <c r="K1803" s="8">
        <f t="shared" si="57"/>
        <v>174446737.92271441</v>
      </c>
    </row>
    <row r="1804" spans="1:11" x14ac:dyDescent="0.35">
      <c r="A1804" s="2">
        <v>882</v>
      </c>
      <c r="B1804" t="s">
        <v>887</v>
      </c>
      <c r="C1804" s="1">
        <v>45876558</v>
      </c>
      <c r="D1804" s="1">
        <v>45875171</v>
      </c>
      <c r="E1804">
        <v>1</v>
      </c>
      <c r="F1804" t="s">
        <v>5</v>
      </c>
      <c r="G1804" t="s">
        <v>5</v>
      </c>
      <c r="H1804" s="2">
        <v>1985</v>
      </c>
      <c r="I1804" s="2">
        <v>2024</v>
      </c>
      <c r="J1804" s="2">
        <f t="shared" si="56"/>
        <v>39</v>
      </c>
      <c r="K1804" s="8">
        <f t="shared" si="57"/>
        <v>174416357.72528273</v>
      </c>
    </row>
    <row r="1805" spans="1:11" x14ac:dyDescent="0.35">
      <c r="A1805" s="2">
        <v>8074</v>
      </c>
      <c r="B1805" t="s">
        <v>7908</v>
      </c>
      <c r="C1805" s="1">
        <v>157386805</v>
      </c>
      <c r="D1805" s="1">
        <v>37686805</v>
      </c>
      <c r="E1805">
        <v>0.23899999999999999</v>
      </c>
      <c r="F1805" s="3">
        <v>119700000</v>
      </c>
      <c r="G1805">
        <v>0.76100000000000001</v>
      </c>
      <c r="H1805" s="2">
        <v>2021</v>
      </c>
      <c r="I1805" s="2">
        <v>2024</v>
      </c>
      <c r="J1805" s="2">
        <f t="shared" si="56"/>
        <v>3</v>
      </c>
      <c r="K1805" s="8">
        <f t="shared" si="57"/>
        <v>174414836.75320578</v>
      </c>
    </row>
    <row r="1806" spans="1:11" x14ac:dyDescent="0.35">
      <c r="A1806" s="2">
        <v>6709</v>
      </c>
      <c r="B1806" t="s">
        <v>6615</v>
      </c>
      <c r="C1806" s="1">
        <v>123726688</v>
      </c>
      <c r="D1806" s="1">
        <v>35893537</v>
      </c>
      <c r="E1806">
        <v>0.28999999999999998</v>
      </c>
      <c r="F1806" s="3">
        <v>87833151</v>
      </c>
      <c r="G1806">
        <v>0.71</v>
      </c>
      <c r="H1806" s="2">
        <v>2014</v>
      </c>
      <c r="I1806" s="2">
        <v>2024</v>
      </c>
      <c r="J1806" s="2">
        <f t="shared" si="56"/>
        <v>10</v>
      </c>
      <c r="K1806" s="8">
        <f t="shared" si="57"/>
        <v>174253058.57692748</v>
      </c>
    </row>
    <row r="1807" spans="1:11" x14ac:dyDescent="0.35">
      <c r="A1807" s="2">
        <v>3699</v>
      </c>
      <c r="B1807" t="s">
        <v>3693</v>
      </c>
      <c r="C1807" s="1">
        <v>73956241</v>
      </c>
      <c r="D1807" s="1">
        <v>50699241</v>
      </c>
      <c r="E1807">
        <v>0.68600000000000005</v>
      </c>
      <c r="F1807" s="3">
        <v>23257000</v>
      </c>
      <c r="G1807">
        <v>0.314</v>
      </c>
      <c r="H1807" s="2">
        <v>1999</v>
      </c>
      <c r="I1807" s="2">
        <v>2024</v>
      </c>
      <c r="J1807" s="2">
        <f t="shared" si="56"/>
        <v>25</v>
      </c>
      <c r="K1807" s="8">
        <f t="shared" si="57"/>
        <v>174087418.18821293</v>
      </c>
    </row>
    <row r="1808" spans="1:11" x14ac:dyDescent="0.35">
      <c r="A1808" s="2">
        <v>7704</v>
      </c>
      <c r="B1808" t="s">
        <v>7557</v>
      </c>
      <c r="C1808" s="1">
        <v>146661977</v>
      </c>
      <c r="D1808" s="1">
        <v>69030436</v>
      </c>
      <c r="E1808">
        <v>0.47099999999999997</v>
      </c>
      <c r="F1808" s="3">
        <v>77631541</v>
      </c>
      <c r="G1808">
        <v>0.52900000000000003</v>
      </c>
      <c r="H1808" s="2">
        <v>2019</v>
      </c>
      <c r="I1808" s="2">
        <v>2024</v>
      </c>
      <c r="J1808" s="2">
        <f t="shared" si="56"/>
        <v>5</v>
      </c>
      <c r="K1808" s="8">
        <f t="shared" si="57"/>
        <v>174050808.92895728</v>
      </c>
    </row>
    <row r="1809" spans="1:11" x14ac:dyDescent="0.35">
      <c r="A1809" s="2">
        <v>6312</v>
      </c>
      <c r="B1809" t="s">
        <v>6239</v>
      </c>
      <c r="C1809" s="1">
        <v>115350426</v>
      </c>
      <c r="D1809" s="1">
        <v>65001093</v>
      </c>
      <c r="E1809">
        <v>0.56399999999999995</v>
      </c>
      <c r="F1809" s="3">
        <v>50349333</v>
      </c>
      <c r="G1809">
        <v>0.436</v>
      </c>
      <c r="H1809" s="2">
        <v>2012</v>
      </c>
      <c r="I1809" s="2">
        <v>2024</v>
      </c>
      <c r="J1809" s="2">
        <f t="shared" si="56"/>
        <v>12</v>
      </c>
      <c r="K1809" s="8">
        <f t="shared" si="57"/>
        <v>173972109.43952096</v>
      </c>
    </row>
    <row r="1810" spans="1:11" x14ac:dyDescent="0.35">
      <c r="A1810" s="2">
        <v>309</v>
      </c>
      <c r="B1810" t="s">
        <v>314</v>
      </c>
      <c r="C1810" s="1">
        <v>39900000</v>
      </c>
      <c r="D1810" s="1">
        <v>39900000</v>
      </c>
      <c r="E1810">
        <v>1</v>
      </c>
      <c r="F1810" t="s">
        <v>5</v>
      </c>
      <c r="G1810" t="s">
        <v>5</v>
      </c>
      <c r="H1810" s="2">
        <v>1981</v>
      </c>
      <c r="I1810" s="2">
        <v>2024</v>
      </c>
      <c r="J1810" s="2">
        <f t="shared" si="56"/>
        <v>43</v>
      </c>
      <c r="K1810" s="8">
        <f t="shared" si="57"/>
        <v>173962680.61280608</v>
      </c>
    </row>
    <row r="1811" spans="1:11" x14ac:dyDescent="0.35">
      <c r="A1811" s="2">
        <v>4909</v>
      </c>
      <c r="B1811" t="s">
        <v>4878</v>
      </c>
      <c r="C1811" s="1">
        <v>90754475</v>
      </c>
      <c r="D1811" s="1">
        <v>49772522</v>
      </c>
      <c r="E1811">
        <v>0.54800000000000004</v>
      </c>
      <c r="F1811" s="3">
        <v>40981953</v>
      </c>
      <c r="G1811">
        <v>0.45200000000000001</v>
      </c>
      <c r="H1811" s="2">
        <v>2005</v>
      </c>
      <c r="I1811" s="2">
        <v>2024</v>
      </c>
      <c r="J1811" s="2">
        <f t="shared" si="56"/>
        <v>19</v>
      </c>
      <c r="K1811" s="8">
        <f t="shared" si="57"/>
        <v>173952386.36117777</v>
      </c>
    </row>
    <row r="1812" spans="1:11" x14ac:dyDescent="0.35">
      <c r="A1812" s="2">
        <v>3904</v>
      </c>
      <c r="B1812" t="s">
        <v>3895</v>
      </c>
      <c r="C1812" s="1">
        <v>76432727</v>
      </c>
      <c r="D1812" s="1">
        <v>50863742</v>
      </c>
      <c r="E1812">
        <v>0.66500000000000004</v>
      </c>
      <c r="F1812" s="3">
        <v>25568985</v>
      </c>
      <c r="G1812">
        <v>0.33500000000000002</v>
      </c>
      <c r="H1812" s="2">
        <v>2000</v>
      </c>
      <c r="I1812" s="2">
        <v>2024</v>
      </c>
      <c r="J1812" s="2">
        <f t="shared" si="56"/>
        <v>24</v>
      </c>
      <c r="K1812" s="8">
        <f t="shared" si="57"/>
        <v>173860213.29346532</v>
      </c>
    </row>
    <row r="1813" spans="1:11" x14ac:dyDescent="0.35">
      <c r="A1813" s="2">
        <v>5511</v>
      </c>
      <c r="B1813" t="s">
        <v>5465</v>
      </c>
      <c r="C1813" s="1">
        <v>100104565</v>
      </c>
      <c r="D1813" s="1">
        <v>48006762</v>
      </c>
      <c r="E1813">
        <v>0.48</v>
      </c>
      <c r="F1813" s="3">
        <v>52097803</v>
      </c>
      <c r="G1813">
        <v>0.52</v>
      </c>
      <c r="H1813" s="2">
        <v>2008</v>
      </c>
      <c r="I1813" s="2">
        <v>2024</v>
      </c>
      <c r="J1813" s="2">
        <f t="shared" si="56"/>
        <v>16</v>
      </c>
      <c r="K1813" s="8">
        <f t="shared" si="57"/>
        <v>173141477.11795077</v>
      </c>
    </row>
    <row r="1814" spans="1:11" x14ac:dyDescent="0.35">
      <c r="A1814" s="2">
        <v>1671</v>
      </c>
      <c r="B1814" t="s">
        <v>1676</v>
      </c>
      <c r="C1814" s="1">
        <v>52210049</v>
      </c>
      <c r="D1814" s="1">
        <v>52210049</v>
      </c>
      <c r="E1814">
        <v>1</v>
      </c>
      <c r="F1814" t="s">
        <v>5</v>
      </c>
      <c r="G1814" t="s">
        <v>5</v>
      </c>
      <c r="H1814" s="2">
        <v>1989</v>
      </c>
      <c r="I1814" s="2">
        <v>2024</v>
      </c>
      <c r="J1814" s="2">
        <f t="shared" si="56"/>
        <v>35</v>
      </c>
      <c r="K1814" s="8">
        <f t="shared" si="57"/>
        <v>173086692.25869447</v>
      </c>
    </row>
    <row r="1815" spans="1:11" x14ac:dyDescent="0.35">
      <c r="A1815" s="2">
        <v>3700</v>
      </c>
      <c r="B1815" t="s">
        <v>3694</v>
      </c>
      <c r="C1815" s="1">
        <v>73475268</v>
      </c>
      <c r="D1815" s="1">
        <v>64016268</v>
      </c>
      <c r="E1815">
        <v>0.871</v>
      </c>
      <c r="F1815" s="3">
        <v>9459000</v>
      </c>
      <c r="G1815">
        <v>0.129</v>
      </c>
      <c r="H1815" s="2">
        <v>1999</v>
      </c>
      <c r="I1815" s="2">
        <v>2024</v>
      </c>
      <c r="J1815" s="2">
        <f t="shared" si="56"/>
        <v>25</v>
      </c>
      <c r="K1815" s="8">
        <f t="shared" si="57"/>
        <v>172955243.99092999</v>
      </c>
    </row>
    <row r="1816" spans="1:11" x14ac:dyDescent="0.35">
      <c r="A1816" s="2">
        <v>5907</v>
      </c>
      <c r="B1816" t="s">
        <v>5849</v>
      </c>
      <c r="C1816" s="1">
        <v>107056263</v>
      </c>
      <c r="D1816" s="1" t="s">
        <v>5</v>
      </c>
      <c r="E1816" t="s">
        <v>5</v>
      </c>
      <c r="F1816" s="3">
        <v>107056263</v>
      </c>
      <c r="G1816">
        <v>1</v>
      </c>
      <c r="H1816" s="2">
        <v>2010</v>
      </c>
      <c r="I1816" s="2">
        <v>2024</v>
      </c>
      <c r="J1816" s="2">
        <f t="shared" si="56"/>
        <v>14</v>
      </c>
      <c r="K1816" s="8">
        <f t="shared" si="57"/>
        <v>172908327.71339118</v>
      </c>
    </row>
    <row r="1817" spans="1:11" x14ac:dyDescent="0.35">
      <c r="A1817" s="2">
        <v>8277</v>
      </c>
      <c r="B1817" t="s">
        <v>8103</v>
      </c>
      <c r="C1817" s="1">
        <v>161440742</v>
      </c>
      <c r="D1817" s="1">
        <v>90123230</v>
      </c>
      <c r="E1817">
        <v>0.55800000000000005</v>
      </c>
      <c r="F1817" s="3">
        <v>71317512</v>
      </c>
      <c r="G1817">
        <v>0.442</v>
      </c>
      <c r="H1817" s="2">
        <v>2022</v>
      </c>
      <c r="I1817" s="2">
        <v>2024</v>
      </c>
      <c r="J1817" s="2">
        <f t="shared" si="56"/>
        <v>2</v>
      </c>
      <c r="K1817" s="8">
        <f t="shared" si="57"/>
        <v>172884695.52068686</v>
      </c>
    </row>
    <row r="1818" spans="1:11" x14ac:dyDescent="0.35">
      <c r="A1818" s="2">
        <v>5908</v>
      </c>
      <c r="B1818" t="s">
        <v>5850</v>
      </c>
      <c r="C1818" s="1">
        <v>106956330</v>
      </c>
      <c r="D1818" s="1">
        <v>32746941</v>
      </c>
      <c r="E1818">
        <v>0.30599999999999999</v>
      </c>
      <c r="F1818" s="3">
        <v>74209389</v>
      </c>
      <c r="G1818">
        <v>0.69399999999999995</v>
      </c>
      <c r="H1818" s="2">
        <v>2010</v>
      </c>
      <c r="I1818" s="2">
        <v>2024</v>
      </c>
      <c r="J1818" s="2">
        <f t="shared" si="56"/>
        <v>14</v>
      </c>
      <c r="K1818" s="8">
        <f t="shared" si="57"/>
        <v>172746924.28467837</v>
      </c>
    </row>
    <row r="1819" spans="1:11" x14ac:dyDescent="0.35">
      <c r="A1819" s="2">
        <v>6313</v>
      </c>
      <c r="B1819" t="s">
        <v>6240</v>
      </c>
      <c r="C1819" s="1">
        <v>114281051</v>
      </c>
      <c r="D1819" s="1">
        <v>63536011</v>
      </c>
      <c r="E1819">
        <v>0.55600000000000005</v>
      </c>
      <c r="F1819" s="3">
        <v>50745040</v>
      </c>
      <c r="G1819">
        <v>0.44400000000000001</v>
      </c>
      <c r="H1819" s="2">
        <v>2012</v>
      </c>
      <c r="I1819" s="2">
        <v>2024</v>
      </c>
      <c r="J1819" s="2">
        <f t="shared" si="56"/>
        <v>12</v>
      </c>
      <c r="K1819" s="8">
        <f t="shared" si="57"/>
        <v>172359272.5304324</v>
      </c>
    </row>
    <row r="1820" spans="1:11" x14ac:dyDescent="0.35">
      <c r="A1820" s="2">
        <v>559</v>
      </c>
      <c r="B1820" t="s">
        <v>564</v>
      </c>
      <c r="C1820" s="1">
        <v>42313354</v>
      </c>
      <c r="D1820" s="1">
        <v>42313354</v>
      </c>
      <c r="E1820">
        <v>1</v>
      </c>
      <c r="F1820" t="s">
        <v>5</v>
      </c>
      <c r="G1820" t="s">
        <v>5</v>
      </c>
      <c r="H1820" s="2">
        <v>1983</v>
      </c>
      <c r="I1820" s="2">
        <v>2024</v>
      </c>
      <c r="J1820" s="2">
        <f t="shared" si="56"/>
        <v>41</v>
      </c>
      <c r="K1820" s="8">
        <f t="shared" si="57"/>
        <v>172273010.19846174</v>
      </c>
    </row>
    <row r="1821" spans="1:11" x14ac:dyDescent="0.35">
      <c r="A1821" s="2">
        <v>6505</v>
      </c>
      <c r="B1821" t="s">
        <v>6425</v>
      </c>
      <c r="C1821" s="1">
        <v>118192315</v>
      </c>
      <c r="D1821" s="1">
        <v>45385935</v>
      </c>
      <c r="E1821">
        <v>0.38400000000000001</v>
      </c>
      <c r="F1821" s="3">
        <v>72806380</v>
      </c>
      <c r="G1821">
        <v>0.61599999999999999</v>
      </c>
      <c r="H1821" s="2">
        <v>2013</v>
      </c>
      <c r="I1821" s="2">
        <v>2024</v>
      </c>
      <c r="J1821" s="2">
        <f t="shared" si="56"/>
        <v>11</v>
      </c>
      <c r="K1821" s="8">
        <f t="shared" si="57"/>
        <v>172257430.0388231</v>
      </c>
    </row>
    <row r="1822" spans="1:11" x14ac:dyDescent="0.35">
      <c r="A1822" s="2">
        <v>8482</v>
      </c>
      <c r="B1822" t="s">
        <v>8298</v>
      </c>
      <c r="C1822" s="1">
        <v>166347514</v>
      </c>
      <c r="D1822" s="1">
        <v>108161389</v>
      </c>
      <c r="E1822">
        <v>0.65</v>
      </c>
      <c r="F1822" s="3">
        <v>58186125</v>
      </c>
      <c r="G1822">
        <v>0.35</v>
      </c>
      <c r="H1822" s="2">
        <v>2023</v>
      </c>
      <c r="I1822" s="2">
        <v>2024</v>
      </c>
      <c r="J1822" s="2">
        <f t="shared" si="56"/>
        <v>1</v>
      </c>
      <c r="K1822" s="8">
        <f t="shared" si="57"/>
        <v>172142464.81734696</v>
      </c>
    </row>
    <row r="1823" spans="1:11" x14ac:dyDescent="0.35">
      <c r="A1823" s="2">
        <v>6114</v>
      </c>
      <c r="B1823" t="s">
        <v>6051</v>
      </c>
      <c r="C1823" s="1">
        <v>110206216</v>
      </c>
      <c r="D1823" s="1">
        <v>75605492</v>
      </c>
      <c r="E1823">
        <v>0.68600000000000005</v>
      </c>
      <c r="F1823" s="3">
        <v>34600724</v>
      </c>
      <c r="G1823">
        <v>0.314</v>
      </c>
      <c r="H1823" s="2">
        <v>2011</v>
      </c>
      <c r="I1823" s="2">
        <v>2024</v>
      </c>
      <c r="J1823" s="2">
        <f t="shared" si="56"/>
        <v>13</v>
      </c>
      <c r="K1823" s="8">
        <f t="shared" si="57"/>
        <v>172003870.51748607</v>
      </c>
    </row>
    <row r="1824" spans="1:11" x14ac:dyDescent="0.35">
      <c r="A1824" s="2">
        <v>2876</v>
      </c>
      <c r="B1824" t="s">
        <v>2875</v>
      </c>
      <c r="C1824" s="1">
        <v>63660992</v>
      </c>
      <c r="D1824" s="1">
        <v>63658910</v>
      </c>
      <c r="E1824">
        <v>1</v>
      </c>
      <c r="F1824" t="s">
        <v>5</v>
      </c>
      <c r="G1824" t="s">
        <v>5</v>
      </c>
      <c r="H1824" s="2">
        <v>1995</v>
      </c>
      <c r="I1824" s="2">
        <v>2024</v>
      </c>
      <c r="J1824" s="2">
        <f t="shared" si="56"/>
        <v>29</v>
      </c>
      <c r="K1824" s="8">
        <f t="shared" si="57"/>
        <v>171851277.97619724</v>
      </c>
    </row>
    <row r="1825" spans="1:11" x14ac:dyDescent="0.35">
      <c r="A1825" s="2">
        <v>6506</v>
      </c>
      <c r="B1825" t="s">
        <v>6426</v>
      </c>
      <c r="C1825" s="1">
        <v>117867984</v>
      </c>
      <c r="D1825" s="1">
        <v>83301580</v>
      </c>
      <c r="E1825">
        <v>0.70699999999999996</v>
      </c>
      <c r="F1825" s="3">
        <v>34566404</v>
      </c>
      <c r="G1825">
        <v>0.29299999999999998</v>
      </c>
      <c r="H1825" s="2">
        <v>2013</v>
      </c>
      <c r="I1825" s="2">
        <v>2024</v>
      </c>
      <c r="J1825" s="2">
        <f t="shared" si="56"/>
        <v>11</v>
      </c>
      <c r="K1825" s="8">
        <f t="shared" si="57"/>
        <v>171784739.1998128</v>
      </c>
    </row>
    <row r="1826" spans="1:11" x14ac:dyDescent="0.35">
      <c r="A1826" s="2">
        <v>5302</v>
      </c>
      <c r="B1826" t="s">
        <v>5261</v>
      </c>
      <c r="C1826" s="1">
        <v>95797812</v>
      </c>
      <c r="D1826" s="1">
        <v>54149098</v>
      </c>
      <c r="E1826">
        <v>0.56499999999999995</v>
      </c>
      <c r="F1826" s="3">
        <v>41648714</v>
      </c>
      <c r="G1826">
        <v>0.435</v>
      </c>
      <c r="H1826" s="2">
        <v>2007</v>
      </c>
      <c r="I1826" s="2">
        <v>2024</v>
      </c>
      <c r="J1826" s="2">
        <f t="shared" si="56"/>
        <v>17</v>
      </c>
      <c r="K1826" s="8">
        <f t="shared" si="57"/>
        <v>171464622.53481075</v>
      </c>
    </row>
    <row r="1827" spans="1:11" x14ac:dyDescent="0.35">
      <c r="A1827" s="2">
        <v>4302</v>
      </c>
      <c r="B1827" t="s">
        <v>1906</v>
      </c>
      <c r="C1827" s="1">
        <v>80693537</v>
      </c>
      <c r="D1827" s="1">
        <v>75600072</v>
      </c>
      <c r="E1827">
        <v>0.93700000000000006</v>
      </c>
      <c r="F1827" s="3">
        <v>5093465</v>
      </c>
      <c r="G1827">
        <v>6.3E-2</v>
      </c>
      <c r="H1827" s="2">
        <v>2002</v>
      </c>
      <c r="I1827" s="2">
        <v>2024</v>
      </c>
      <c r="J1827" s="2">
        <f t="shared" si="56"/>
        <v>22</v>
      </c>
      <c r="K1827" s="8">
        <f t="shared" si="57"/>
        <v>171402124.62288278</v>
      </c>
    </row>
    <row r="1828" spans="1:11" x14ac:dyDescent="0.35">
      <c r="A1828" s="2">
        <v>7310</v>
      </c>
      <c r="B1828" t="s">
        <v>7185</v>
      </c>
      <c r="C1828" s="1">
        <v>134866593</v>
      </c>
      <c r="D1828" s="1">
        <v>51342000</v>
      </c>
      <c r="E1828">
        <v>0.38100000000000001</v>
      </c>
      <c r="F1828" s="3">
        <v>83524593</v>
      </c>
      <c r="G1828">
        <v>0.61899999999999999</v>
      </c>
      <c r="H1828" s="2">
        <v>2017</v>
      </c>
      <c r="I1828" s="2">
        <v>2024</v>
      </c>
      <c r="J1828" s="2">
        <f t="shared" si="56"/>
        <v>7</v>
      </c>
      <c r="K1828" s="8">
        <f t="shared" si="57"/>
        <v>171398217.88742873</v>
      </c>
    </row>
    <row r="1829" spans="1:11" x14ac:dyDescent="0.35">
      <c r="A1829" s="2">
        <v>1867</v>
      </c>
      <c r="B1829" t="s">
        <v>1871</v>
      </c>
      <c r="C1829" s="1">
        <v>53470891</v>
      </c>
      <c r="D1829" s="1">
        <v>53470891</v>
      </c>
      <c r="E1829">
        <v>1</v>
      </c>
      <c r="F1829" t="s">
        <v>5</v>
      </c>
      <c r="G1829" t="s">
        <v>5</v>
      </c>
      <c r="H1829" s="2">
        <v>1990</v>
      </c>
      <c r="I1829" s="2">
        <v>2024</v>
      </c>
      <c r="J1829" s="2">
        <f t="shared" si="56"/>
        <v>34</v>
      </c>
      <c r="K1829" s="8">
        <f t="shared" si="57"/>
        <v>171299184.88256827</v>
      </c>
    </row>
    <row r="1830" spans="1:11" x14ac:dyDescent="0.35">
      <c r="A1830" s="2">
        <v>5303</v>
      </c>
      <c r="B1830" t="s">
        <v>5262</v>
      </c>
      <c r="C1830" s="1">
        <v>95696996</v>
      </c>
      <c r="D1830" s="1">
        <v>47003582</v>
      </c>
      <c r="E1830">
        <v>0.49099999999999999</v>
      </c>
      <c r="F1830" s="3">
        <v>48693414</v>
      </c>
      <c r="G1830">
        <v>0.50900000000000001</v>
      </c>
      <c r="H1830" s="2">
        <v>2007</v>
      </c>
      <c r="I1830" s="2">
        <v>2024</v>
      </c>
      <c r="J1830" s="2">
        <f t="shared" si="56"/>
        <v>17</v>
      </c>
      <c r="K1830" s="8">
        <f t="shared" si="57"/>
        <v>171284176.06088221</v>
      </c>
    </row>
    <row r="1831" spans="1:11" x14ac:dyDescent="0.35">
      <c r="A1831" s="2">
        <v>6905</v>
      </c>
      <c r="B1831" t="s">
        <v>6803</v>
      </c>
      <c r="C1831" s="1">
        <v>125842935</v>
      </c>
      <c r="D1831" s="1">
        <v>474252</v>
      </c>
      <c r="E1831">
        <v>4.0000000000000001E-3</v>
      </c>
      <c r="F1831" s="3">
        <v>125368683</v>
      </c>
      <c r="G1831">
        <v>0.996</v>
      </c>
      <c r="H1831" s="2">
        <v>2015</v>
      </c>
      <c r="I1831" s="2">
        <v>2024</v>
      </c>
      <c r="J1831" s="2">
        <f t="shared" si="56"/>
        <v>9</v>
      </c>
      <c r="K1831" s="8">
        <f t="shared" si="57"/>
        <v>171267184.62738317</v>
      </c>
    </row>
    <row r="1832" spans="1:11" x14ac:dyDescent="0.35">
      <c r="A1832" s="2">
        <v>6906</v>
      </c>
      <c r="B1832" t="s">
        <v>6804</v>
      </c>
      <c r="C1832" s="1">
        <v>125837070</v>
      </c>
      <c r="D1832" s="1">
        <v>210591</v>
      </c>
      <c r="E1832">
        <v>2E-3</v>
      </c>
      <c r="F1832" s="3">
        <v>125626479</v>
      </c>
      <c r="G1832">
        <v>0.998</v>
      </c>
      <c r="H1832" s="2">
        <v>2015</v>
      </c>
      <c r="I1832" s="2">
        <v>2024</v>
      </c>
      <c r="J1832" s="2">
        <f t="shared" si="56"/>
        <v>9</v>
      </c>
      <c r="K1832" s="8">
        <f t="shared" si="57"/>
        <v>171259202.59773773</v>
      </c>
    </row>
    <row r="1833" spans="1:11" x14ac:dyDescent="0.35">
      <c r="A1833" s="2">
        <v>5702</v>
      </c>
      <c r="B1833" t="s">
        <v>5653</v>
      </c>
      <c r="C1833" s="1">
        <v>102392080</v>
      </c>
      <c r="D1833" s="1">
        <v>75590286</v>
      </c>
      <c r="E1833">
        <v>0.73799999999999999</v>
      </c>
      <c r="F1833" s="3">
        <v>26801794</v>
      </c>
      <c r="G1833">
        <v>0.26200000000000001</v>
      </c>
      <c r="H1833" s="2">
        <v>2009</v>
      </c>
      <c r="I1833" s="2">
        <v>2024</v>
      </c>
      <c r="J1833" s="2">
        <f t="shared" si="56"/>
        <v>15</v>
      </c>
      <c r="K1833" s="8">
        <f t="shared" si="57"/>
        <v>171136205.60465133</v>
      </c>
    </row>
    <row r="1834" spans="1:11" x14ac:dyDescent="0.35">
      <c r="A1834" s="2">
        <v>5703</v>
      </c>
      <c r="B1834" t="s">
        <v>5654</v>
      </c>
      <c r="C1834" s="1">
        <v>102366815</v>
      </c>
      <c r="D1834" s="1">
        <v>55250026</v>
      </c>
      <c r="E1834">
        <v>0.54</v>
      </c>
      <c r="F1834" s="3">
        <v>47116789</v>
      </c>
      <c r="G1834">
        <v>0.46</v>
      </c>
      <c r="H1834" s="2">
        <v>2009</v>
      </c>
      <c r="I1834" s="2">
        <v>2024</v>
      </c>
      <c r="J1834" s="2">
        <f t="shared" si="56"/>
        <v>15</v>
      </c>
      <c r="K1834" s="8">
        <f t="shared" si="57"/>
        <v>171093978.1566436</v>
      </c>
    </row>
    <row r="1835" spans="1:11" x14ac:dyDescent="0.35">
      <c r="A1835" s="2">
        <v>2271</v>
      </c>
      <c r="B1835" t="s">
        <v>2273</v>
      </c>
      <c r="C1835" s="1">
        <v>57138719</v>
      </c>
      <c r="D1835" s="1">
        <v>57138719</v>
      </c>
      <c r="E1835">
        <v>1</v>
      </c>
      <c r="F1835" t="s">
        <v>5</v>
      </c>
      <c r="G1835" t="s">
        <v>5</v>
      </c>
      <c r="H1835" s="2">
        <v>1992</v>
      </c>
      <c r="I1835" s="2">
        <v>2024</v>
      </c>
      <c r="J1835" s="2">
        <f t="shared" si="56"/>
        <v>32</v>
      </c>
      <c r="K1835" s="8">
        <f t="shared" si="57"/>
        <v>170932628.37850627</v>
      </c>
    </row>
    <row r="1836" spans="1:11" x14ac:dyDescent="0.35">
      <c r="A1836" s="2">
        <v>2272</v>
      </c>
      <c r="B1836" t="s">
        <v>2274</v>
      </c>
      <c r="C1836" s="1">
        <v>57114049</v>
      </c>
      <c r="D1836" s="1">
        <v>57114049</v>
      </c>
      <c r="E1836">
        <v>1</v>
      </c>
      <c r="F1836" t="s">
        <v>5</v>
      </c>
      <c r="G1836" t="s">
        <v>5</v>
      </c>
      <c r="H1836" s="2">
        <v>1992</v>
      </c>
      <c r="I1836" s="2">
        <v>2024</v>
      </c>
      <c r="J1836" s="2">
        <f t="shared" si="56"/>
        <v>32</v>
      </c>
      <c r="K1836" s="8">
        <f t="shared" si="57"/>
        <v>170858827.14501876</v>
      </c>
    </row>
    <row r="1837" spans="1:11" x14ac:dyDescent="0.35">
      <c r="A1837" s="2">
        <v>5909</v>
      </c>
      <c r="B1837" t="s">
        <v>5851</v>
      </c>
      <c r="C1837" s="1">
        <v>105734416</v>
      </c>
      <c r="D1837" s="1">
        <v>53374681</v>
      </c>
      <c r="E1837">
        <v>0.505</v>
      </c>
      <c r="F1837" s="3">
        <v>52359735</v>
      </c>
      <c r="G1837">
        <v>0.495</v>
      </c>
      <c r="H1837" s="2">
        <v>2010</v>
      </c>
      <c r="I1837" s="2">
        <v>2024</v>
      </c>
      <c r="J1837" s="2">
        <f t="shared" si="56"/>
        <v>14</v>
      </c>
      <c r="K1837" s="8">
        <f t="shared" si="57"/>
        <v>170773390.92540556</v>
      </c>
    </row>
    <row r="1838" spans="1:11" x14ac:dyDescent="0.35">
      <c r="A1838" s="2">
        <v>4910</v>
      </c>
      <c r="B1838" t="s">
        <v>4879</v>
      </c>
      <c r="C1838" s="1">
        <v>89083229</v>
      </c>
      <c r="D1838" s="1">
        <v>43095856</v>
      </c>
      <c r="E1838">
        <v>0.48399999999999999</v>
      </c>
      <c r="F1838" s="3">
        <v>45987373</v>
      </c>
      <c r="G1838">
        <v>0.51600000000000001</v>
      </c>
      <c r="H1838" s="2">
        <v>2005</v>
      </c>
      <c r="I1838" s="2">
        <v>2024</v>
      </c>
      <c r="J1838" s="2">
        <f t="shared" si="56"/>
        <v>19</v>
      </c>
      <c r="K1838" s="8">
        <f t="shared" si="57"/>
        <v>170749048.67566338</v>
      </c>
    </row>
    <row r="1839" spans="1:11" x14ac:dyDescent="0.35">
      <c r="A1839" s="2">
        <v>8075</v>
      </c>
      <c r="B1839" t="s">
        <v>7909</v>
      </c>
      <c r="C1839" s="1">
        <v>153901717</v>
      </c>
      <c r="D1839" s="1">
        <v>40501717</v>
      </c>
      <c r="E1839">
        <v>0.26300000000000001</v>
      </c>
      <c r="F1839" s="3">
        <v>113400000</v>
      </c>
      <c r="G1839">
        <v>0.73699999999999999</v>
      </c>
      <c r="H1839" s="2">
        <v>2021</v>
      </c>
      <c r="I1839" s="2">
        <v>2024</v>
      </c>
      <c r="J1839" s="2">
        <f t="shared" si="56"/>
        <v>3</v>
      </c>
      <c r="K1839" s="8">
        <f t="shared" si="57"/>
        <v>170552689.25875378</v>
      </c>
    </row>
    <row r="1840" spans="1:11" x14ac:dyDescent="0.35">
      <c r="A1840" s="2">
        <v>6507</v>
      </c>
      <c r="B1840" t="s">
        <v>6427</v>
      </c>
      <c r="C1840" s="1">
        <v>116980662</v>
      </c>
      <c r="D1840" s="1">
        <v>66380662</v>
      </c>
      <c r="E1840">
        <v>0.56699999999999995</v>
      </c>
      <c r="F1840" s="3">
        <v>50600000</v>
      </c>
      <c r="G1840">
        <v>0.433</v>
      </c>
      <c r="H1840" s="2">
        <v>2013</v>
      </c>
      <c r="I1840" s="2">
        <v>2024</v>
      </c>
      <c r="J1840" s="2">
        <f t="shared" si="56"/>
        <v>11</v>
      </c>
      <c r="K1840" s="8">
        <f t="shared" si="57"/>
        <v>170491526.46143037</v>
      </c>
    </row>
    <row r="1841" spans="1:11" x14ac:dyDescent="0.35">
      <c r="A1841" s="2">
        <v>4911</v>
      </c>
      <c r="B1841" t="s">
        <v>4880</v>
      </c>
      <c r="C1841" s="1">
        <v>88933562</v>
      </c>
      <c r="D1841" s="1">
        <v>43000262</v>
      </c>
      <c r="E1841">
        <v>0.48399999999999999</v>
      </c>
      <c r="F1841" s="3">
        <v>45933300</v>
      </c>
      <c r="G1841">
        <v>0.51600000000000001</v>
      </c>
      <c r="H1841" s="2">
        <v>2005</v>
      </c>
      <c r="I1841" s="2">
        <v>2024</v>
      </c>
      <c r="J1841" s="2">
        <f t="shared" si="56"/>
        <v>19</v>
      </c>
      <c r="K1841" s="8">
        <f t="shared" si="57"/>
        <v>170462176.52076945</v>
      </c>
    </row>
    <row r="1842" spans="1:11" x14ac:dyDescent="0.35">
      <c r="A1842" s="2">
        <v>1868</v>
      </c>
      <c r="B1842" t="s">
        <v>1872</v>
      </c>
      <c r="C1842" s="1">
        <v>53208180</v>
      </c>
      <c r="D1842" s="1">
        <v>53208180</v>
      </c>
      <c r="E1842">
        <v>1</v>
      </c>
      <c r="F1842" t="s">
        <v>5</v>
      </c>
      <c r="G1842" t="s">
        <v>5</v>
      </c>
      <c r="H1842" s="2">
        <v>1990</v>
      </c>
      <c r="I1842" s="2">
        <v>2024</v>
      </c>
      <c r="J1842" s="2">
        <f t="shared" si="56"/>
        <v>34</v>
      </c>
      <c r="K1842" s="8">
        <f t="shared" si="57"/>
        <v>170457564.71656647</v>
      </c>
    </row>
    <row r="1843" spans="1:11" x14ac:dyDescent="0.35">
      <c r="A1843" s="2">
        <v>4101</v>
      </c>
      <c r="B1843" t="s">
        <v>4089</v>
      </c>
      <c r="C1843" s="1">
        <v>77516304</v>
      </c>
      <c r="D1843" s="1">
        <v>50294317</v>
      </c>
      <c r="E1843">
        <v>0.64900000000000002</v>
      </c>
      <c r="F1843" s="3">
        <v>27221987</v>
      </c>
      <c r="G1843">
        <v>0.35099999999999998</v>
      </c>
      <c r="H1843" s="2">
        <v>2001</v>
      </c>
      <c r="I1843" s="2">
        <v>2024</v>
      </c>
      <c r="J1843" s="2">
        <f t="shared" si="56"/>
        <v>23</v>
      </c>
      <c r="K1843" s="8">
        <f t="shared" si="57"/>
        <v>170389256.674853</v>
      </c>
    </row>
    <row r="1844" spans="1:11" x14ac:dyDescent="0.35">
      <c r="A1844" s="2">
        <v>6710</v>
      </c>
      <c r="B1844" t="s">
        <v>6616</v>
      </c>
      <c r="C1844" s="1">
        <v>120885527</v>
      </c>
      <c r="D1844" s="1">
        <v>64251541</v>
      </c>
      <c r="E1844">
        <v>0.53200000000000003</v>
      </c>
      <c r="F1844" s="3">
        <v>56633986</v>
      </c>
      <c r="G1844">
        <v>0.46800000000000003</v>
      </c>
      <c r="H1844" s="2">
        <v>2014</v>
      </c>
      <c r="I1844" s="2">
        <v>2024</v>
      </c>
      <c r="J1844" s="2">
        <f t="shared" si="56"/>
        <v>10</v>
      </c>
      <c r="K1844" s="8">
        <f t="shared" si="57"/>
        <v>170251650.2941851</v>
      </c>
    </row>
    <row r="1845" spans="1:11" x14ac:dyDescent="0.35">
      <c r="A1845" s="2">
        <v>8076</v>
      </c>
      <c r="B1845" t="s">
        <v>7910</v>
      </c>
      <c r="C1845" s="1">
        <v>153269161</v>
      </c>
      <c r="D1845" s="1">
        <v>53809574</v>
      </c>
      <c r="E1845">
        <v>0.35099999999999998</v>
      </c>
      <c r="F1845" s="3">
        <v>99459587</v>
      </c>
      <c r="G1845">
        <v>0.64900000000000002</v>
      </c>
      <c r="H1845" s="2">
        <v>2021</v>
      </c>
      <c r="I1845" s="2">
        <v>2024</v>
      </c>
      <c r="J1845" s="2">
        <f t="shared" si="56"/>
        <v>3</v>
      </c>
      <c r="K1845" s="8">
        <f t="shared" si="57"/>
        <v>169851695.60507828</v>
      </c>
    </row>
    <row r="1846" spans="1:11" x14ac:dyDescent="0.35">
      <c r="A1846" s="2">
        <v>2070</v>
      </c>
      <c r="B1846" t="s">
        <v>2073</v>
      </c>
      <c r="C1846" s="1">
        <v>54830779</v>
      </c>
      <c r="D1846" s="1">
        <v>54830779</v>
      </c>
      <c r="E1846">
        <v>1</v>
      </c>
      <c r="F1846" t="s">
        <v>5</v>
      </c>
      <c r="G1846" t="s">
        <v>5</v>
      </c>
      <c r="H1846" s="2">
        <v>1991</v>
      </c>
      <c r="I1846" s="2">
        <v>2024</v>
      </c>
      <c r="J1846" s="2">
        <f t="shared" si="56"/>
        <v>33</v>
      </c>
      <c r="K1846" s="8">
        <f t="shared" si="57"/>
        <v>169742498.08397886</v>
      </c>
    </row>
    <row r="1847" spans="1:11" x14ac:dyDescent="0.35">
      <c r="A1847" s="2">
        <v>6907</v>
      </c>
      <c r="B1847" t="s">
        <v>6805</v>
      </c>
      <c r="C1847" s="1">
        <v>124605297</v>
      </c>
      <c r="D1847" s="1">
        <v>91221830</v>
      </c>
      <c r="E1847">
        <v>0.73199999999999998</v>
      </c>
      <c r="F1847" s="3">
        <v>33383467</v>
      </c>
      <c r="G1847">
        <v>0.26800000000000002</v>
      </c>
      <c r="H1847" s="2">
        <v>2015</v>
      </c>
      <c r="I1847" s="2">
        <v>2024</v>
      </c>
      <c r="J1847" s="2">
        <f t="shared" si="56"/>
        <v>9</v>
      </c>
      <c r="K1847" s="8">
        <f t="shared" si="57"/>
        <v>169582808.97413045</v>
      </c>
    </row>
    <row r="1848" spans="1:11" x14ac:dyDescent="0.35">
      <c r="A1848" s="2">
        <v>8278</v>
      </c>
      <c r="B1848" t="s">
        <v>8104</v>
      </c>
      <c r="C1848" s="1">
        <v>158302288</v>
      </c>
      <c r="D1848" s="1">
        <v>1291869</v>
      </c>
      <c r="E1848">
        <v>8.0000000000000002E-3</v>
      </c>
      <c r="F1848" s="3">
        <v>157010419</v>
      </c>
      <c r="G1848">
        <v>0.99199999999999999</v>
      </c>
      <c r="H1848" s="2">
        <v>2022</v>
      </c>
      <c r="I1848" s="2">
        <v>2024</v>
      </c>
      <c r="J1848" s="2">
        <f t="shared" si="56"/>
        <v>2</v>
      </c>
      <c r="K1848" s="8">
        <f t="shared" si="57"/>
        <v>169523767.80520546</v>
      </c>
    </row>
    <row r="1849" spans="1:11" x14ac:dyDescent="0.35">
      <c r="A1849" s="2">
        <v>5704</v>
      </c>
      <c r="B1849" t="s">
        <v>5655</v>
      </c>
      <c r="C1849" s="1">
        <v>101344412</v>
      </c>
      <c r="D1849" s="1">
        <v>63414846</v>
      </c>
      <c r="E1849">
        <v>0.626</v>
      </c>
      <c r="F1849" s="3">
        <v>37929566</v>
      </c>
      <c r="G1849">
        <v>0.374</v>
      </c>
      <c r="H1849" s="2">
        <v>2009</v>
      </c>
      <c r="I1849" s="2">
        <v>2024</v>
      </c>
      <c r="J1849" s="2">
        <f t="shared" si="56"/>
        <v>15</v>
      </c>
      <c r="K1849" s="8">
        <f t="shared" si="57"/>
        <v>169385152.92310199</v>
      </c>
    </row>
    <row r="1850" spans="1:11" x14ac:dyDescent="0.35">
      <c r="A1850" s="2">
        <v>1465</v>
      </c>
      <c r="B1850" t="s">
        <v>1470</v>
      </c>
      <c r="C1850" s="1">
        <v>49369899</v>
      </c>
      <c r="D1850" s="1">
        <v>49369899</v>
      </c>
      <c r="E1850">
        <v>1</v>
      </c>
      <c r="F1850" t="s">
        <v>5</v>
      </c>
      <c r="G1850" t="s">
        <v>5</v>
      </c>
      <c r="H1850" s="2">
        <v>1988</v>
      </c>
      <c r="I1850" s="2">
        <v>2024</v>
      </c>
      <c r="J1850" s="2">
        <f t="shared" si="56"/>
        <v>36</v>
      </c>
      <c r="K1850" s="8">
        <f t="shared" si="57"/>
        <v>169372742.08755615</v>
      </c>
    </row>
    <row r="1851" spans="1:11" x14ac:dyDescent="0.35">
      <c r="A1851" s="2">
        <v>6508</v>
      </c>
      <c r="B1851" t="s">
        <v>6428</v>
      </c>
      <c r="C1851" s="1">
        <v>116126458</v>
      </c>
      <c r="D1851" s="1">
        <v>375892</v>
      </c>
      <c r="E1851">
        <v>3.0000000000000001E-3</v>
      </c>
      <c r="F1851" s="3">
        <v>115750566</v>
      </c>
      <c r="G1851">
        <v>0.997</v>
      </c>
      <c r="H1851" s="2">
        <v>2013</v>
      </c>
      <c r="I1851" s="2">
        <v>2024</v>
      </c>
      <c r="J1851" s="2">
        <f t="shared" si="56"/>
        <v>11</v>
      </c>
      <c r="K1851" s="8">
        <f t="shared" si="57"/>
        <v>169246581.00309932</v>
      </c>
    </row>
    <row r="1852" spans="1:11" x14ac:dyDescent="0.35">
      <c r="A1852" s="2">
        <v>3272</v>
      </c>
      <c r="B1852" t="s">
        <v>3267</v>
      </c>
      <c r="C1852" s="1">
        <v>67127760</v>
      </c>
      <c r="D1852" s="1">
        <v>67127760</v>
      </c>
      <c r="E1852">
        <v>1</v>
      </c>
      <c r="F1852" t="s">
        <v>5</v>
      </c>
      <c r="G1852" t="s">
        <v>5</v>
      </c>
      <c r="H1852" s="2">
        <v>1997</v>
      </c>
      <c r="I1852" s="2">
        <v>2024</v>
      </c>
      <c r="J1852" s="2">
        <f t="shared" si="56"/>
        <v>27</v>
      </c>
      <c r="K1852" s="8">
        <f t="shared" si="57"/>
        <v>169214710.51243874</v>
      </c>
    </row>
    <row r="1853" spans="1:11" x14ac:dyDescent="0.35">
      <c r="A1853" s="2">
        <v>5910</v>
      </c>
      <c r="B1853" t="s">
        <v>5852</v>
      </c>
      <c r="C1853" s="1">
        <v>104723314</v>
      </c>
      <c r="D1853" s="1">
        <v>63012</v>
      </c>
      <c r="E1853" t="s">
        <v>7</v>
      </c>
      <c r="F1853" s="3">
        <v>104660302</v>
      </c>
      <c r="G1853">
        <v>0.999</v>
      </c>
      <c r="H1853" s="2">
        <v>2010</v>
      </c>
      <c r="I1853" s="2">
        <v>2024</v>
      </c>
      <c r="J1853" s="2">
        <f t="shared" si="56"/>
        <v>14</v>
      </c>
      <c r="K1853" s="8">
        <f t="shared" si="57"/>
        <v>169140343.48783842</v>
      </c>
    </row>
    <row r="1854" spans="1:11" x14ac:dyDescent="0.35">
      <c r="A1854" s="2">
        <v>51</v>
      </c>
      <c r="B1854" t="s">
        <v>56</v>
      </c>
      <c r="C1854" s="1">
        <v>35000000</v>
      </c>
      <c r="D1854" s="1">
        <v>35000000</v>
      </c>
      <c r="E1854">
        <v>1</v>
      </c>
      <c r="F1854" t="s">
        <v>5</v>
      </c>
      <c r="G1854" t="s">
        <v>5</v>
      </c>
      <c r="H1854" s="2">
        <v>1978</v>
      </c>
      <c r="I1854" s="2">
        <v>2024</v>
      </c>
      <c r="J1854" s="2">
        <f t="shared" si="56"/>
        <v>46</v>
      </c>
      <c r="K1854" s="8">
        <f t="shared" si="57"/>
        <v>169108854.0000177</v>
      </c>
    </row>
    <row r="1855" spans="1:11" x14ac:dyDescent="0.35">
      <c r="A1855" s="2">
        <v>4303</v>
      </c>
      <c r="B1855" t="s">
        <v>4285</v>
      </c>
      <c r="C1855" s="1">
        <v>79493831</v>
      </c>
      <c r="D1855" s="1">
        <v>64255312</v>
      </c>
      <c r="E1855">
        <v>0.80800000000000005</v>
      </c>
      <c r="F1855" s="3">
        <v>15238519</v>
      </c>
      <c r="G1855">
        <v>0.192</v>
      </c>
      <c r="H1855" s="2">
        <v>2002</v>
      </c>
      <c r="I1855" s="2">
        <v>2024</v>
      </c>
      <c r="J1855" s="2">
        <f t="shared" si="56"/>
        <v>22</v>
      </c>
      <c r="K1855" s="8">
        <f t="shared" si="57"/>
        <v>168853814.49833316</v>
      </c>
    </row>
    <row r="1856" spans="1:11" x14ac:dyDescent="0.35">
      <c r="A1856" s="2">
        <v>3492</v>
      </c>
      <c r="B1856" t="s">
        <v>3486</v>
      </c>
      <c r="C1856" s="1">
        <v>69131860</v>
      </c>
      <c r="D1856" s="1">
        <v>18319860</v>
      </c>
      <c r="E1856">
        <v>0.26500000000000001</v>
      </c>
      <c r="F1856" s="3">
        <v>50812000</v>
      </c>
      <c r="G1856">
        <v>0.73499999999999999</v>
      </c>
      <c r="H1856" s="2">
        <v>1998</v>
      </c>
      <c r="I1856" s="2">
        <v>2024</v>
      </c>
      <c r="J1856" s="2">
        <f t="shared" si="56"/>
        <v>26</v>
      </c>
      <c r="K1856" s="8">
        <f t="shared" si="57"/>
        <v>168400159.88428921</v>
      </c>
    </row>
    <row r="1857" spans="1:11" x14ac:dyDescent="0.35">
      <c r="A1857" s="2">
        <v>5705</v>
      </c>
      <c r="B1857" t="s">
        <v>377</v>
      </c>
      <c r="C1857" s="1">
        <v>100734718</v>
      </c>
      <c r="D1857" s="1">
        <v>51545952</v>
      </c>
      <c r="E1857">
        <v>0.51200000000000001</v>
      </c>
      <c r="F1857" s="3">
        <v>49188766</v>
      </c>
      <c r="G1857">
        <v>0.48799999999999999</v>
      </c>
      <c r="H1857" s="2">
        <v>2009</v>
      </c>
      <c r="I1857" s="2">
        <v>2024</v>
      </c>
      <c r="J1857" s="2">
        <f t="shared" si="56"/>
        <v>15</v>
      </c>
      <c r="K1857" s="8">
        <f t="shared" si="57"/>
        <v>168366121.78573352</v>
      </c>
    </row>
    <row r="1858" spans="1:11" x14ac:dyDescent="0.35">
      <c r="A1858" s="2">
        <v>7501</v>
      </c>
      <c r="B1858" t="s">
        <v>7366</v>
      </c>
      <c r="C1858" s="1">
        <v>137056262</v>
      </c>
      <c r="D1858" s="1">
        <v>69488745</v>
      </c>
      <c r="E1858">
        <v>0.50700000000000001</v>
      </c>
      <c r="F1858" s="3">
        <v>67567517</v>
      </c>
      <c r="G1858">
        <v>0.49299999999999999</v>
      </c>
      <c r="H1858" s="2">
        <v>2018</v>
      </c>
      <c r="I1858" s="2">
        <v>2024</v>
      </c>
      <c r="J1858" s="2">
        <f t="shared" ref="J1858:J1921" si="58">I1858-H1858</f>
        <v>6</v>
      </c>
      <c r="K1858" s="8">
        <f t="shared" ref="K1858:K1921" si="59">C1858*(1+$L$2)^J1858</f>
        <v>168317431.88447848</v>
      </c>
    </row>
    <row r="1859" spans="1:11" x14ac:dyDescent="0.35">
      <c r="A1859" s="2">
        <v>7502</v>
      </c>
      <c r="B1859" t="s">
        <v>7367</v>
      </c>
      <c r="C1859" s="1">
        <v>136796719</v>
      </c>
      <c r="D1859" s="1">
        <v>746933</v>
      </c>
      <c r="E1859">
        <v>5.0000000000000001E-3</v>
      </c>
      <c r="F1859" s="3">
        <v>136049786</v>
      </c>
      <c r="G1859">
        <v>0.995</v>
      </c>
      <c r="H1859" s="2">
        <v>2018</v>
      </c>
      <c r="I1859" s="2">
        <v>2024</v>
      </c>
      <c r="J1859" s="2">
        <f t="shared" si="58"/>
        <v>6</v>
      </c>
      <c r="K1859" s="8">
        <f t="shared" si="59"/>
        <v>167998689.70819181</v>
      </c>
    </row>
    <row r="1860" spans="1:11" x14ac:dyDescent="0.35">
      <c r="A1860" s="2">
        <v>2464</v>
      </c>
      <c r="B1860" t="s">
        <v>2466</v>
      </c>
      <c r="C1860" s="1">
        <v>58055768</v>
      </c>
      <c r="D1860" s="1">
        <v>58055768</v>
      </c>
      <c r="E1860">
        <v>1</v>
      </c>
      <c r="F1860" t="s">
        <v>5</v>
      </c>
      <c r="G1860" t="s">
        <v>5</v>
      </c>
      <c r="H1860" s="2">
        <v>1993</v>
      </c>
      <c r="I1860" s="2">
        <v>2024</v>
      </c>
      <c r="J1860" s="2">
        <f t="shared" si="58"/>
        <v>31</v>
      </c>
      <c r="K1860" s="8">
        <f t="shared" si="59"/>
        <v>167829439.19964883</v>
      </c>
    </row>
    <row r="1861" spans="1:11" x14ac:dyDescent="0.35">
      <c r="A1861" s="2">
        <v>12</v>
      </c>
      <c r="B1861" t="s">
        <v>17</v>
      </c>
      <c r="C1861" s="1">
        <v>33500000</v>
      </c>
      <c r="D1861" s="1">
        <v>33500000</v>
      </c>
      <c r="E1861">
        <v>1</v>
      </c>
      <c r="F1861" t="s">
        <v>5</v>
      </c>
      <c r="G1861" t="s">
        <v>5</v>
      </c>
      <c r="H1861" s="2">
        <v>1977</v>
      </c>
      <c r="I1861" s="2">
        <v>2024</v>
      </c>
      <c r="J1861" s="2">
        <f t="shared" si="58"/>
        <v>47</v>
      </c>
      <c r="K1861" s="8">
        <f t="shared" si="59"/>
        <v>167499999.99999946</v>
      </c>
    </row>
    <row r="1862" spans="1:11" x14ac:dyDescent="0.35">
      <c r="A1862" s="2">
        <v>6509</v>
      </c>
      <c r="B1862" t="s">
        <v>6429</v>
      </c>
      <c r="C1862" s="1">
        <v>114926694</v>
      </c>
      <c r="D1862" s="1">
        <v>11186</v>
      </c>
      <c r="E1862" t="s">
        <v>7</v>
      </c>
      <c r="F1862" s="3">
        <v>114915508</v>
      </c>
      <c r="G1862">
        <v>1</v>
      </c>
      <c r="H1862" s="2">
        <v>2013</v>
      </c>
      <c r="I1862" s="2">
        <v>2024</v>
      </c>
      <c r="J1862" s="2">
        <f t="shared" si="58"/>
        <v>11</v>
      </c>
      <c r="K1862" s="8">
        <f t="shared" si="59"/>
        <v>167498004.85165411</v>
      </c>
    </row>
    <row r="1863" spans="1:11" x14ac:dyDescent="0.35">
      <c r="A1863" s="2">
        <v>196</v>
      </c>
      <c r="B1863" t="s">
        <v>201</v>
      </c>
      <c r="C1863" s="1">
        <v>37121708</v>
      </c>
      <c r="D1863" s="1">
        <v>37121708</v>
      </c>
      <c r="E1863">
        <v>1</v>
      </c>
      <c r="F1863" t="s">
        <v>5</v>
      </c>
      <c r="G1863" t="s">
        <v>5</v>
      </c>
      <c r="H1863" s="2">
        <v>1980</v>
      </c>
      <c r="I1863" s="2">
        <v>2024</v>
      </c>
      <c r="J1863" s="2">
        <f t="shared" si="58"/>
        <v>44</v>
      </c>
      <c r="K1863" s="8">
        <f t="shared" si="59"/>
        <v>167487672.69523981</v>
      </c>
    </row>
    <row r="1864" spans="1:11" x14ac:dyDescent="0.35">
      <c r="A1864" s="2">
        <v>2273</v>
      </c>
      <c r="B1864" t="s">
        <v>2275</v>
      </c>
      <c r="C1864" s="1">
        <v>55956187</v>
      </c>
      <c r="D1864" s="1">
        <v>55956187</v>
      </c>
      <c r="E1864">
        <v>1</v>
      </c>
      <c r="F1864" t="s">
        <v>5</v>
      </c>
      <c r="G1864" t="s">
        <v>5</v>
      </c>
      <c r="H1864" s="2">
        <v>1992</v>
      </c>
      <c r="I1864" s="2">
        <v>2024</v>
      </c>
      <c r="J1864" s="2">
        <f t="shared" si="58"/>
        <v>32</v>
      </c>
      <c r="K1864" s="8">
        <f t="shared" si="59"/>
        <v>167395039.39437643</v>
      </c>
    </row>
    <row r="1865" spans="1:11" x14ac:dyDescent="0.35">
      <c r="A1865" s="2">
        <v>5706</v>
      </c>
      <c r="B1865" t="s">
        <v>5656</v>
      </c>
      <c r="C1865" s="1">
        <v>100140096</v>
      </c>
      <c r="D1865" s="1">
        <v>77233467</v>
      </c>
      <c r="E1865">
        <v>0.77100000000000002</v>
      </c>
      <c r="F1865" s="3">
        <v>22906629</v>
      </c>
      <c r="G1865">
        <v>0.22900000000000001</v>
      </c>
      <c r="H1865" s="2">
        <v>2009</v>
      </c>
      <c r="I1865" s="2">
        <v>2024</v>
      </c>
      <c r="J1865" s="2">
        <f t="shared" si="58"/>
        <v>15</v>
      </c>
      <c r="K1865" s="8">
        <f t="shared" si="59"/>
        <v>167372281.70699844</v>
      </c>
    </row>
    <row r="1866" spans="1:11" x14ac:dyDescent="0.35">
      <c r="A1866" s="2">
        <v>112</v>
      </c>
      <c r="B1866" t="s">
        <v>117</v>
      </c>
      <c r="C1866" s="1">
        <v>35841901</v>
      </c>
      <c r="D1866" s="1">
        <v>35841901</v>
      </c>
      <c r="E1866">
        <v>1</v>
      </c>
      <c r="F1866" t="s">
        <v>5</v>
      </c>
      <c r="G1866" t="s">
        <v>5</v>
      </c>
      <c r="H1866" s="2">
        <v>1979</v>
      </c>
      <c r="I1866" s="2">
        <v>2024</v>
      </c>
      <c r="J1866" s="2">
        <f t="shared" si="58"/>
        <v>45</v>
      </c>
      <c r="K1866" s="8">
        <f t="shared" si="59"/>
        <v>167346886.163158</v>
      </c>
    </row>
    <row r="1867" spans="1:11" x14ac:dyDescent="0.35">
      <c r="A1867" s="2">
        <v>4102</v>
      </c>
      <c r="B1867" t="s">
        <v>4090</v>
      </c>
      <c r="C1867" s="1">
        <v>76019048</v>
      </c>
      <c r="D1867" s="1">
        <v>47121859</v>
      </c>
      <c r="E1867">
        <v>0.62</v>
      </c>
      <c r="F1867" s="3">
        <v>28897189</v>
      </c>
      <c r="G1867">
        <v>0.38</v>
      </c>
      <c r="H1867" s="2">
        <v>2001</v>
      </c>
      <c r="I1867" s="2">
        <v>2024</v>
      </c>
      <c r="J1867" s="2">
        <f t="shared" si="58"/>
        <v>23</v>
      </c>
      <c r="K1867" s="8">
        <f t="shared" si="59"/>
        <v>167098125.34212118</v>
      </c>
    </row>
    <row r="1868" spans="1:11" x14ac:dyDescent="0.35">
      <c r="A1868" s="2">
        <v>1869</v>
      </c>
      <c r="B1868" t="s">
        <v>1873</v>
      </c>
      <c r="C1868" s="1">
        <v>52096475</v>
      </c>
      <c r="D1868" s="1">
        <v>52096475</v>
      </c>
      <c r="E1868">
        <v>1</v>
      </c>
      <c r="F1868" t="s">
        <v>5</v>
      </c>
      <c r="G1868" t="s">
        <v>5</v>
      </c>
      <c r="H1868" s="2">
        <v>1990</v>
      </c>
      <c r="I1868" s="2">
        <v>2024</v>
      </c>
      <c r="J1868" s="2">
        <f t="shared" si="58"/>
        <v>34</v>
      </c>
      <c r="K1868" s="8">
        <f t="shared" si="59"/>
        <v>166896109.93680835</v>
      </c>
    </row>
    <row r="1869" spans="1:11" x14ac:dyDescent="0.35">
      <c r="A1869" s="2">
        <v>6908</v>
      </c>
      <c r="B1869" t="s">
        <v>6806</v>
      </c>
      <c r="C1869" s="1">
        <v>122613057</v>
      </c>
      <c r="D1869" s="1">
        <v>66013057</v>
      </c>
      <c r="E1869">
        <v>0.53800000000000003</v>
      </c>
      <c r="F1869" s="3">
        <v>56600000</v>
      </c>
      <c r="G1869">
        <v>0.46200000000000002</v>
      </c>
      <c r="H1869" s="2">
        <v>2015</v>
      </c>
      <c r="I1869" s="2">
        <v>2024</v>
      </c>
      <c r="J1869" s="2">
        <f t="shared" si="58"/>
        <v>9</v>
      </c>
      <c r="K1869" s="8">
        <f t="shared" si="59"/>
        <v>166871450.28004041</v>
      </c>
    </row>
    <row r="1870" spans="1:11" x14ac:dyDescent="0.35">
      <c r="A1870" s="2">
        <v>6909</v>
      </c>
      <c r="B1870" t="s">
        <v>6807</v>
      </c>
      <c r="C1870" s="1">
        <v>122593849</v>
      </c>
      <c r="D1870" s="1">
        <v>74068</v>
      </c>
      <c r="E1870" t="s">
        <v>7</v>
      </c>
      <c r="F1870" s="3">
        <v>122519781</v>
      </c>
      <c r="G1870">
        <v>0.999</v>
      </c>
      <c r="H1870" s="2">
        <v>2015</v>
      </c>
      <c r="I1870" s="2">
        <v>2024</v>
      </c>
      <c r="J1870" s="2">
        <f t="shared" si="58"/>
        <v>9</v>
      </c>
      <c r="K1870" s="8">
        <f t="shared" si="59"/>
        <v>166845308.96283162</v>
      </c>
    </row>
    <row r="1871" spans="1:11" x14ac:dyDescent="0.35">
      <c r="A1871" s="2">
        <v>5512</v>
      </c>
      <c r="B1871" t="s">
        <v>5466</v>
      </c>
      <c r="C1871" s="1">
        <v>96409830</v>
      </c>
      <c r="D1871" s="1">
        <v>23216709</v>
      </c>
      <c r="E1871">
        <v>0.24099999999999999</v>
      </c>
      <c r="F1871" s="3">
        <v>73192591</v>
      </c>
      <c r="G1871">
        <v>0.75900000000000001</v>
      </c>
      <c r="H1871" s="2">
        <v>2008</v>
      </c>
      <c r="I1871" s="2">
        <v>2024</v>
      </c>
      <c r="J1871" s="2">
        <f t="shared" si="58"/>
        <v>16</v>
      </c>
      <c r="K1871" s="8">
        <f t="shared" si="59"/>
        <v>166751040.52338198</v>
      </c>
    </row>
    <row r="1872" spans="1:11" x14ac:dyDescent="0.35">
      <c r="A1872" s="2">
        <v>427</v>
      </c>
      <c r="B1872" t="s">
        <v>432</v>
      </c>
      <c r="C1872" s="1">
        <v>39565475</v>
      </c>
      <c r="D1872" s="1">
        <v>39565475</v>
      </c>
      <c r="E1872">
        <v>1</v>
      </c>
      <c r="F1872" t="s">
        <v>5</v>
      </c>
      <c r="G1872" t="s">
        <v>5</v>
      </c>
      <c r="H1872" s="2">
        <v>1982</v>
      </c>
      <c r="I1872" s="2">
        <v>2024</v>
      </c>
      <c r="J1872" s="2">
        <f t="shared" si="58"/>
        <v>42</v>
      </c>
      <c r="K1872" s="8">
        <f t="shared" si="59"/>
        <v>166697035.77225485</v>
      </c>
    </row>
    <row r="1873" spans="1:11" x14ac:dyDescent="0.35">
      <c r="A1873" s="2">
        <v>4304</v>
      </c>
      <c r="B1873" t="s">
        <v>4286</v>
      </c>
      <c r="C1873" s="1">
        <v>78382433</v>
      </c>
      <c r="D1873" s="1">
        <v>40077257</v>
      </c>
      <c r="E1873">
        <v>0.51100000000000001</v>
      </c>
      <c r="F1873" s="3">
        <v>38305176</v>
      </c>
      <c r="G1873">
        <v>0.48899999999999999</v>
      </c>
      <c r="H1873" s="2">
        <v>2002</v>
      </c>
      <c r="I1873" s="2">
        <v>2024</v>
      </c>
      <c r="J1873" s="2">
        <f t="shared" si="58"/>
        <v>22</v>
      </c>
      <c r="K1873" s="8">
        <f t="shared" si="59"/>
        <v>166493080.47199321</v>
      </c>
    </row>
    <row r="1874" spans="1:11" x14ac:dyDescent="0.35">
      <c r="A1874" s="2">
        <v>3905</v>
      </c>
      <c r="B1874" t="s">
        <v>3896</v>
      </c>
      <c r="C1874" s="1">
        <v>73180723</v>
      </c>
      <c r="D1874" s="1">
        <v>46729800</v>
      </c>
      <c r="E1874">
        <v>0.63900000000000001</v>
      </c>
      <c r="F1874" s="3">
        <v>26450923</v>
      </c>
      <c r="G1874">
        <v>0.36099999999999999</v>
      </c>
      <c r="H1874" s="2">
        <v>2000</v>
      </c>
      <c r="I1874" s="2">
        <v>2024</v>
      </c>
      <c r="J1874" s="2">
        <f t="shared" si="58"/>
        <v>24</v>
      </c>
      <c r="K1874" s="8">
        <f t="shared" si="59"/>
        <v>166462935.56620061</v>
      </c>
    </row>
    <row r="1875" spans="1:11" x14ac:dyDescent="0.35">
      <c r="A1875" s="2">
        <v>113</v>
      </c>
      <c r="B1875" t="s">
        <v>118</v>
      </c>
      <c r="C1875" s="1">
        <v>35649012</v>
      </c>
      <c r="D1875" s="1">
        <v>35649012</v>
      </c>
      <c r="E1875">
        <v>1</v>
      </c>
      <c r="F1875" t="s">
        <v>5</v>
      </c>
      <c r="G1875" t="s">
        <v>5</v>
      </c>
      <c r="H1875" s="2">
        <v>1979</v>
      </c>
      <c r="I1875" s="2">
        <v>2024</v>
      </c>
      <c r="J1875" s="2">
        <f t="shared" si="58"/>
        <v>45</v>
      </c>
      <c r="K1875" s="8">
        <f t="shared" si="59"/>
        <v>166446281.76929158</v>
      </c>
    </row>
    <row r="1876" spans="1:11" x14ac:dyDescent="0.35">
      <c r="A1876" s="2">
        <v>5304</v>
      </c>
      <c r="B1876" t="s">
        <v>5263</v>
      </c>
      <c r="C1876" s="1">
        <v>92991835</v>
      </c>
      <c r="D1876" s="1">
        <v>49033882</v>
      </c>
      <c r="E1876">
        <v>0.52700000000000002</v>
      </c>
      <c r="F1876" s="3">
        <v>43957953</v>
      </c>
      <c r="G1876">
        <v>0.47299999999999998</v>
      </c>
      <c r="H1876" s="2">
        <v>2007</v>
      </c>
      <c r="I1876" s="2">
        <v>2024</v>
      </c>
      <c r="J1876" s="2">
        <f t="shared" si="58"/>
        <v>17</v>
      </c>
      <c r="K1876" s="8">
        <f t="shared" si="59"/>
        <v>166442317.98419785</v>
      </c>
    </row>
    <row r="1877" spans="1:11" x14ac:dyDescent="0.35">
      <c r="A1877" s="2">
        <v>8077</v>
      </c>
      <c r="B1877" t="s">
        <v>7911</v>
      </c>
      <c r="C1877" s="1">
        <v>150123320</v>
      </c>
      <c r="D1877" s="1">
        <v>160013</v>
      </c>
      <c r="E1877">
        <v>1E-3</v>
      </c>
      <c r="F1877" s="3">
        <v>149963307</v>
      </c>
      <c r="G1877">
        <v>0.999</v>
      </c>
      <c r="H1877" s="2">
        <v>2021</v>
      </c>
      <c r="I1877" s="2">
        <v>2024</v>
      </c>
      <c r="J1877" s="2">
        <f t="shared" si="58"/>
        <v>3</v>
      </c>
      <c r="K1877" s="8">
        <f t="shared" si="59"/>
        <v>166365499.0051375</v>
      </c>
    </row>
    <row r="1878" spans="1:11" x14ac:dyDescent="0.35">
      <c r="A1878" s="2">
        <v>3273</v>
      </c>
      <c r="B1878" t="s">
        <v>3268</v>
      </c>
      <c r="C1878" s="1">
        <v>65885767</v>
      </c>
      <c r="D1878" s="1">
        <v>65885767</v>
      </c>
      <c r="E1878">
        <v>1</v>
      </c>
      <c r="F1878" t="s">
        <v>5</v>
      </c>
      <c r="G1878" t="s">
        <v>5</v>
      </c>
      <c r="H1878" s="2">
        <v>1997</v>
      </c>
      <c r="I1878" s="2">
        <v>2024</v>
      </c>
      <c r="J1878" s="2">
        <f t="shared" si="58"/>
        <v>27</v>
      </c>
      <c r="K1878" s="8">
        <f t="shared" si="59"/>
        <v>166083912.07743248</v>
      </c>
    </row>
    <row r="1879" spans="1:11" x14ac:dyDescent="0.35">
      <c r="A1879" s="2">
        <v>5911</v>
      </c>
      <c r="B1879" t="s">
        <v>5853</v>
      </c>
      <c r="C1879" s="1">
        <v>102820008</v>
      </c>
      <c r="D1879" s="1">
        <v>32367005</v>
      </c>
      <c r="E1879">
        <v>0.315</v>
      </c>
      <c r="F1879" s="3">
        <v>70453003</v>
      </c>
      <c r="G1879">
        <v>0.68500000000000005</v>
      </c>
      <c r="H1879" s="2">
        <v>2010</v>
      </c>
      <c r="I1879" s="2">
        <v>2024</v>
      </c>
      <c r="J1879" s="2">
        <f t="shared" si="58"/>
        <v>14</v>
      </c>
      <c r="K1879" s="8">
        <f t="shared" si="59"/>
        <v>166066282.72422981</v>
      </c>
    </row>
    <row r="1880" spans="1:11" x14ac:dyDescent="0.35">
      <c r="A1880" s="2">
        <v>2274</v>
      </c>
      <c r="B1880" t="s">
        <v>2276</v>
      </c>
      <c r="C1880" s="1">
        <v>55473545</v>
      </c>
      <c r="D1880" s="1">
        <v>55473545</v>
      </c>
      <c r="E1880">
        <v>1</v>
      </c>
      <c r="F1880" t="s">
        <v>5</v>
      </c>
      <c r="G1880" t="s">
        <v>5</v>
      </c>
      <c r="H1880" s="2">
        <v>1992</v>
      </c>
      <c r="I1880" s="2">
        <v>2024</v>
      </c>
      <c r="J1880" s="2">
        <f t="shared" si="58"/>
        <v>32</v>
      </c>
      <c r="K1880" s="8">
        <f t="shared" si="59"/>
        <v>165951197.686517</v>
      </c>
    </row>
    <row r="1881" spans="1:11" x14ac:dyDescent="0.35">
      <c r="A1881" s="2">
        <v>6711</v>
      </c>
      <c r="B1881" t="s">
        <v>6617</v>
      </c>
      <c r="C1881" s="1">
        <v>117831631</v>
      </c>
      <c r="D1881" s="1">
        <v>23219748</v>
      </c>
      <c r="E1881">
        <v>0.19700000000000001</v>
      </c>
      <c r="F1881" s="3">
        <v>94611883</v>
      </c>
      <c r="G1881">
        <v>0.80300000000000005</v>
      </c>
      <c r="H1881" s="2">
        <v>2014</v>
      </c>
      <c r="I1881" s="2">
        <v>2024</v>
      </c>
      <c r="J1881" s="2">
        <f t="shared" si="58"/>
        <v>10</v>
      </c>
      <c r="K1881" s="8">
        <f t="shared" si="59"/>
        <v>165950632.2423979</v>
      </c>
    </row>
    <row r="1882" spans="1:11" x14ac:dyDescent="0.35">
      <c r="A1882" s="2">
        <v>7311</v>
      </c>
      <c r="B1882" t="s">
        <v>7186</v>
      </c>
      <c r="C1882" s="1">
        <v>130560428</v>
      </c>
      <c r="D1882" s="1">
        <v>72110659</v>
      </c>
      <c r="E1882">
        <v>0.55200000000000005</v>
      </c>
      <c r="F1882" s="3">
        <v>58449769</v>
      </c>
      <c r="G1882">
        <v>0.44800000000000001</v>
      </c>
      <c r="H1882" s="2">
        <v>2017</v>
      </c>
      <c r="I1882" s="2">
        <v>2024</v>
      </c>
      <c r="J1882" s="2">
        <f t="shared" si="58"/>
        <v>7</v>
      </c>
      <c r="K1882" s="8">
        <f t="shared" si="59"/>
        <v>165925632.04899788</v>
      </c>
    </row>
    <row r="1883" spans="1:11" x14ac:dyDescent="0.35">
      <c r="A1883" s="2">
        <v>4103</v>
      </c>
      <c r="B1883" t="s">
        <v>4091</v>
      </c>
      <c r="C1883" s="1">
        <v>75482094</v>
      </c>
      <c r="D1883" s="1" t="s">
        <v>5</v>
      </c>
      <c r="E1883" t="s">
        <v>5</v>
      </c>
      <c r="F1883" s="3">
        <v>75482094</v>
      </c>
      <c r="G1883">
        <v>1</v>
      </c>
      <c r="H1883" s="2">
        <v>2001</v>
      </c>
      <c r="I1883" s="2">
        <v>2024</v>
      </c>
      <c r="J1883" s="2">
        <f t="shared" si="58"/>
        <v>23</v>
      </c>
      <c r="K1883" s="8">
        <f t="shared" si="59"/>
        <v>165917842.12159264</v>
      </c>
    </row>
    <row r="1884" spans="1:11" x14ac:dyDescent="0.35">
      <c r="A1884" s="2">
        <v>1466</v>
      </c>
      <c r="B1884" t="s">
        <v>1471</v>
      </c>
      <c r="C1884" s="1">
        <v>48336291</v>
      </c>
      <c r="D1884" s="1">
        <v>48336291</v>
      </c>
      <c r="E1884">
        <v>1</v>
      </c>
      <c r="F1884" t="s">
        <v>5</v>
      </c>
      <c r="G1884" t="s">
        <v>5</v>
      </c>
      <c r="H1884" s="2">
        <v>1988</v>
      </c>
      <c r="I1884" s="2">
        <v>2024</v>
      </c>
      <c r="J1884" s="2">
        <f t="shared" si="58"/>
        <v>36</v>
      </c>
      <c r="K1884" s="8">
        <f t="shared" si="59"/>
        <v>165826755.06409404</v>
      </c>
    </row>
    <row r="1885" spans="1:11" x14ac:dyDescent="0.35">
      <c r="A1885" s="2">
        <v>4512</v>
      </c>
      <c r="B1885" t="s">
        <v>4490</v>
      </c>
      <c r="C1885" s="1">
        <v>80773077</v>
      </c>
      <c r="D1885" s="1">
        <v>26483452</v>
      </c>
      <c r="E1885">
        <v>0.32800000000000001</v>
      </c>
      <c r="F1885" s="3">
        <v>54289625</v>
      </c>
      <c r="G1885">
        <v>0.67200000000000004</v>
      </c>
      <c r="H1885" s="2">
        <v>2003</v>
      </c>
      <c r="I1885" s="2">
        <v>2024</v>
      </c>
      <c r="J1885" s="2">
        <f t="shared" si="58"/>
        <v>21</v>
      </c>
      <c r="K1885" s="8">
        <f t="shared" si="59"/>
        <v>165795360.72798464</v>
      </c>
    </row>
    <row r="1886" spans="1:11" x14ac:dyDescent="0.35">
      <c r="A1886" s="2">
        <v>5305</v>
      </c>
      <c r="B1886" t="s">
        <v>5264</v>
      </c>
      <c r="C1886" s="1">
        <v>92601050</v>
      </c>
      <c r="D1886" s="1">
        <v>43107979</v>
      </c>
      <c r="E1886">
        <v>0.46600000000000003</v>
      </c>
      <c r="F1886" s="3">
        <v>49493071</v>
      </c>
      <c r="G1886">
        <v>0.53400000000000003</v>
      </c>
      <c r="H1886" s="2">
        <v>2007</v>
      </c>
      <c r="I1886" s="2">
        <v>2024</v>
      </c>
      <c r="J1886" s="2">
        <f t="shared" si="58"/>
        <v>17</v>
      </c>
      <c r="K1886" s="8">
        <f t="shared" si="59"/>
        <v>165742867.74500796</v>
      </c>
    </row>
    <row r="1887" spans="1:11" x14ac:dyDescent="0.35">
      <c r="A1887" s="2">
        <v>7861</v>
      </c>
      <c r="B1887" t="s">
        <v>7705</v>
      </c>
      <c r="C1887" s="1">
        <v>144492724</v>
      </c>
      <c r="D1887" s="1">
        <v>70410000</v>
      </c>
      <c r="E1887">
        <v>0.48699999999999999</v>
      </c>
      <c r="F1887" s="3">
        <v>74082724</v>
      </c>
      <c r="G1887">
        <v>0.51300000000000001</v>
      </c>
      <c r="H1887" s="2">
        <v>2020</v>
      </c>
      <c r="I1887" s="2">
        <v>2024</v>
      </c>
      <c r="J1887" s="2">
        <f t="shared" si="58"/>
        <v>4</v>
      </c>
      <c r="K1887" s="8">
        <f t="shared" si="59"/>
        <v>165703921.87827605</v>
      </c>
    </row>
    <row r="1888" spans="1:11" x14ac:dyDescent="0.35">
      <c r="A1888" s="2">
        <v>2465</v>
      </c>
      <c r="B1888" t="s">
        <v>2467</v>
      </c>
      <c r="C1888" s="1">
        <v>57319029</v>
      </c>
      <c r="D1888" s="1">
        <v>57319029</v>
      </c>
      <c r="E1888">
        <v>1</v>
      </c>
      <c r="F1888" t="s">
        <v>5</v>
      </c>
      <c r="G1888" t="s">
        <v>5</v>
      </c>
      <c r="H1888" s="2">
        <v>1993</v>
      </c>
      <c r="I1888" s="2">
        <v>2024</v>
      </c>
      <c r="J1888" s="2">
        <f t="shared" si="58"/>
        <v>31</v>
      </c>
      <c r="K1888" s="8">
        <f t="shared" si="59"/>
        <v>165699650.93801546</v>
      </c>
    </row>
    <row r="1889" spans="1:11" x14ac:dyDescent="0.35">
      <c r="A1889" s="2">
        <v>5110</v>
      </c>
      <c r="B1889" t="s">
        <v>5072</v>
      </c>
      <c r="C1889" s="1">
        <v>89431890</v>
      </c>
      <c r="D1889" s="1">
        <v>2201923</v>
      </c>
      <c r="E1889">
        <v>2.5000000000000001E-2</v>
      </c>
      <c r="F1889" s="3">
        <v>87229967</v>
      </c>
      <c r="G1889">
        <v>0.97499999999999998</v>
      </c>
      <c r="H1889" s="2">
        <v>2006</v>
      </c>
      <c r="I1889" s="2">
        <v>2024</v>
      </c>
      <c r="J1889" s="2">
        <f t="shared" si="58"/>
        <v>18</v>
      </c>
      <c r="K1889" s="8">
        <f t="shared" si="59"/>
        <v>165646799.39777437</v>
      </c>
    </row>
    <row r="1890" spans="1:11" x14ac:dyDescent="0.35">
      <c r="A1890" s="2">
        <v>4513</v>
      </c>
      <c r="B1890" t="s">
        <v>4491</v>
      </c>
      <c r="C1890" s="1">
        <v>80657921</v>
      </c>
      <c r="D1890" s="1">
        <v>47726342</v>
      </c>
      <c r="E1890">
        <v>0.59199999999999997</v>
      </c>
      <c r="F1890" s="3">
        <v>32931579</v>
      </c>
      <c r="G1890">
        <v>0.40799999999999997</v>
      </c>
      <c r="H1890" s="2">
        <v>2003</v>
      </c>
      <c r="I1890" s="2">
        <v>2024</v>
      </c>
      <c r="J1890" s="2">
        <f t="shared" si="58"/>
        <v>21</v>
      </c>
      <c r="K1890" s="8">
        <f t="shared" si="59"/>
        <v>165558990.74841839</v>
      </c>
    </row>
    <row r="1891" spans="1:11" x14ac:dyDescent="0.35">
      <c r="A1891" s="2">
        <v>4912</v>
      </c>
      <c r="B1891" t="s">
        <v>4881</v>
      </c>
      <c r="C1891" s="1">
        <v>86369815</v>
      </c>
      <c r="D1891" s="1">
        <v>63946815</v>
      </c>
      <c r="E1891">
        <v>0.74</v>
      </c>
      <c r="F1891" s="3">
        <v>22423000</v>
      </c>
      <c r="G1891">
        <v>0.26</v>
      </c>
      <c r="H1891" s="2">
        <v>2005</v>
      </c>
      <c r="I1891" s="2">
        <v>2024</v>
      </c>
      <c r="J1891" s="2">
        <f t="shared" si="58"/>
        <v>19</v>
      </c>
      <c r="K1891" s="8">
        <f t="shared" si="59"/>
        <v>165548149.87165588</v>
      </c>
    </row>
    <row r="1892" spans="1:11" x14ac:dyDescent="0.35">
      <c r="A1892" s="2">
        <v>1269</v>
      </c>
      <c r="B1892" t="s">
        <v>1274</v>
      </c>
      <c r="C1892" s="1">
        <v>46594212</v>
      </c>
      <c r="D1892" s="1">
        <v>46594212</v>
      </c>
      <c r="E1892">
        <v>1</v>
      </c>
      <c r="F1892" t="s">
        <v>5</v>
      </c>
      <c r="G1892" t="s">
        <v>5</v>
      </c>
      <c r="H1892" s="2">
        <v>1987</v>
      </c>
      <c r="I1892" s="2">
        <v>2024</v>
      </c>
      <c r="J1892" s="2">
        <f t="shared" si="58"/>
        <v>37</v>
      </c>
      <c r="K1892" s="8">
        <f t="shared" si="59"/>
        <v>165418833.32810447</v>
      </c>
    </row>
    <row r="1893" spans="1:11" x14ac:dyDescent="0.35">
      <c r="A1893" s="2">
        <v>7112</v>
      </c>
      <c r="B1893" t="s">
        <v>6994</v>
      </c>
      <c r="C1893" s="1">
        <v>125729635</v>
      </c>
      <c r="D1893" s="1">
        <v>21218403</v>
      </c>
      <c r="E1893">
        <v>0.16900000000000001</v>
      </c>
      <c r="F1893" s="3">
        <v>104511232</v>
      </c>
      <c r="G1893">
        <v>0.83099999999999996</v>
      </c>
      <c r="H1893" s="2">
        <v>2016</v>
      </c>
      <c r="I1893" s="2">
        <v>2024</v>
      </c>
      <c r="J1893" s="2">
        <f t="shared" si="58"/>
        <v>8</v>
      </c>
      <c r="K1893" s="8">
        <f t="shared" si="59"/>
        <v>165352693.05076763</v>
      </c>
    </row>
    <row r="1894" spans="1:11" x14ac:dyDescent="0.35">
      <c r="A1894" s="2">
        <v>4305</v>
      </c>
      <c r="B1894" t="s">
        <v>4287</v>
      </c>
      <c r="C1894" s="1">
        <v>77741732</v>
      </c>
      <c r="D1894" s="1">
        <v>38082712</v>
      </c>
      <c r="E1894">
        <v>0.49</v>
      </c>
      <c r="F1894" s="3">
        <v>39659020</v>
      </c>
      <c r="G1894">
        <v>0.51</v>
      </c>
      <c r="H1894" s="2">
        <v>2002</v>
      </c>
      <c r="I1894" s="2">
        <v>2024</v>
      </c>
      <c r="J1894" s="2">
        <f t="shared" si="58"/>
        <v>22</v>
      </c>
      <c r="K1894" s="8">
        <f t="shared" si="59"/>
        <v>165132159.67547384</v>
      </c>
    </row>
    <row r="1895" spans="1:11" x14ac:dyDescent="0.35">
      <c r="A1895" s="2">
        <v>1672</v>
      </c>
      <c r="B1895" t="s">
        <v>1677</v>
      </c>
      <c r="C1895" s="1">
        <v>49797148</v>
      </c>
      <c r="D1895" s="1">
        <v>49797148</v>
      </c>
      <c r="E1895">
        <v>1</v>
      </c>
      <c r="F1895" t="s">
        <v>5</v>
      </c>
      <c r="G1895" t="s">
        <v>5</v>
      </c>
      <c r="H1895" s="2">
        <v>1989</v>
      </c>
      <c r="I1895" s="2">
        <v>2024</v>
      </c>
      <c r="J1895" s="2">
        <f t="shared" si="58"/>
        <v>35</v>
      </c>
      <c r="K1895" s="8">
        <f t="shared" si="59"/>
        <v>165087445.73744151</v>
      </c>
    </row>
    <row r="1896" spans="1:11" x14ac:dyDescent="0.35">
      <c r="A1896" s="2">
        <v>4306</v>
      </c>
      <c r="B1896" t="s">
        <v>4288</v>
      </c>
      <c r="C1896" s="1">
        <v>77628265</v>
      </c>
      <c r="D1896" s="1">
        <v>40914068</v>
      </c>
      <c r="E1896">
        <v>0.52700000000000002</v>
      </c>
      <c r="F1896" s="3">
        <v>36714197</v>
      </c>
      <c r="G1896">
        <v>0.47299999999999998</v>
      </c>
      <c r="H1896" s="2">
        <v>2002</v>
      </c>
      <c r="I1896" s="2">
        <v>2024</v>
      </c>
      <c r="J1896" s="2">
        <f t="shared" si="58"/>
        <v>22</v>
      </c>
      <c r="K1896" s="8">
        <f t="shared" si="59"/>
        <v>164891143.03897932</v>
      </c>
    </row>
    <row r="1897" spans="1:11" x14ac:dyDescent="0.35">
      <c r="A1897" s="2">
        <v>428</v>
      </c>
      <c r="B1897" t="s">
        <v>433</v>
      </c>
      <c r="C1897" s="1">
        <v>39103425</v>
      </c>
      <c r="D1897" s="1">
        <v>39103425</v>
      </c>
      <c r="E1897">
        <v>1</v>
      </c>
      <c r="F1897" t="s">
        <v>5</v>
      </c>
      <c r="G1897" t="s">
        <v>5</v>
      </c>
      <c r="H1897" s="2">
        <v>1982</v>
      </c>
      <c r="I1897" s="2">
        <v>2024</v>
      </c>
      <c r="J1897" s="2">
        <f t="shared" si="58"/>
        <v>42</v>
      </c>
      <c r="K1897" s="8">
        <f t="shared" si="59"/>
        <v>164750329.32228628</v>
      </c>
    </row>
    <row r="1898" spans="1:11" x14ac:dyDescent="0.35">
      <c r="A1898" s="2">
        <v>5306</v>
      </c>
      <c r="B1898" t="s">
        <v>5265</v>
      </c>
      <c r="C1898" s="1">
        <v>92011561</v>
      </c>
      <c r="D1898" s="1">
        <v>39015018</v>
      </c>
      <c r="E1898">
        <v>0.42399999999999999</v>
      </c>
      <c r="F1898" s="3">
        <v>52996543</v>
      </c>
      <c r="G1898">
        <v>0.57599999999999996</v>
      </c>
      <c r="H1898" s="2">
        <v>2007</v>
      </c>
      <c r="I1898" s="2">
        <v>2024</v>
      </c>
      <c r="J1898" s="2">
        <f t="shared" si="58"/>
        <v>17</v>
      </c>
      <c r="K1898" s="8">
        <f t="shared" si="59"/>
        <v>164687765.26653567</v>
      </c>
    </row>
    <row r="1899" spans="1:11" x14ac:dyDescent="0.35">
      <c r="A1899" s="2">
        <v>3068</v>
      </c>
      <c r="B1899" t="s">
        <v>3067</v>
      </c>
      <c r="C1899" s="1">
        <v>63118386</v>
      </c>
      <c r="D1899" s="1">
        <v>63118386</v>
      </c>
      <c r="E1899">
        <v>1</v>
      </c>
      <c r="F1899" t="s">
        <v>5</v>
      </c>
      <c r="G1899" t="s">
        <v>5</v>
      </c>
      <c r="H1899" s="2">
        <v>1996</v>
      </c>
      <c r="I1899" s="2">
        <v>2024</v>
      </c>
      <c r="J1899" s="2">
        <f t="shared" si="58"/>
        <v>28</v>
      </c>
      <c r="K1899" s="8">
        <f t="shared" si="59"/>
        <v>164650687.00994128</v>
      </c>
    </row>
    <row r="1900" spans="1:11" x14ac:dyDescent="0.35">
      <c r="A1900" s="2">
        <v>4514</v>
      </c>
      <c r="B1900" t="s">
        <v>4492</v>
      </c>
      <c r="C1900" s="1">
        <v>80154140</v>
      </c>
      <c r="D1900" s="1">
        <v>49443628</v>
      </c>
      <c r="E1900">
        <v>0.61699999999999999</v>
      </c>
      <c r="F1900" s="3">
        <v>30710512</v>
      </c>
      <c r="G1900">
        <v>0.38300000000000001</v>
      </c>
      <c r="H1900" s="2">
        <v>2003</v>
      </c>
      <c r="I1900" s="2">
        <v>2024</v>
      </c>
      <c r="J1900" s="2">
        <f t="shared" si="58"/>
        <v>21</v>
      </c>
      <c r="K1900" s="8">
        <f t="shared" si="59"/>
        <v>164524926.48189422</v>
      </c>
    </row>
    <row r="1901" spans="1:11" x14ac:dyDescent="0.35">
      <c r="A1901" s="2">
        <v>8483</v>
      </c>
      <c r="B1901" t="s">
        <v>8299</v>
      </c>
      <c r="C1901" s="1">
        <v>158764012</v>
      </c>
      <c r="D1901" s="1">
        <v>68026901</v>
      </c>
      <c r="E1901">
        <v>0.42799999999999999</v>
      </c>
      <c r="F1901" s="3">
        <v>90737111</v>
      </c>
      <c r="G1901">
        <v>0.57199999999999995</v>
      </c>
      <c r="H1901" s="2">
        <v>2023</v>
      </c>
      <c r="I1901" s="2">
        <v>2024</v>
      </c>
      <c r="J1901" s="2">
        <f t="shared" si="58"/>
        <v>1</v>
      </c>
      <c r="K1901" s="8">
        <f t="shared" si="59"/>
        <v>164294780.80430377</v>
      </c>
    </row>
    <row r="1902" spans="1:11" x14ac:dyDescent="0.35">
      <c r="A1902" s="2">
        <v>4913</v>
      </c>
      <c r="B1902" t="s">
        <v>4882</v>
      </c>
      <c r="C1902" s="1">
        <v>85638656</v>
      </c>
      <c r="D1902" s="1">
        <v>23151529</v>
      </c>
      <c r="E1902">
        <v>0.27</v>
      </c>
      <c r="F1902" s="3">
        <v>62487127</v>
      </c>
      <c r="G1902">
        <v>0.73</v>
      </c>
      <c r="H1902" s="2">
        <v>2005</v>
      </c>
      <c r="I1902" s="2">
        <v>2024</v>
      </c>
      <c r="J1902" s="2">
        <f t="shared" si="58"/>
        <v>19</v>
      </c>
      <c r="K1902" s="8">
        <f t="shared" si="59"/>
        <v>164146710.95793343</v>
      </c>
    </row>
    <row r="1903" spans="1:11" x14ac:dyDescent="0.35">
      <c r="A1903" s="2">
        <v>4104</v>
      </c>
      <c r="B1903" t="s">
        <v>4092</v>
      </c>
      <c r="C1903" s="1">
        <v>74558115</v>
      </c>
      <c r="D1903" s="1">
        <v>31602566</v>
      </c>
      <c r="E1903">
        <v>0.42399999999999999</v>
      </c>
      <c r="F1903" s="3">
        <v>42955549</v>
      </c>
      <c r="G1903">
        <v>0.57599999999999996</v>
      </c>
      <c r="H1903" s="2">
        <v>2001</v>
      </c>
      <c r="I1903" s="2">
        <v>2024</v>
      </c>
      <c r="J1903" s="2">
        <f t="shared" si="58"/>
        <v>23</v>
      </c>
      <c r="K1903" s="8">
        <f t="shared" si="59"/>
        <v>163886835.90910381</v>
      </c>
    </row>
    <row r="1904" spans="1:11" x14ac:dyDescent="0.35">
      <c r="A1904" s="2">
        <v>560</v>
      </c>
      <c r="B1904" t="s">
        <v>565</v>
      </c>
      <c r="C1904" s="1">
        <v>40219251</v>
      </c>
      <c r="D1904" s="1">
        <v>40218899</v>
      </c>
      <c r="E1904">
        <v>1</v>
      </c>
      <c r="F1904" t="s">
        <v>5</v>
      </c>
      <c r="G1904" t="s">
        <v>5</v>
      </c>
      <c r="H1904" s="2">
        <v>1983</v>
      </c>
      <c r="I1904" s="2">
        <v>2024</v>
      </c>
      <c r="J1904" s="2">
        <f t="shared" si="58"/>
        <v>41</v>
      </c>
      <c r="K1904" s="8">
        <f t="shared" si="59"/>
        <v>163747157.40325129</v>
      </c>
    </row>
    <row r="1905" spans="1:11" x14ac:dyDescent="0.35">
      <c r="A1905" s="2">
        <v>4307</v>
      </c>
      <c r="B1905" t="s">
        <v>4289</v>
      </c>
      <c r="C1905" s="1">
        <v>77063924</v>
      </c>
      <c r="D1905" s="1">
        <v>75782105</v>
      </c>
      <c r="E1905">
        <v>0.98299999999999998</v>
      </c>
      <c r="F1905" s="3">
        <v>1281819</v>
      </c>
      <c r="G1905">
        <v>1.7000000000000001E-2</v>
      </c>
      <c r="H1905" s="2">
        <v>2002</v>
      </c>
      <c r="I1905" s="2">
        <v>2024</v>
      </c>
      <c r="J1905" s="2">
        <f t="shared" si="58"/>
        <v>22</v>
      </c>
      <c r="K1905" s="8">
        <f t="shared" si="59"/>
        <v>163692419.44836757</v>
      </c>
    </row>
    <row r="1906" spans="1:11" x14ac:dyDescent="0.35">
      <c r="A1906" s="2">
        <v>3906</v>
      </c>
      <c r="B1906" t="s">
        <v>3897</v>
      </c>
      <c r="C1906" s="1">
        <v>71868327</v>
      </c>
      <c r="D1906" s="1">
        <v>45512588</v>
      </c>
      <c r="E1906">
        <v>0.63300000000000001</v>
      </c>
      <c r="F1906" s="3">
        <v>26355739</v>
      </c>
      <c r="G1906">
        <v>0.36699999999999999</v>
      </c>
      <c r="H1906" s="2">
        <v>2000</v>
      </c>
      <c r="I1906" s="2">
        <v>2024</v>
      </c>
      <c r="J1906" s="2">
        <f t="shared" si="58"/>
        <v>24</v>
      </c>
      <c r="K1906" s="8">
        <f t="shared" si="59"/>
        <v>163477650.89245752</v>
      </c>
    </row>
    <row r="1907" spans="1:11" x14ac:dyDescent="0.35">
      <c r="A1907" s="2">
        <v>4713</v>
      </c>
      <c r="B1907" t="s">
        <v>4686</v>
      </c>
      <c r="C1907" s="1">
        <v>82402379</v>
      </c>
      <c r="D1907" s="1">
        <v>40202379</v>
      </c>
      <c r="E1907">
        <v>0.48799999999999999</v>
      </c>
      <c r="F1907" s="3">
        <v>42200000</v>
      </c>
      <c r="G1907">
        <v>0.51200000000000001</v>
      </c>
      <c r="H1907" s="2">
        <v>2004</v>
      </c>
      <c r="I1907" s="2">
        <v>2024</v>
      </c>
      <c r="J1907" s="2">
        <f t="shared" si="58"/>
        <v>20</v>
      </c>
      <c r="K1907" s="8">
        <f t="shared" si="59"/>
        <v>163445811.07014364</v>
      </c>
    </row>
    <row r="1908" spans="1:11" x14ac:dyDescent="0.35">
      <c r="A1908" s="2">
        <v>2466</v>
      </c>
      <c r="B1908" t="s">
        <v>2468</v>
      </c>
      <c r="C1908" s="1">
        <v>56505065</v>
      </c>
      <c r="D1908" s="1">
        <v>56505065</v>
      </c>
      <c r="E1908">
        <v>1</v>
      </c>
      <c r="F1908" t="s">
        <v>5</v>
      </c>
      <c r="G1908" t="s">
        <v>5</v>
      </c>
      <c r="H1908" s="2">
        <v>1993</v>
      </c>
      <c r="I1908" s="2">
        <v>2024</v>
      </c>
      <c r="J1908" s="2">
        <f t="shared" si="58"/>
        <v>31</v>
      </c>
      <c r="K1908" s="8">
        <f t="shared" si="59"/>
        <v>163346618.21870488</v>
      </c>
    </row>
    <row r="1909" spans="1:11" x14ac:dyDescent="0.35">
      <c r="A1909" s="2">
        <v>3907</v>
      </c>
      <c r="B1909" t="s">
        <v>3898</v>
      </c>
      <c r="C1909" s="1">
        <v>71732303</v>
      </c>
      <c r="D1909" s="1">
        <v>61335230</v>
      </c>
      <c r="E1909">
        <v>0.85499999999999998</v>
      </c>
      <c r="F1909" s="3">
        <v>10397073</v>
      </c>
      <c r="G1909">
        <v>0.14499999999999999</v>
      </c>
      <c r="H1909" s="2">
        <v>2000</v>
      </c>
      <c r="I1909" s="2">
        <v>2024</v>
      </c>
      <c r="J1909" s="2">
        <f t="shared" si="58"/>
        <v>24</v>
      </c>
      <c r="K1909" s="8">
        <f t="shared" si="59"/>
        <v>163168239.43245518</v>
      </c>
    </row>
    <row r="1910" spans="1:11" x14ac:dyDescent="0.35">
      <c r="A1910" s="2">
        <v>7503</v>
      </c>
      <c r="B1910" t="s">
        <v>7368</v>
      </c>
      <c r="C1910" s="1">
        <v>132675864</v>
      </c>
      <c r="D1910" s="1">
        <v>100478608</v>
      </c>
      <c r="E1910">
        <v>0.75700000000000001</v>
      </c>
      <c r="F1910" s="3">
        <v>32197256</v>
      </c>
      <c r="G1910">
        <v>0.24299999999999999</v>
      </c>
      <c r="H1910" s="2">
        <v>2018</v>
      </c>
      <c r="I1910" s="2">
        <v>2024</v>
      </c>
      <c r="J1910" s="2">
        <f t="shared" si="58"/>
        <v>6</v>
      </c>
      <c r="K1910" s="8">
        <f t="shared" si="59"/>
        <v>162937908.67822099</v>
      </c>
    </row>
    <row r="1911" spans="1:11" x14ac:dyDescent="0.35">
      <c r="A1911" s="2">
        <v>3274</v>
      </c>
      <c r="B1911" t="s">
        <v>3269</v>
      </c>
      <c r="C1911" s="1">
        <v>64616940</v>
      </c>
      <c r="D1911" s="1">
        <v>64616940</v>
      </c>
      <c r="E1911">
        <v>1</v>
      </c>
      <c r="F1911" t="s">
        <v>5</v>
      </c>
      <c r="G1911" t="s">
        <v>5</v>
      </c>
      <c r="H1911" s="2">
        <v>1997</v>
      </c>
      <c r="I1911" s="2">
        <v>2024</v>
      </c>
      <c r="J1911" s="2">
        <f t="shared" si="58"/>
        <v>27</v>
      </c>
      <c r="K1911" s="8">
        <f t="shared" si="59"/>
        <v>162885470.87374321</v>
      </c>
    </row>
    <row r="1912" spans="1:11" x14ac:dyDescent="0.35">
      <c r="A1912" s="2">
        <v>4515</v>
      </c>
      <c r="B1912" t="s">
        <v>4493</v>
      </c>
      <c r="C1912" s="1">
        <v>79316957</v>
      </c>
      <c r="D1912" s="1">
        <v>4064200</v>
      </c>
      <c r="E1912">
        <v>5.0999999999999997E-2</v>
      </c>
      <c r="F1912" s="3">
        <v>75252757</v>
      </c>
      <c r="G1912">
        <v>0.94899999999999995</v>
      </c>
      <c r="H1912" s="2">
        <v>2003</v>
      </c>
      <c r="I1912" s="2">
        <v>2024</v>
      </c>
      <c r="J1912" s="2">
        <f t="shared" si="58"/>
        <v>21</v>
      </c>
      <c r="K1912" s="8">
        <f t="shared" si="59"/>
        <v>162806519.02936724</v>
      </c>
    </row>
    <row r="1913" spans="1:11" x14ac:dyDescent="0.35">
      <c r="A1913" s="2">
        <v>5111</v>
      </c>
      <c r="B1913" t="s">
        <v>5073</v>
      </c>
      <c r="C1913" s="1">
        <v>87892388</v>
      </c>
      <c r="D1913" s="1">
        <v>39868642</v>
      </c>
      <c r="E1913">
        <v>0.45400000000000001</v>
      </c>
      <c r="F1913" s="3">
        <v>48023746</v>
      </c>
      <c r="G1913">
        <v>0.54600000000000004</v>
      </c>
      <c r="H1913" s="2">
        <v>2006</v>
      </c>
      <c r="I1913" s="2">
        <v>2024</v>
      </c>
      <c r="J1913" s="2">
        <f t="shared" si="58"/>
        <v>18</v>
      </c>
      <c r="K1913" s="8">
        <f t="shared" si="59"/>
        <v>162795315.67125943</v>
      </c>
    </row>
    <row r="1914" spans="1:11" x14ac:dyDescent="0.35">
      <c r="A1914" s="2">
        <v>7862</v>
      </c>
      <c r="B1914" t="s">
        <v>7706</v>
      </c>
      <c r="C1914" s="1">
        <v>141940042</v>
      </c>
      <c r="D1914" s="1">
        <v>61555145</v>
      </c>
      <c r="E1914">
        <v>0.434</v>
      </c>
      <c r="F1914" s="3">
        <v>80384897</v>
      </c>
      <c r="G1914">
        <v>0.56599999999999995</v>
      </c>
      <c r="H1914" s="2">
        <v>2020</v>
      </c>
      <c r="I1914" s="2">
        <v>2024</v>
      </c>
      <c r="J1914" s="2">
        <f t="shared" si="58"/>
        <v>4</v>
      </c>
      <c r="K1914" s="8">
        <f t="shared" si="59"/>
        <v>162776512.06137702</v>
      </c>
    </row>
    <row r="1915" spans="1:11" x14ac:dyDescent="0.35">
      <c r="A1915" s="2">
        <v>4714</v>
      </c>
      <c r="B1915" t="s">
        <v>4687</v>
      </c>
      <c r="C1915" s="1">
        <v>82032134</v>
      </c>
      <c r="D1915" s="1">
        <v>2087128</v>
      </c>
      <c r="E1915">
        <v>2.5000000000000001E-2</v>
      </c>
      <c r="F1915" s="3">
        <v>79945006</v>
      </c>
      <c r="G1915">
        <v>0.97499999999999998</v>
      </c>
      <c r="H1915" s="2">
        <v>2004</v>
      </c>
      <c r="I1915" s="2">
        <v>2024</v>
      </c>
      <c r="J1915" s="2">
        <f t="shared" si="58"/>
        <v>20</v>
      </c>
      <c r="K1915" s="8">
        <f t="shared" si="59"/>
        <v>162711427.00194013</v>
      </c>
    </row>
    <row r="1916" spans="1:11" x14ac:dyDescent="0.35">
      <c r="A1916" s="2">
        <v>4308</v>
      </c>
      <c r="B1916" t="s">
        <v>4290</v>
      </c>
      <c r="C1916" s="1">
        <v>76583333</v>
      </c>
      <c r="D1916" s="1">
        <v>32543449</v>
      </c>
      <c r="E1916">
        <v>0.42499999999999993</v>
      </c>
      <c r="F1916" s="3">
        <v>44039884</v>
      </c>
      <c r="G1916">
        <v>0.57499999999999996</v>
      </c>
      <c r="H1916" s="2">
        <v>2002</v>
      </c>
      <c r="I1916" s="2">
        <v>2024</v>
      </c>
      <c r="J1916" s="2">
        <f t="shared" si="58"/>
        <v>22</v>
      </c>
      <c r="K1916" s="8">
        <f t="shared" si="59"/>
        <v>162671590.25265843</v>
      </c>
    </row>
    <row r="1917" spans="1:11" x14ac:dyDescent="0.35">
      <c r="A1917" s="2">
        <v>8078</v>
      </c>
      <c r="B1917" t="s">
        <v>7912</v>
      </c>
      <c r="C1917" s="1">
        <v>146745280</v>
      </c>
      <c r="D1917" s="1">
        <v>57300280</v>
      </c>
      <c r="E1917">
        <v>0.39</v>
      </c>
      <c r="F1917" s="3">
        <v>89445000</v>
      </c>
      <c r="G1917">
        <v>0.61</v>
      </c>
      <c r="H1917" s="2">
        <v>2021</v>
      </c>
      <c r="I1917" s="2">
        <v>2024</v>
      </c>
      <c r="J1917" s="2">
        <f t="shared" si="58"/>
        <v>3</v>
      </c>
      <c r="K1917" s="8">
        <f t="shared" si="59"/>
        <v>162621981.27411935</v>
      </c>
    </row>
    <row r="1918" spans="1:11" x14ac:dyDescent="0.35">
      <c r="A1918" s="2">
        <v>5513</v>
      </c>
      <c r="B1918" t="s">
        <v>5467</v>
      </c>
      <c r="C1918" s="1">
        <v>93945766</v>
      </c>
      <c r="D1918" s="1">
        <v>43945766</v>
      </c>
      <c r="E1918">
        <v>0.46800000000000003</v>
      </c>
      <c r="F1918" s="3">
        <v>50000000</v>
      </c>
      <c r="G1918">
        <v>0.53200000000000003</v>
      </c>
      <c r="H1918" s="2">
        <v>2008</v>
      </c>
      <c r="I1918" s="2">
        <v>2024</v>
      </c>
      <c r="J1918" s="2">
        <f t="shared" si="58"/>
        <v>16</v>
      </c>
      <c r="K1918" s="8">
        <f t="shared" si="59"/>
        <v>162489180.13096964</v>
      </c>
    </row>
    <row r="1919" spans="1:11" x14ac:dyDescent="0.35">
      <c r="A1919" s="2">
        <v>2877</v>
      </c>
      <c r="B1919" t="s">
        <v>2876</v>
      </c>
      <c r="C1919" s="1">
        <v>60079496</v>
      </c>
      <c r="D1919" s="1">
        <v>60079496</v>
      </c>
      <c r="E1919">
        <v>1</v>
      </c>
      <c r="F1919" t="s">
        <v>5</v>
      </c>
      <c r="G1919" t="s">
        <v>5</v>
      </c>
      <c r="H1919" s="2">
        <v>1995</v>
      </c>
      <c r="I1919" s="2">
        <v>2024</v>
      </c>
      <c r="J1919" s="2">
        <f t="shared" si="58"/>
        <v>29</v>
      </c>
      <c r="K1919" s="8">
        <f t="shared" si="59"/>
        <v>162183117.84657443</v>
      </c>
    </row>
    <row r="1920" spans="1:11" x14ac:dyDescent="0.35">
      <c r="A1920" s="2">
        <v>2878</v>
      </c>
      <c r="B1920" t="s">
        <v>2877</v>
      </c>
      <c r="C1920" s="1">
        <v>60074103</v>
      </c>
      <c r="D1920" s="1">
        <v>60074103</v>
      </c>
      <c r="E1920">
        <v>1</v>
      </c>
      <c r="F1920" t="s">
        <v>5</v>
      </c>
      <c r="G1920" t="s">
        <v>5</v>
      </c>
      <c r="H1920" s="2">
        <v>1995</v>
      </c>
      <c r="I1920" s="2">
        <v>2024</v>
      </c>
      <c r="J1920" s="2">
        <f t="shared" si="58"/>
        <v>29</v>
      </c>
      <c r="K1920" s="8">
        <f t="shared" si="59"/>
        <v>162168559.57606983</v>
      </c>
    </row>
    <row r="1921" spans="1:11" x14ac:dyDescent="0.35">
      <c r="A1921" s="2">
        <v>5112</v>
      </c>
      <c r="B1921" t="s">
        <v>5074</v>
      </c>
      <c r="C1921" s="1">
        <v>87528173</v>
      </c>
      <c r="D1921" s="1">
        <v>71726025</v>
      </c>
      <c r="E1921">
        <v>0.81899999999999995</v>
      </c>
      <c r="F1921" s="3">
        <v>15802148</v>
      </c>
      <c r="G1921">
        <v>0.18099999999999999</v>
      </c>
      <c r="H1921" s="2">
        <v>2006</v>
      </c>
      <c r="I1921" s="2">
        <v>2024</v>
      </c>
      <c r="J1921" s="2">
        <f t="shared" si="58"/>
        <v>18</v>
      </c>
      <c r="K1921" s="8">
        <f t="shared" si="59"/>
        <v>162120712.36093399</v>
      </c>
    </row>
    <row r="1922" spans="1:11" x14ac:dyDescent="0.35">
      <c r="A1922" s="2">
        <v>5912</v>
      </c>
      <c r="B1922" t="s">
        <v>5854</v>
      </c>
      <c r="C1922" s="1">
        <v>100293273</v>
      </c>
      <c r="D1922" s="1">
        <v>62962</v>
      </c>
      <c r="E1922" t="s">
        <v>7</v>
      </c>
      <c r="F1922" s="3">
        <v>100230311</v>
      </c>
      <c r="G1922">
        <v>0.999</v>
      </c>
      <c r="H1922" s="2">
        <v>2010</v>
      </c>
      <c r="I1922" s="2">
        <v>2024</v>
      </c>
      <c r="J1922" s="2">
        <f t="shared" ref="J1922:J1985" si="60">I1922-H1922</f>
        <v>14</v>
      </c>
      <c r="K1922" s="8">
        <f t="shared" ref="K1922:K1985" si="61">C1922*(1+$L$2)^J1922</f>
        <v>161985311.54905537</v>
      </c>
    </row>
    <row r="1923" spans="1:11" x14ac:dyDescent="0.35">
      <c r="A1923" s="2">
        <v>5707</v>
      </c>
      <c r="B1923" t="s">
        <v>5657</v>
      </c>
      <c r="C1923" s="1">
        <v>96753696</v>
      </c>
      <c r="D1923" s="1">
        <v>49492060</v>
      </c>
      <c r="E1923">
        <v>0.51200000000000001</v>
      </c>
      <c r="F1923" s="3">
        <v>47261636</v>
      </c>
      <c r="G1923">
        <v>0.48799999999999999</v>
      </c>
      <c r="H1923" s="2">
        <v>2009</v>
      </c>
      <c r="I1923" s="2">
        <v>2024</v>
      </c>
      <c r="J1923" s="2">
        <f t="shared" si="60"/>
        <v>15</v>
      </c>
      <c r="K1923" s="8">
        <f t="shared" si="61"/>
        <v>161712316.14462692</v>
      </c>
    </row>
    <row r="1924" spans="1:11" x14ac:dyDescent="0.35">
      <c r="A1924" s="2">
        <v>6314</v>
      </c>
      <c r="B1924" t="s">
        <v>6241</v>
      </c>
      <c r="C1924" s="1">
        <v>107139399</v>
      </c>
      <c r="D1924" s="1">
        <v>56003051</v>
      </c>
      <c r="E1924">
        <v>0.52300000000000002</v>
      </c>
      <c r="F1924" s="3">
        <v>51136348</v>
      </c>
      <c r="G1924">
        <v>0.47699999999999998</v>
      </c>
      <c r="H1924" s="2">
        <v>2012</v>
      </c>
      <c r="I1924" s="2">
        <v>2024</v>
      </c>
      <c r="J1924" s="2">
        <f t="shared" si="60"/>
        <v>12</v>
      </c>
      <c r="K1924" s="8">
        <f t="shared" si="61"/>
        <v>161588196.02549627</v>
      </c>
    </row>
    <row r="1925" spans="1:11" x14ac:dyDescent="0.35">
      <c r="A1925" s="2">
        <v>7504</v>
      </c>
      <c r="B1925" t="s">
        <v>7369</v>
      </c>
      <c r="C1925" s="1">
        <v>131457147</v>
      </c>
      <c r="D1925" s="1">
        <v>68549695</v>
      </c>
      <c r="E1925">
        <v>0.52100000000000002</v>
      </c>
      <c r="F1925" s="3">
        <v>62907452</v>
      </c>
      <c r="G1925">
        <v>0.47899999999999998</v>
      </c>
      <c r="H1925" s="2">
        <v>2018</v>
      </c>
      <c r="I1925" s="2">
        <v>2024</v>
      </c>
      <c r="J1925" s="2">
        <f t="shared" si="60"/>
        <v>6</v>
      </c>
      <c r="K1925" s="8">
        <f t="shared" si="61"/>
        <v>161441214.45469141</v>
      </c>
    </row>
    <row r="1926" spans="1:11" x14ac:dyDescent="0.35">
      <c r="A1926" s="2">
        <v>5113</v>
      </c>
      <c r="B1926" t="s">
        <v>5075</v>
      </c>
      <c r="C1926" s="1">
        <v>87134280</v>
      </c>
      <c r="D1926" s="1">
        <v>61123569</v>
      </c>
      <c r="E1926">
        <v>0.70099999999999996</v>
      </c>
      <c r="F1926" s="3">
        <v>26010711</v>
      </c>
      <c r="G1926">
        <v>0.29899999999999999</v>
      </c>
      <c r="H1926" s="2">
        <v>2006</v>
      </c>
      <c r="I1926" s="2">
        <v>2024</v>
      </c>
      <c r="J1926" s="2">
        <f t="shared" si="60"/>
        <v>18</v>
      </c>
      <c r="K1926" s="8">
        <f t="shared" si="61"/>
        <v>161391139.10965654</v>
      </c>
    </row>
    <row r="1927" spans="1:11" x14ac:dyDescent="0.35">
      <c r="A1927" s="2">
        <v>3275</v>
      </c>
      <c r="B1927" t="s">
        <v>3270</v>
      </c>
      <c r="C1927" s="1">
        <v>63856929</v>
      </c>
      <c r="D1927" s="1">
        <v>63856929</v>
      </c>
      <c r="E1927">
        <v>1</v>
      </c>
      <c r="F1927" t="s">
        <v>5</v>
      </c>
      <c r="G1927" t="s">
        <v>5</v>
      </c>
      <c r="H1927" s="2">
        <v>1997</v>
      </c>
      <c r="I1927" s="2">
        <v>2024</v>
      </c>
      <c r="J1927" s="2">
        <f t="shared" si="60"/>
        <v>27</v>
      </c>
      <c r="K1927" s="8">
        <f t="shared" si="61"/>
        <v>160969645.86556077</v>
      </c>
    </row>
    <row r="1928" spans="1:11" x14ac:dyDescent="0.35">
      <c r="A1928" s="2">
        <v>3276</v>
      </c>
      <c r="B1928" t="s">
        <v>3271</v>
      </c>
      <c r="C1928" s="1">
        <v>63826139</v>
      </c>
      <c r="D1928" s="1">
        <v>63820180</v>
      </c>
      <c r="E1928">
        <v>1</v>
      </c>
      <c r="F1928" t="s">
        <v>5</v>
      </c>
      <c r="G1928" t="s">
        <v>5</v>
      </c>
      <c r="H1928" s="2">
        <v>1997</v>
      </c>
      <c r="I1928" s="2">
        <v>2024</v>
      </c>
      <c r="J1928" s="2">
        <f t="shared" si="60"/>
        <v>27</v>
      </c>
      <c r="K1928" s="8">
        <f t="shared" si="61"/>
        <v>160892030.86788055</v>
      </c>
    </row>
    <row r="1929" spans="1:11" x14ac:dyDescent="0.35">
      <c r="A1929" s="2">
        <v>6510</v>
      </c>
      <c r="B1929" t="s">
        <v>6430</v>
      </c>
      <c r="C1929" s="1">
        <v>110387072</v>
      </c>
      <c r="D1929" s="1">
        <v>55750480</v>
      </c>
      <c r="E1929">
        <v>0.505</v>
      </c>
      <c r="F1929" s="3">
        <v>54636592</v>
      </c>
      <c r="G1929">
        <v>0.495</v>
      </c>
      <c r="H1929" s="2">
        <v>2013</v>
      </c>
      <c r="I1929" s="2">
        <v>2024</v>
      </c>
      <c r="J1929" s="2">
        <f t="shared" si="60"/>
        <v>11</v>
      </c>
      <c r="K1929" s="8">
        <f t="shared" si="61"/>
        <v>160881808.0281322</v>
      </c>
    </row>
    <row r="1930" spans="1:11" x14ac:dyDescent="0.35">
      <c r="A1930" s="2">
        <v>717</v>
      </c>
      <c r="B1930" t="s">
        <v>722</v>
      </c>
      <c r="C1930" s="1">
        <v>40874452</v>
      </c>
      <c r="D1930" s="1">
        <v>40874452</v>
      </c>
      <c r="E1930">
        <v>1</v>
      </c>
      <c r="F1930" t="s">
        <v>5</v>
      </c>
      <c r="G1930" t="s">
        <v>5</v>
      </c>
      <c r="H1930" s="2">
        <v>1984</v>
      </c>
      <c r="I1930" s="2">
        <v>2024</v>
      </c>
      <c r="J1930" s="2">
        <f t="shared" si="60"/>
        <v>40</v>
      </c>
      <c r="K1930" s="8">
        <f t="shared" si="61"/>
        <v>160812584.57432136</v>
      </c>
    </row>
    <row r="1931" spans="1:11" x14ac:dyDescent="0.35">
      <c r="A1931" s="2">
        <v>6712</v>
      </c>
      <c r="B1931" t="s">
        <v>6618</v>
      </c>
      <c r="C1931" s="1">
        <v>114178613</v>
      </c>
      <c r="D1931" s="1">
        <v>17223265</v>
      </c>
      <c r="E1931">
        <v>0.151</v>
      </c>
      <c r="F1931" s="3">
        <v>96955348</v>
      </c>
      <c r="G1931">
        <v>0.84899999999999998</v>
      </c>
      <c r="H1931" s="2">
        <v>2014</v>
      </c>
      <c r="I1931" s="2">
        <v>2024</v>
      </c>
      <c r="J1931" s="2">
        <f t="shared" si="60"/>
        <v>10</v>
      </c>
      <c r="K1931" s="8">
        <f t="shared" si="61"/>
        <v>160805828.24072146</v>
      </c>
    </row>
    <row r="1932" spans="1:11" x14ac:dyDescent="0.35">
      <c r="A1932" s="2">
        <v>4914</v>
      </c>
      <c r="B1932" t="s">
        <v>4883</v>
      </c>
      <c r="C1932" s="1">
        <v>83697473</v>
      </c>
      <c r="D1932" s="1">
        <v>32880591</v>
      </c>
      <c r="E1932">
        <v>0.39300000000000002</v>
      </c>
      <c r="F1932" s="3">
        <v>50816882</v>
      </c>
      <c r="G1932">
        <v>0.60699999999999998</v>
      </c>
      <c r="H1932" s="2">
        <v>2005</v>
      </c>
      <c r="I1932" s="2">
        <v>2024</v>
      </c>
      <c r="J1932" s="2">
        <f t="shared" si="60"/>
        <v>19</v>
      </c>
      <c r="K1932" s="8">
        <f t="shared" si="61"/>
        <v>160425975.25631925</v>
      </c>
    </row>
    <row r="1933" spans="1:11" x14ac:dyDescent="0.35">
      <c r="A1933" s="2">
        <v>883</v>
      </c>
      <c r="B1933" t="s">
        <v>888</v>
      </c>
      <c r="C1933" s="1">
        <v>42160849</v>
      </c>
      <c r="D1933" s="1">
        <v>42160849</v>
      </c>
      <c r="E1933">
        <v>1</v>
      </c>
      <c r="F1933" t="s">
        <v>5</v>
      </c>
      <c r="G1933" t="s">
        <v>5</v>
      </c>
      <c r="H1933" s="2">
        <v>1985</v>
      </c>
      <c r="I1933" s="2">
        <v>2024</v>
      </c>
      <c r="J1933" s="2">
        <f t="shared" si="60"/>
        <v>39</v>
      </c>
      <c r="K1933" s="8">
        <f t="shared" si="61"/>
        <v>160289743.64610416</v>
      </c>
    </row>
    <row r="1934" spans="1:11" x14ac:dyDescent="0.35">
      <c r="A1934" s="2">
        <v>5514</v>
      </c>
      <c r="B1934" t="s">
        <v>5468</v>
      </c>
      <c r="C1934" s="1">
        <v>92649419</v>
      </c>
      <c r="D1934" s="1">
        <v>67294270</v>
      </c>
      <c r="E1934">
        <v>0.72599999999999998</v>
      </c>
      <c r="F1934" s="3">
        <v>25355149</v>
      </c>
      <c r="G1934">
        <v>0.27400000000000002</v>
      </c>
      <c r="H1934" s="2">
        <v>2008</v>
      </c>
      <c r="I1934" s="2">
        <v>2024</v>
      </c>
      <c r="J1934" s="2">
        <f t="shared" si="60"/>
        <v>16</v>
      </c>
      <c r="K1934" s="8">
        <f t="shared" si="61"/>
        <v>160247010.31146714</v>
      </c>
    </row>
    <row r="1935" spans="1:11" x14ac:dyDescent="0.35">
      <c r="A1935" s="2">
        <v>2667</v>
      </c>
      <c r="B1935" t="s">
        <v>2669</v>
      </c>
      <c r="C1935" s="1">
        <v>57362582</v>
      </c>
      <c r="D1935" s="1">
        <v>57362582</v>
      </c>
      <c r="E1935">
        <v>1</v>
      </c>
      <c r="F1935" t="s">
        <v>5</v>
      </c>
      <c r="G1935" t="s">
        <v>5</v>
      </c>
      <c r="H1935" s="2">
        <v>1994</v>
      </c>
      <c r="I1935" s="2">
        <v>2024</v>
      </c>
      <c r="J1935" s="2">
        <f t="shared" si="60"/>
        <v>30</v>
      </c>
      <c r="K1935" s="8">
        <f t="shared" si="61"/>
        <v>160243254.99433354</v>
      </c>
    </row>
    <row r="1936" spans="1:11" x14ac:dyDescent="0.35">
      <c r="A1936" s="2">
        <v>7113</v>
      </c>
      <c r="B1936" t="s">
        <v>6995</v>
      </c>
      <c r="C1936" s="1">
        <v>121790373</v>
      </c>
      <c r="D1936" s="1">
        <v>61433527</v>
      </c>
      <c r="E1936">
        <v>0.504</v>
      </c>
      <c r="F1936" s="3">
        <v>60356846</v>
      </c>
      <c r="G1936">
        <v>0.496</v>
      </c>
      <c r="H1936" s="2">
        <v>2016</v>
      </c>
      <c r="I1936" s="2">
        <v>2024</v>
      </c>
      <c r="J1936" s="2">
        <f t="shared" si="60"/>
        <v>8</v>
      </c>
      <c r="K1936" s="8">
        <f t="shared" si="61"/>
        <v>160171992.57126212</v>
      </c>
    </row>
    <row r="1937" spans="1:11" x14ac:dyDescent="0.35">
      <c r="A1937" s="2">
        <v>4309</v>
      </c>
      <c r="B1937" t="s">
        <v>4291</v>
      </c>
      <c r="C1937" s="1">
        <v>75395048</v>
      </c>
      <c r="D1937" s="1">
        <v>54234062</v>
      </c>
      <c r="E1937">
        <v>0.71899999999999986</v>
      </c>
      <c r="F1937" s="3">
        <v>21160986</v>
      </c>
      <c r="G1937">
        <v>0.28100000000000003</v>
      </c>
      <c r="H1937" s="2">
        <v>2002</v>
      </c>
      <c r="I1937" s="2">
        <v>2024</v>
      </c>
      <c r="J1937" s="2">
        <f t="shared" si="60"/>
        <v>22</v>
      </c>
      <c r="K1937" s="8">
        <f t="shared" si="61"/>
        <v>160147539.61329308</v>
      </c>
    </row>
    <row r="1938" spans="1:11" x14ac:dyDescent="0.35">
      <c r="A1938" s="2">
        <v>1063</v>
      </c>
      <c r="B1938" t="s">
        <v>1068</v>
      </c>
      <c r="C1938" s="1">
        <v>43579163</v>
      </c>
      <c r="D1938" s="1">
        <v>43579163</v>
      </c>
      <c r="E1938">
        <v>1</v>
      </c>
      <c r="F1938" t="s">
        <v>5</v>
      </c>
      <c r="G1938" t="s">
        <v>5</v>
      </c>
      <c r="H1938" s="2">
        <v>1986</v>
      </c>
      <c r="I1938" s="2">
        <v>2024</v>
      </c>
      <c r="J1938" s="2">
        <f t="shared" si="60"/>
        <v>38</v>
      </c>
      <c r="K1938" s="8">
        <f t="shared" si="61"/>
        <v>160104511.22598046</v>
      </c>
    </row>
    <row r="1939" spans="1:11" x14ac:dyDescent="0.35">
      <c r="A1939" s="2">
        <v>5708</v>
      </c>
      <c r="B1939" t="s">
        <v>5658</v>
      </c>
      <c r="C1939" s="1">
        <v>95714875</v>
      </c>
      <c r="D1939" s="1">
        <v>49200230</v>
      </c>
      <c r="E1939">
        <v>0.51400000000000001</v>
      </c>
      <c r="F1939" s="3">
        <v>46514645</v>
      </c>
      <c r="G1939">
        <v>0.48599999999999999</v>
      </c>
      <c r="H1939" s="2">
        <v>2009</v>
      </c>
      <c r="I1939" s="2">
        <v>2024</v>
      </c>
      <c r="J1939" s="2">
        <f t="shared" si="60"/>
        <v>15</v>
      </c>
      <c r="K1939" s="8">
        <f t="shared" si="61"/>
        <v>159976050.17325071</v>
      </c>
    </row>
    <row r="1940" spans="1:11" x14ac:dyDescent="0.35">
      <c r="A1940" s="2">
        <v>8079</v>
      </c>
      <c r="B1940" t="s">
        <v>7913</v>
      </c>
      <c r="C1940" s="1">
        <v>144327371</v>
      </c>
      <c r="D1940" s="1">
        <v>40127371</v>
      </c>
      <c r="E1940">
        <v>0.27800000000000002</v>
      </c>
      <c r="F1940" s="3">
        <v>104200000</v>
      </c>
      <c r="G1940">
        <v>0.72199999999999998</v>
      </c>
      <c r="H1940" s="2">
        <v>2021</v>
      </c>
      <c r="I1940" s="2">
        <v>2024</v>
      </c>
      <c r="J1940" s="2">
        <f t="shared" si="60"/>
        <v>3</v>
      </c>
      <c r="K1940" s="8">
        <f t="shared" si="61"/>
        <v>159942473.27140522</v>
      </c>
    </row>
    <row r="1941" spans="1:11" x14ac:dyDescent="0.35">
      <c r="A1941" s="2">
        <v>1467</v>
      </c>
      <c r="B1941" t="s">
        <v>1472</v>
      </c>
      <c r="C1941" s="1">
        <v>46616067</v>
      </c>
      <c r="D1941" s="1">
        <v>46616067</v>
      </c>
      <c r="E1941">
        <v>1</v>
      </c>
      <c r="F1941" t="s">
        <v>5</v>
      </c>
      <c r="G1941" t="s">
        <v>5</v>
      </c>
      <c r="H1941" s="2">
        <v>1988</v>
      </c>
      <c r="I1941" s="2">
        <v>2024</v>
      </c>
      <c r="J1941" s="2">
        <f t="shared" si="60"/>
        <v>36</v>
      </c>
      <c r="K1941" s="8">
        <f t="shared" si="61"/>
        <v>159925202.46248096</v>
      </c>
    </row>
    <row r="1942" spans="1:11" x14ac:dyDescent="0.35">
      <c r="A1942" s="2">
        <v>4105</v>
      </c>
      <c r="B1942" t="s">
        <v>4093</v>
      </c>
      <c r="C1942" s="1">
        <v>72689126</v>
      </c>
      <c r="D1942" s="1">
        <v>43905746</v>
      </c>
      <c r="E1942">
        <v>0.60399999999999998</v>
      </c>
      <c r="F1942" s="3">
        <v>28783380</v>
      </c>
      <c r="G1942">
        <v>0.39600000000000002</v>
      </c>
      <c r="H1942" s="2">
        <v>2001</v>
      </c>
      <c r="I1942" s="2">
        <v>2024</v>
      </c>
      <c r="J1942" s="2">
        <f t="shared" si="60"/>
        <v>23</v>
      </c>
      <c r="K1942" s="8">
        <f t="shared" si="61"/>
        <v>159778595.06155929</v>
      </c>
    </row>
    <row r="1943" spans="1:11" x14ac:dyDescent="0.35">
      <c r="A1943" s="2">
        <v>3701</v>
      </c>
      <c r="B1943" t="s">
        <v>3695</v>
      </c>
      <c r="C1943" s="1">
        <v>67872296</v>
      </c>
      <c r="D1943" s="1">
        <v>8272296</v>
      </c>
      <c r="E1943">
        <v>0.122</v>
      </c>
      <c r="F1943" s="3">
        <v>59600000</v>
      </c>
      <c r="G1943">
        <v>0.878</v>
      </c>
      <c r="H1943" s="2">
        <v>1999</v>
      </c>
      <c r="I1943" s="2">
        <v>2024</v>
      </c>
      <c r="J1943" s="2">
        <f t="shared" si="60"/>
        <v>25</v>
      </c>
      <c r="K1943" s="8">
        <f t="shared" si="61"/>
        <v>159766270.12649509</v>
      </c>
    </row>
    <row r="1944" spans="1:11" x14ac:dyDescent="0.35">
      <c r="A1944" s="2">
        <v>7312</v>
      </c>
      <c r="B1944" t="s">
        <v>7187</v>
      </c>
      <c r="C1944" s="1">
        <v>125479266</v>
      </c>
      <c r="D1944" s="1">
        <v>55683845</v>
      </c>
      <c r="E1944">
        <v>0.44400000000000001</v>
      </c>
      <c r="F1944" s="3">
        <v>69795421</v>
      </c>
      <c r="G1944">
        <v>0.55600000000000005</v>
      </c>
      <c r="H1944" s="2">
        <v>2017</v>
      </c>
      <c r="I1944" s="2">
        <v>2024</v>
      </c>
      <c r="J1944" s="2">
        <f t="shared" si="60"/>
        <v>7</v>
      </c>
      <c r="K1944" s="8">
        <f t="shared" si="61"/>
        <v>159468123.98695821</v>
      </c>
    </row>
    <row r="1945" spans="1:11" x14ac:dyDescent="0.35">
      <c r="A1945" s="2">
        <v>310</v>
      </c>
      <c r="B1945" t="s">
        <v>315</v>
      </c>
      <c r="C1945" s="1">
        <v>36565280</v>
      </c>
      <c r="D1945" s="1">
        <v>36565280</v>
      </c>
      <c r="E1945">
        <v>1</v>
      </c>
      <c r="F1945" t="s">
        <v>5</v>
      </c>
      <c r="G1945" t="s">
        <v>5</v>
      </c>
      <c r="H1945" s="2">
        <v>1981</v>
      </c>
      <c r="I1945" s="2">
        <v>2024</v>
      </c>
      <c r="J1945" s="2">
        <f t="shared" si="60"/>
        <v>43</v>
      </c>
      <c r="K1945" s="8">
        <f t="shared" si="61"/>
        <v>159423411.68315354</v>
      </c>
    </row>
    <row r="1946" spans="1:11" x14ac:dyDescent="0.35">
      <c r="A1946" s="2">
        <v>7313</v>
      </c>
      <c r="B1946" t="s">
        <v>7188</v>
      </c>
      <c r="C1946" s="1">
        <v>125427681</v>
      </c>
      <c r="D1946" s="1">
        <v>73921000</v>
      </c>
      <c r="E1946">
        <v>0.58899999999999997</v>
      </c>
      <c r="F1946" s="3">
        <v>51506681</v>
      </c>
      <c r="G1946">
        <v>0.41099999999999998</v>
      </c>
      <c r="H1946" s="2">
        <v>2017</v>
      </c>
      <c r="I1946" s="2">
        <v>2024</v>
      </c>
      <c r="J1946" s="2">
        <f t="shared" si="60"/>
        <v>7</v>
      </c>
      <c r="K1946" s="8">
        <f t="shared" si="61"/>
        <v>159402566.03911471</v>
      </c>
    </row>
    <row r="1947" spans="1:11" x14ac:dyDescent="0.35">
      <c r="A1947" s="2">
        <v>5913</v>
      </c>
      <c r="B1947" t="s">
        <v>5855</v>
      </c>
      <c r="C1947" s="1">
        <v>98663381</v>
      </c>
      <c r="D1947" s="1" t="s">
        <v>5</v>
      </c>
      <c r="E1947" t="s">
        <v>5</v>
      </c>
      <c r="F1947" s="3">
        <v>98663381</v>
      </c>
      <c r="G1947">
        <v>1</v>
      </c>
      <c r="H1947" s="2">
        <v>2010</v>
      </c>
      <c r="I1947" s="2">
        <v>2024</v>
      </c>
      <c r="J1947" s="2">
        <f t="shared" si="60"/>
        <v>14</v>
      </c>
      <c r="K1947" s="8">
        <f t="shared" si="61"/>
        <v>159352846.22497213</v>
      </c>
    </row>
    <row r="1948" spans="1:11" x14ac:dyDescent="0.35">
      <c r="A1948" s="2">
        <v>1270</v>
      </c>
      <c r="B1948" t="s">
        <v>1275</v>
      </c>
      <c r="C1948" s="1">
        <v>44793222</v>
      </c>
      <c r="D1948" s="1">
        <v>44793222</v>
      </c>
      <c r="E1948">
        <v>1</v>
      </c>
      <c r="F1948" t="s">
        <v>5</v>
      </c>
      <c r="G1948" t="s">
        <v>5</v>
      </c>
      <c r="H1948" s="2">
        <v>1987</v>
      </c>
      <c r="I1948" s="2">
        <v>2024</v>
      </c>
      <c r="J1948" s="2">
        <f t="shared" si="60"/>
        <v>37</v>
      </c>
      <c r="K1948" s="8">
        <f t="shared" si="61"/>
        <v>159024956.23805767</v>
      </c>
    </row>
    <row r="1949" spans="1:11" x14ac:dyDescent="0.35">
      <c r="A1949" s="2">
        <v>718</v>
      </c>
      <c r="B1949" t="s">
        <v>723</v>
      </c>
      <c r="C1949" s="1">
        <v>40400657</v>
      </c>
      <c r="D1949" s="1">
        <v>40400657</v>
      </c>
      <c r="E1949">
        <v>1</v>
      </c>
      <c r="F1949" t="s">
        <v>5</v>
      </c>
      <c r="G1949" t="s">
        <v>5</v>
      </c>
      <c r="H1949" s="2">
        <v>1984</v>
      </c>
      <c r="I1949" s="2">
        <v>2024</v>
      </c>
      <c r="J1949" s="2">
        <f t="shared" si="60"/>
        <v>40</v>
      </c>
      <c r="K1949" s="8">
        <f t="shared" si="61"/>
        <v>158948530.26214635</v>
      </c>
    </row>
    <row r="1950" spans="1:11" x14ac:dyDescent="0.35">
      <c r="A1950" s="2">
        <v>5114</v>
      </c>
      <c r="B1950" t="s">
        <v>5076</v>
      </c>
      <c r="C1950" s="1">
        <v>85749034</v>
      </c>
      <c r="D1950" s="1">
        <v>48548426</v>
      </c>
      <c r="E1950">
        <v>0.56599999999999995</v>
      </c>
      <c r="F1950" s="3">
        <v>37200608</v>
      </c>
      <c r="G1950">
        <v>0.434</v>
      </c>
      <c r="H1950" s="2">
        <v>2006</v>
      </c>
      <c r="I1950" s="2">
        <v>2024</v>
      </c>
      <c r="J1950" s="2">
        <f t="shared" si="60"/>
        <v>18</v>
      </c>
      <c r="K1950" s="8">
        <f t="shared" si="61"/>
        <v>158825370.16215283</v>
      </c>
    </row>
    <row r="1951" spans="1:11" x14ac:dyDescent="0.35">
      <c r="A1951" s="2">
        <v>5709</v>
      </c>
      <c r="B1951" t="s">
        <v>5659</v>
      </c>
      <c r="C1951" s="1">
        <v>94882549</v>
      </c>
      <c r="D1951" s="1">
        <v>35053660</v>
      </c>
      <c r="E1951">
        <v>0.36899999999999999</v>
      </c>
      <c r="F1951" s="3">
        <v>59828889</v>
      </c>
      <c r="G1951">
        <v>0.63100000000000001</v>
      </c>
      <c r="H1951" s="2">
        <v>2009</v>
      </c>
      <c r="I1951" s="2">
        <v>2024</v>
      </c>
      <c r="J1951" s="2">
        <f t="shared" si="60"/>
        <v>15</v>
      </c>
      <c r="K1951" s="8">
        <f t="shared" si="61"/>
        <v>158584916.07903075</v>
      </c>
    </row>
    <row r="1952" spans="1:11" x14ac:dyDescent="0.35">
      <c r="A1952" s="2">
        <v>5914</v>
      </c>
      <c r="B1952" t="s">
        <v>5856</v>
      </c>
      <c r="C1952" s="1">
        <v>98159963</v>
      </c>
      <c r="D1952" s="1">
        <v>47059963</v>
      </c>
      <c r="E1952">
        <v>0.47899999999999998</v>
      </c>
      <c r="F1952" s="3">
        <v>51100000</v>
      </c>
      <c r="G1952">
        <v>0.52100000000000002</v>
      </c>
      <c r="H1952" s="2">
        <v>2010</v>
      </c>
      <c r="I1952" s="2">
        <v>2024</v>
      </c>
      <c r="J1952" s="2">
        <f t="shared" si="60"/>
        <v>14</v>
      </c>
      <c r="K1952" s="8">
        <f t="shared" si="61"/>
        <v>158539767.54950202</v>
      </c>
    </row>
    <row r="1953" spans="1:11" x14ac:dyDescent="0.35">
      <c r="A1953" s="2">
        <v>5115</v>
      </c>
      <c r="B1953" t="s">
        <v>5077</v>
      </c>
      <c r="C1953" s="1">
        <v>85585177</v>
      </c>
      <c r="D1953" s="1">
        <v>12899867</v>
      </c>
      <c r="E1953">
        <v>0.151</v>
      </c>
      <c r="F1953" s="3">
        <v>72685310</v>
      </c>
      <c r="G1953">
        <v>0.84899999999999998</v>
      </c>
      <c r="H1953" s="2">
        <v>2006</v>
      </c>
      <c r="I1953" s="2">
        <v>2024</v>
      </c>
      <c r="J1953" s="2">
        <f t="shared" si="60"/>
        <v>18</v>
      </c>
      <c r="K1953" s="8">
        <f t="shared" si="61"/>
        <v>158521872.29792428</v>
      </c>
    </row>
    <row r="1954" spans="1:11" x14ac:dyDescent="0.35">
      <c r="A1954" s="2">
        <v>2275</v>
      </c>
      <c r="B1954" t="s">
        <v>2277</v>
      </c>
      <c r="C1954" s="1">
        <v>52929168</v>
      </c>
      <c r="D1954" s="1">
        <v>52929168</v>
      </c>
      <c r="E1954">
        <v>1</v>
      </c>
      <c r="F1954" t="s">
        <v>5</v>
      </c>
      <c r="G1954" t="s">
        <v>5</v>
      </c>
      <c r="H1954" s="2">
        <v>1992</v>
      </c>
      <c r="I1954" s="2">
        <v>2024</v>
      </c>
      <c r="J1954" s="2">
        <f t="shared" si="60"/>
        <v>32</v>
      </c>
      <c r="K1954" s="8">
        <f t="shared" si="61"/>
        <v>158339598.1300793</v>
      </c>
    </row>
    <row r="1955" spans="1:11" x14ac:dyDescent="0.35">
      <c r="A1955" s="2">
        <v>6315</v>
      </c>
      <c r="B1955" t="s">
        <v>6242</v>
      </c>
      <c r="C1955" s="1">
        <v>104907746</v>
      </c>
      <c r="D1955" s="1">
        <v>86907746</v>
      </c>
      <c r="E1955">
        <v>0.82799999999999996</v>
      </c>
      <c r="F1955" s="3">
        <v>18000000</v>
      </c>
      <c r="G1955">
        <v>0.17199999999999999</v>
      </c>
      <c r="H1955" s="2">
        <v>2012</v>
      </c>
      <c r="I1955" s="2">
        <v>2024</v>
      </c>
      <c r="J1955" s="2">
        <f t="shared" si="60"/>
        <v>12</v>
      </c>
      <c r="K1955" s="8">
        <f t="shared" si="61"/>
        <v>158222405.42193982</v>
      </c>
    </row>
    <row r="1956" spans="1:11" x14ac:dyDescent="0.35">
      <c r="A1956" s="2">
        <v>4915</v>
      </c>
      <c r="B1956" t="s">
        <v>4884</v>
      </c>
      <c r="C1956" s="1">
        <v>82466670</v>
      </c>
      <c r="D1956" s="1">
        <v>33579797</v>
      </c>
      <c r="E1956">
        <v>0.40700000000000003</v>
      </c>
      <c r="F1956" s="3">
        <v>48886873</v>
      </c>
      <c r="G1956">
        <v>0.59299999999999997</v>
      </c>
      <c r="H1956" s="2">
        <v>2005</v>
      </c>
      <c r="I1956" s="2">
        <v>2024</v>
      </c>
      <c r="J1956" s="2">
        <f t="shared" si="60"/>
        <v>19</v>
      </c>
      <c r="K1956" s="8">
        <f t="shared" si="61"/>
        <v>158066850.60719869</v>
      </c>
    </row>
    <row r="1957" spans="1:11" x14ac:dyDescent="0.35">
      <c r="A1957" s="2">
        <v>3069</v>
      </c>
      <c r="B1957" t="s">
        <v>3068</v>
      </c>
      <c r="C1957" s="1">
        <v>60592389</v>
      </c>
      <c r="D1957" s="1">
        <v>60592389</v>
      </c>
      <c r="E1957">
        <v>1</v>
      </c>
      <c r="F1957" t="s">
        <v>5</v>
      </c>
      <c r="G1957" t="s">
        <v>5</v>
      </c>
      <c r="H1957" s="2">
        <v>1996</v>
      </c>
      <c r="I1957" s="2">
        <v>2024</v>
      </c>
      <c r="J1957" s="2">
        <f t="shared" si="60"/>
        <v>28</v>
      </c>
      <c r="K1957" s="8">
        <f t="shared" si="61"/>
        <v>158061368.62282267</v>
      </c>
    </row>
    <row r="1958" spans="1:11" x14ac:dyDescent="0.35">
      <c r="A1958" s="2">
        <v>52</v>
      </c>
      <c r="B1958" t="s">
        <v>57</v>
      </c>
      <c r="C1958" s="1">
        <v>32653905</v>
      </c>
      <c r="D1958" s="1">
        <v>32653905</v>
      </c>
      <c r="E1958">
        <v>1</v>
      </c>
      <c r="F1958" t="s">
        <v>5</v>
      </c>
      <c r="G1958" t="s">
        <v>5</v>
      </c>
      <c r="H1958" s="2">
        <v>1978</v>
      </c>
      <c r="I1958" s="2">
        <v>2024</v>
      </c>
      <c r="J1958" s="2">
        <f t="shared" si="60"/>
        <v>46</v>
      </c>
      <c r="K1958" s="8">
        <f t="shared" si="61"/>
        <v>157773270.09072706</v>
      </c>
    </row>
    <row r="1959" spans="1:11" x14ac:dyDescent="0.35">
      <c r="A1959" s="2">
        <v>3702</v>
      </c>
      <c r="B1959" t="s">
        <v>3696</v>
      </c>
      <c r="C1959" s="1">
        <v>66976317</v>
      </c>
      <c r="D1959" s="1">
        <v>14276317</v>
      </c>
      <c r="E1959">
        <v>0.21299999999999999</v>
      </c>
      <c r="F1959" s="3">
        <v>52700000</v>
      </c>
      <c r="G1959">
        <v>0.78700000000000003</v>
      </c>
      <c r="H1959" s="2">
        <v>1999</v>
      </c>
      <c r="I1959" s="2">
        <v>2024</v>
      </c>
      <c r="J1959" s="2">
        <f t="shared" si="60"/>
        <v>25</v>
      </c>
      <c r="K1959" s="8">
        <f t="shared" si="61"/>
        <v>157657203.07884923</v>
      </c>
    </row>
    <row r="1960" spans="1:11" x14ac:dyDescent="0.35">
      <c r="A1960" s="2">
        <v>6713</v>
      </c>
      <c r="B1960" t="s">
        <v>6619</v>
      </c>
      <c r="C1960" s="1">
        <v>111928365</v>
      </c>
      <c r="D1960" s="1">
        <v>71962800</v>
      </c>
      <c r="E1960">
        <v>0.64300000000000002</v>
      </c>
      <c r="F1960" s="3">
        <v>39965565</v>
      </c>
      <c r="G1960">
        <v>0.35699999999999998</v>
      </c>
      <c r="H1960" s="2">
        <v>2014</v>
      </c>
      <c r="I1960" s="2">
        <v>2024</v>
      </c>
      <c r="J1960" s="2">
        <f t="shared" si="60"/>
        <v>10</v>
      </c>
      <c r="K1960" s="8">
        <f t="shared" si="61"/>
        <v>157636644.59170458</v>
      </c>
    </row>
    <row r="1961" spans="1:11" x14ac:dyDescent="0.35">
      <c r="A1961" s="2">
        <v>6714</v>
      </c>
      <c r="B1961" t="s">
        <v>6620</v>
      </c>
      <c r="C1961" s="1">
        <v>111870000</v>
      </c>
      <c r="D1961" s="1" t="s">
        <v>5</v>
      </c>
      <c r="E1961" t="s">
        <v>5</v>
      </c>
      <c r="F1961" s="3">
        <v>111870000</v>
      </c>
      <c r="G1961">
        <v>1</v>
      </c>
      <c r="H1961" s="2">
        <v>2014</v>
      </c>
      <c r="I1961" s="2">
        <v>2024</v>
      </c>
      <c r="J1961" s="2">
        <f t="shared" si="60"/>
        <v>10</v>
      </c>
      <c r="K1961" s="8">
        <f t="shared" si="61"/>
        <v>157554445.02806765</v>
      </c>
    </row>
    <row r="1962" spans="1:11" x14ac:dyDescent="0.35">
      <c r="A1962" s="2">
        <v>884</v>
      </c>
      <c r="B1962" t="s">
        <v>889</v>
      </c>
      <c r="C1962" s="1">
        <v>41410568</v>
      </c>
      <c r="D1962" s="1">
        <v>41410568</v>
      </c>
      <c r="E1962">
        <v>1</v>
      </c>
      <c r="F1962" t="s">
        <v>5</v>
      </c>
      <c r="G1962" t="s">
        <v>5</v>
      </c>
      <c r="H1962" s="2">
        <v>1985</v>
      </c>
      <c r="I1962" s="2">
        <v>2024</v>
      </c>
      <c r="J1962" s="2">
        <f t="shared" si="60"/>
        <v>39</v>
      </c>
      <c r="K1962" s="8">
        <f t="shared" si="61"/>
        <v>157437278.57471666</v>
      </c>
    </row>
    <row r="1963" spans="1:11" x14ac:dyDescent="0.35">
      <c r="A1963" s="2">
        <v>7114</v>
      </c>
      <c r="B1963" t="s">
        <v>6996</v>
      </c>
      <c r="C1963" s="1">
        <v>119520023</v>
      </c>
      <c r="D1963" s="1">
        <v>40098064</v>
      </c>
      <c r="E1963">
        <v>0.33500000000000002</v>
      </c>
      <c r="F1963" s="3">
        <v>79421959</v>
      </c>
      <c r="G1963">
        <v>0.66500000000000004</v>
      </c>
      <c r="H1963" s="2">
        <v>2016</v>
      </c>
      <c r="I1963" s="2">
        <v>2024</v>
      </c>
      <c r="J1963" s="2">
        <f t="shared" si="60"/>
        <v>8</v>
      </c>
      <c r="K1963" s="8">
        <f t="shared" si="61"/>
        <v>157186153.2608417</v>
      </c>
    </row>
    <row r="1964" spans="1:11" x14ac:dyDescent="0.35">
      <c r="A1964" s="2">
        <v>7314</v>
      </c>
      <c r="B1964" t="s">
        <v>7189</v>
      </c>
      <c r="C1964" s="1">
        <v>123681555</v>
      </c>
      <c r="D1964" s="1">
        <v>59281555</v>
      </c>
      <c r="E1964">
        <v>0.47899999999999998</v>
      </c>
      <c r="F1964" s="3">
        <v>64400000</v>
      </c>
      <c r="G1964">
        <v>0.52100000000000002</v>
      </c>
      <c r="H1964" s="2">
        <v>2017</v>
      </c>
      <c r="I1964" s="2">
        <v>2024</v>
      </c>
      <c r="J1964" s="2">
        <f t="shared" si="60"/>
        <v>7</v>
      </c>
      <c r="K1964" s="8">
        <f t="shared" si="61"/>
        <v>157183462.86501062</v>
      </c>
    </row>
    <row r="1965" spans="1:11" x14ac:dyDescent="0.35">
      <c r="A1965" s="2">
        <v>3070</v>
      </c>
      <c r="B1965" t="s">
        <v>3069</v>
      </c>
      <c r="C1965" s="1">
        <v>60240295</v>
      </c>
      <c r="D1965" s="1">
        <v>60240295</v>
      </c>
      <c r="E1965">
        <v>1</v>
      </c>
      <c r="F1965" t="s">
        <v>5</v>
      </c>
      <c r="G1965" t="s">
        <v>5</v>
      </c>
      <c r="H1965" s="2">
        <v>1996</v>
      </c>
      <c r="I1965" s="2">
        <v>2024</v>
      </c>
      <c r="J1965" s="2">
        <f t="shared" si="60"/>
        <v>28</v>
      </c>
      <c r="K1965" s="8">
        <f t="shared" si="61"/>
        <v>157142895.85021281</v>
      </c>
    </row>
    <row r="1966" spans="1:11" x14ac:dyDescent="0.35">
      <c r="A1966" s="2">
        <v>4106</v>
      </c>
      <c r="B1966" t="s">
        <v>4094</v>
      </c>
      <c r="C1966" s="1">
        <v>71441250</v>
      </c>
      <c r="D1966" s="1">
        <v>52364010</v>
      </c>
      <c r="E1966">
        <v>0.7330000000000001</v>
      </c>
      <c r="F1966" s="3">
        <v>19077240</v>
      </c>
      <c r="G1966">
        <v>0.26700000000000002</v>
      </c>
      <c r="H1966" s="2">
        <v>2001</v>
      </c>
      <c r="I1966" s="2">
        <v>2024</v>
      </c>
      <c r="J1966" s="2">
        <f t="shared" si="60"/>
        <v>23</v>
      </c>
      <c r="K1966" s="8">
        <f t="shared" si="61"/>
        <v>157035628.05861256</v>
      </c>
    </row>
    <row r="1967" spans="1:11" x14ac:dyDescent="0.35">
      <c r="A1967" s="2">
        <v>4516</v>
      </c>
      <c r="B1967" t="s">
        <v>4494</v>
      </c>
      <c r="C1967" s="1">
        <v>76488889</v>
      </c>
      <c r="D1967" s="1">
        <v>60060328</v>
      </c>
      <c r="E1967">
        <v>0.78500000000000003</v>
      </c>
      <c r="F1967" s="3">
        <v>16428561</v>
      </c>
      <c r="G1967">
        <v>0.215</v>
      </c>
      <c r="H1967" s="2">
        <v>2003</v>
      </c>
      <c r="I1967" s="2">
        <v>2024</v>
      </c>
      <c r="J1967" s="2">
        <f t="shared" si="60"/>
        <v>21</v>
      </c>
      <c r="K1967" s="8">
        <f t="shared" si="61"/>
        <v>157001607.64505449</v>
      </c>
    </row>
    <row r="1968" spans="1:11" x14ac:dyDescent="0.35">
      <c r="A1968" s="2">
        <v>1064</v>
      </c>
      <c r="B1968" t="s">
        <v>1069</v>
      </c>
      <c r="C1968" s="1">
        <v>42724017</v>
      </c>
      <c r="D1968" s="1">
        <v>42724017</v>
      </c>
      <c r="E1968">
        <v>1</v>
      </c>
      <c r="F1968" t="s">
        <v>5</v>
      </c>
      <c r="G1968" t="s">
        <v>5</v>
      </c>
      <c r="H1968" s="2">
        <v>1986</v>
      </c>
      <c r="I1968" s="2">
        <v>2024</v>
      </c>
      <c r="J1968" s="2">
        <f t="shared" si="60"/>
        <v>38</v>
      </c>
      <c r="K1968" s="8">
        <f t="shared" si="61"/>
        <v>156962809.48295128</v>
      </c>
    </row>
    <row r="1969" spans="1:11" x14ac:dyDescent="0.35">
      <c r="A1969" s="2">
        <v>4310</v>
      </c>
      <c r="B1969" t="s">
        <v>4292</v>
      </c>
      <c r="C1969" s="1">
        <v>73839240</v>
      </c>
      <c r="D1969" s="1">
        <v>69599016</v>
      </c>
      <c r="E1969">
        <v>0.94299999999999995</v>
      </c>
      <c r="F1969" s="3">
        <v>4240224</v>
      </c>
      <c r="G1969">
        <v>5.7000000000000002E-2</v>
      </c>
      <c r="H1969" s="2">
        <v>2002</v>
      </c>
      <c r="I1969" s="2">
        <v>2024</v>
      </c>
      <c r="J1969" s="2">
        <f t="shared" si="60"/>
        <v>22</v>
      </c>
      <c r="K1969" s="8">
        <f t="shared" si="61"/>
        <v>156842828.89395407</v>
      </c>
    </row>
    <row r="1970" spans="1:11" x14ac:dyDescent="0.35">
      <c r="A1970" s="2">
        <v>5116</v>
      </c>
      <c r="B1970" t="s">
        <v>5078</v>
      </c>
      <c r="C1970" s="1">
        <v>84645164</v>
      </c>
      <c r="D1970" s="1">
        <v>72778712</v>
      </c>
      <c r="E1970">
        <v>0.85999999999999988</v>
      </c>
      <c r="F1970" s="3">
        <v>11866452</v>
      </c>
      <c r="G1970">
        <v>0.14000000000000001</v>
      </c>
      <c r="H1970" s="2">
        <v>2006</v>
      </c>
      <c r="I1970" s="2">
        <v>2024</v>
      </c>
      <c r="J1970" s="2">
        <f t="shared" si="60"/>
        <v>18</v>
      </c>
      <c r="K1970" s="8">
        <f t="shared" si="61"/>
        <v>156780769.15404239</v>
      </c>
    </row>
    <row r="1971" spans="1:11" x14ac:dyDescent="0.35">
      <c r="A1971" s="2">
        <v>1468</v>
      </c>
      <c r="B1971" t="s">
        <v>1473</v>
      </c>
      <c r="C1971" s="1">
        <v>45661556</v>
      </c>
      <c r="D1971" s="1">
        <v>45661556</v>
      </c>
      <c r="E1971">
        <v>1</v>
      </c>
      <c r="F1971" t="s">
        <v>5</v>
      </c>
      <c r="G1971" t="s">
        <v>5</v>
      </c>
      <c r="H1971" s="2">
        <v>1988</v>
      </c>
      <c r="I1971" s="2">
        <v>2024</v>
      </c>
      <c r="J1971" s="2">
        <f t="shared" si="60"/>
        <v>36</v>
      </c>
      <c r="K1971" s="8">
        <f t="shared" si="61"/>
        <v>156650572.60304505</v>
      </c>
    </row>
    <row r="1972" spans="1:11" x14ac:dyDescent="0.35">
      <c r="A1972" s="2">
        <v>7115</v>
      </c>
      <c r="B1972" t="s">
        <v>6997</v>
      </c>
      <c r="C1972" s="1">
        <v>119107580</v>
      </c>
      <c r="D1972" s="1">
        <v>744541</v>
      </c>
      <c r="E1972">
        <v>6.0000000000000001E-3</v>
      </c>
      <c r="F1972" s="3">
        <v>118363039</v>
      </c>
      <c r="G1972">
        <v>0.99399999999999999</v>
      </c>
      <c r="H1972" s="2">
        <v>2016</v>
      </c>
      <c r="I1972" s="2">
        <v>2024</v>
      </c>
      <c r="J1972" s="2">
        <f t="shared" si="60"/>
        <v>8</v>
      </c>
      <c r="K1972" s="8">
        <f t="shared" si="61"/>
        <v>156643730.93709967</v>
      </c>
    </row>
    <row r="1973" spans="1:11" x14ac:dyDescent="0.35">
      <c r="A1973" s="2">
        <v>7116</v>
      </c>
      <c r="B1973" t="s">
        <v>6998</v>
      </c>
      <c r="C1973" s="1">
        <v>119100758</v>
      </c>
      <c r="D1973" s="1">
        <v>55124043</v>
      </c>
      <c r="E1973">
        <v>0.46300000000000002</v>
      </c>
      <c r="F1973" s="3">
        <v>63976715</v>
      </c>
      <c r="G1973">
        <v>0.53700000000000003</v>
      </c>
      <c r="H1973" s="2">
        <v>2016</v>
      </c>
      <c r="I1973" s="2">
        <v>2024</v>
      </c>
      <c r="J1973" s="2">
        <f t="shared" si="60"/>
        <v>8</v>
      </c>
      <c r="K1973" s="8">
        <f t="shared" si="61"/>
        <v>156634759.01833135</v>
      </c>
    </row>
    <row r="1974" spans="1:11" x14ac:dyDescent="0.35">
      <c r="A1974" s="2">
        <v>5710</v>
      </c>
      <c r="B1974" t="s">
        <v>5660</v>
      </c>
      <c r="C1974" s="1">
        <v>93621340</v>
      </c>
      <c r="D1974" s="1">
        <v>44114232</v>
      </c>
      <c r="E1974">
        <v>0.47099999999999997</v>
      </c>
      <c r="F1974" s="3">
        <v>49507108</v>
      </c>
      <c r="G1974">
        <v>0.52900000000000003</v>
      </c>
      <c r="H1974" s="2">
        <v>2009</v>
      </c>
      <c r="I1974" s="2">
        <v>2024</v>
      </c>
      <c r="J1974" s="2">
        <f t="shared" si="60"/>
        <v>15</v>
      </c>
      <c r="K1974" s="8">
        <f t="shared" si="61"/>
        <v>156476954.96783507</v>
      </c>
    </row>
    <row r="1975" spans="1:11" x14ac:dyDescent="0.35">
      <c r="A1975" s="2">
        <v>4107</v>
      </c>
      <c r="B1975" t="s">
        <v>4095</v>
      </c>
      <c r="C1975" s="1">
        <v>71186502</v>
      </c>
      <c r="D1975" s="1">
        <v>64186502</v>
      </c>
      <c r="E1975">
        <v>0.90200000000000002</v>
      </c>
      <c r="F1975" s="3">
        <v>7000000</v>
      </c>
      <c r="G1975">
        <v>9.8000000000000004E-2</v>
      </c>
      <c r="H1975" s="2">
        <v>2001</v>
      </c>
      <c r="I1975" s="2">
        <v>2024</v>
      </c>
      <c r="J1975" s="2">
        <f t="shared" si="60"/>
        <v>23</v>
      </c>
      <c r="K1975" s="8">
        <f t="shared" si="61"/>
        <v>156475664.28170949</v>
      </c>
    </row>
    <row r="1976" spans="1:11" x14ac:dyDescent="0.35">
      <c r="A1976" s="2">
        <v>311</v>
      </c>
      <c r="B1976" t="s">
        <v>316</v>
      </c>
      <c r="C1976" s="1">
        <v>35856053</v>
      </c>
      <c r="D1976" s="1">
        <v>35856053</v>
      </c>
      <c r="E1976">
        <v>1</v>
      </c>
      <c r="F1976" t="s">
        <v>5</v>
      </c>
      <c r="G1976" t="s">
        <v>5</v>
      </c>
      <c r="H1976" s="2">
        <v>1981</v>
      </c>
      <c r="I1976" s="2">
        <v>2024</v>
      </c>
      <c r="J1976" s="2">
        <f t="shared" si="60"/>
        <v>43</v>
      </c>
      <c r="K1976" s="8">
        <f t="shared" si="61"/>
        <v>156331205.41540971</v>
      </c>
    </row>
    <row r="1977" spans="1:11" x14ac:dyDescent="0.35">
      <c r="A1977" s="2">
        <v>1271</v>
      </c>
      <c r="B1977" t="s">
        <v>1276</v>
      </c>
      <c r="C1977" s="1">
        <v>43985340</v>
      </c>
      <c r="D1977" s="1">
        <v>43984230</v>
      </c>
      <c r="E1977">
        <v>1</v>
      </c>
      <c r="F1977" t="s">
        <v>5</v>
      </c>
      <c r="G1977" t="s">
        <v>5</v>
      </c>
      <c r="H1977" s="2">
        <v>1987</v>
      </c>
      <c r="I1977" s="2">
        <v>2024</v>
      </c>
      <c r="J1977" s="2">
        <f t="shared" si="60"/>
        <v>37</v>
      </c>
      <c r="K1977" s="8">
        <f t="shared" si="61"/>
        <v>156156812.48864141</v>
      </c>
    </row>
    <row r="1978" spans="1:11" x14ac:dyDescent="0.35">
      <c r="A1978" s="2">
        <v>5307</v>
      </c>
      <c r="B1978" t="s">
        <v>5266</v>
      </c>
      <c r="C1978" s="1">
        <v>87238158</v>
      </c>
      <c r="D1978" s="1">
        <v>39739367</v>
      </c>
      <c r="E1978">
        <v>0.45600000000000002</v>
      </c>
      <c r="F1978" s="3">
        <v>47498791</v>
      </c>
      <c r="G1978">
        <v>0.54400000000000004</v>
      </c>
      <c r="H1978" s="2">
        <v>2007</v>
      </c>
      <c r="I1978" s="2">
        <v>2024</v>
      </c>
      <c r="J1978" s="2">
        <f t="shared" si="60"/>
        <v>17</v>
      </c>
      <c r="K1978" s="8">
        <f t="shared" si="61"/>
        <v>156144044.62705454</v>
      </c>
    </row>
    <row r="1979" spans="1:11" x14ac:dyDescent="0.35">
      <c r="A1979" s="2">
        <v>3277</v>
      </c>
      <c r="B1979" t="s">
        <v>3272</v>
      </c>
      <c r="C1979" s="1">
        <v>61917389</v>
      </c>
      <c r="D1979" s="1">
        <v>61917389</v>
      </c>
      <c r="E1979">
        <v>1</v>
      </c>
      <c r="F1979" t="s">
        <v>5</v>
      </c>
      <c r="G1979" t="s">
        <v>5</v>
      </c>
      <c r="H1979" s="2">
        <v>1997</v>
      </c>
      <c r="I1979" s="2">
        <v>2024</v>
      </c>
      <c r="J1979" s="2">
        <f t="shared" si="60"/>
        <v>27</v>
      </c>
      <c r="K1979" s="8">
        <f t="shared" si="61"/>
        <v>156080480.79246289</v>
      </c>
    </row>
    <row r="1980" spans="1:11" x14ac:dyDescent="0.35">
      <c r="A1980" s="2">
        <v>7117</v>
      </c>
      <c r="B1980" t="s">
        <v>6999</v>
      </c>
      <c r="C1980" s="1">
        <v>118587880</v>
      </c>
      <c r="D1980" s="1">
        <v>79213375</v>
      </c>
      <c r="E1980">
        <v>0.66799999999999993</v>
      </c>
      <c r="F1980" s="3">
        <v>39374505</v>
      </c>
      <c r="G1980">
        <v>0.33200000000000002</v>
      </c>
      <c r="H1980" s="2">
        <v>2016</v>
      </c>
      <c r="I1980" s="2">
        <v>2024</v>
      </c>
      <c r="J1980" s="2">
        <f t="shared" si="60"/>
        <v>8</v>
      </c>
      <c r="K1980" s="8">
        <f t="shared" si="61"/>
        <v>155960250.11272216</v>
      </c>
    </row>
    <row r="1981" spans="1:11" x14ac:dyDescent="0.35">
      <c r="A1981" s="2">
        <v>5117</v>
      </c>
      <c r="B1981" t="s">
        <v>5079</v>
      </c>
      <c r="C1981" s="1">
        <v>84152064</v>
      </c>
      <c r="D1981" s="1" t="s">
        <v>5</v>
      </c>
      <c r="E1981" t="s">
        <v>5</v>
      </c>
      <c r="F1981" s="3">
        <v>84152064</v>
      </c>
      <c r="G1981">
        <v>1</v>
      </c>
      <c r="H1981" s="2">
        <v>2006</v>
      </c>
      <c r="I1981" s="2">
        <v>2024</v>
      </c>
      <c r="J1981" s="2">
        <f t="shared" si="60"/>
        <v>18</v>
      </c>
      <c r="K1981" s="8">
        <f t="shared" si="61"/>
        <v>155867443.5295583</v>
      </c>
    </row>
    <row r="1982" spans="1:11" x14ac:dyDescent="0.35">
      <c r="A1982" s="2">
        <v>2467</v>
      </c>
      <c r="B1982" t="s">
        <v>2469</v>
      </c>
      <c r="C1982" s="1">
        <v>53898845</v>
      </c>
      <c r="D1982" s="1">
        <v>53898845</v>
      </c>
      <c r="E1982">
        <v>1</v>
      </c>
      <c r="F1982" t="s">
        <v>5</v>
      </c>
      <c r="G1982" t="s">
        <v>5</v>
      </c>
      <c r="H1982" s="2">
        <v>1993</v>
      </c>
      <c r="I1982" s="2">
        <v>2024</v>
      </c>
      <c r="J1982" s="2">
        <f t="shared" si="60"/>
        <v>31</v>
      </c>
      <c r="K1982" s="8">
        <f t="shared" si="61"/>
        <v>155812475.51248991</v>
      </c>
    </row>
    <row r="1983" spans="1:11" x14ac:dyDescent="0.35">
      <c r="A1983" s="2">
        <v>5308</v>
      </c>
      <c r="B1983" t="s">
        <v>5267</v>
      </c>
      <c r="C1983" s="1">
        <v>87019158</v>
      </c>
      <c r="D1983" s="1">
        <v>47536778</v>
      </c>
      <c r="E1983">
        <v>0.54600000000000004</v>
      </c>
      <c r="F1983" s="3">
        <v>39482380</v>
      </c>
      <c r="G1983">
        <v>0.45400000000000001</v>
      </c>
      <c r="H1983" s="2">
        <v>2007</v>
      </c>
      <c r="I1983" s="2">
        <v>2024</v>
      </c>
      <c r="J1983" s="2">
        <f t="shared" si="60"/>
        <v>17</v>
      </c>
      <c r="K1983" s="8">
        <f t="shared" si="61"/>
        <v>155752065.3996467</v>
      </c>
    </row>
    <row r="1984" spans="1:11" x14ac:dyDescent="0.35">
      <c r="A1984" s="2">
        <v>1272</v>
      </c>
      <c r="B1984" t="s">
        <v>1277</v>
      </c>
      <c r="C1984" s="1">
        <v>43848069</v>
      </c>
      <c r="D1984" s="1">
        <v>43848069</v>
      </c>
      <c r="E1984">
        <v>1</v>
      </c>
      <c r="F1984" t="s">
        <v>5</v>
      </c>
      <c r="G1984" t="s">
        <v>5</v>
      </c>
      <c r="H1984" s="2">
        <v>1987</v>
      </c>
      <c r="I1984" s="2">
        <v>2024</v>
      </c>
      <c r="J1984" s="2">
        <f t="shared" si="60"/>
        <v>37</v>
      </c>
      <c r="K1984" s="8">
        <f t="shared" si="61"/>
        <v>155669472.80212024</v>
      </c>
    </row>
    <row r="1985" spans="1:11" x14ac:dyDescent="0.35">
      <c r="A1985" s="2">
        <v>885</v>
      </c>
      <c r="B1985" t="s">
        <v>890</v>
      </c>
      <c r="C1985" s="1">
        <v>40940662</v>
      </c>
      <c r="D1985" s="1">
        <v>40940662</v>
      </c>
      <c r="E1985">
        <v>1</v>
      </c>
      <c r="F1985" t="s">
        <v>5</v>
      </c>
      <c r="G1985" t="s">
        <v>5</v>
      </c>
      <c r="H1985" s="2">
        <v>1985</v>
      </c>
      <c r="I1985" s="2">
        <v>2024</v>
      </c>
      <c r="J1985" s="2">
        <f t="shared" si="60"/>
        <v>39</v>
      </c>
      <c r="K1985" s="8">
        <f t="shared" si="61"/>
        <v>155650760.65431693</v>
      </c>
    </row>
    <row r="1986" spans="1:11" x14ac:dyDescent="0.35">
      <c r="A1986" s="2">
        <v>4108</v>
      </c>
      <c r="B1986" t="s">
        <v>4096</v>
      </c>
      <c r="C1986" s="1">
        <v>70752904</v>
      </c>
      <c r="D1986" s="1">
        <v>11260096</v>
      </c>
      <c r="E1986">
        <v>0.159</v>
      </c>
      <c r="F1986" s="3">
        <v>59492808</v>
      </c>
      <c r="G1986">
        <v>0.84099999999999997</v>
      </c>
      <c r="H1986" s="2">
        <v>2001</v>
      </c>
      <c r="I1986" s="2">
        <v>2024</v>
      </c>
      <c r="J1986" s="2">
        <f t="shared" ref="J1986:J2049" si="62">I1986-H1986</f>
        <v>23</v>
      </c>
      <c r="K1986" s="8">
        <f t="shared" ref="K1986:K2049" si="63">C1986*(1+$L$2)^J1986</f>
        <v>155522568.77659225</v>
      </c>
    </row>
    <row r="1987" spans="1:11" x14ac:dyDescent="0.35">
      <c r="A1987" s="2">
        <v>1673</v>
      </c>
      <c r="B1987" t="s">
        <v>1678</v>
      </c>
      <c r="C1987" s="1">
        <v>46908987</v>
      </c>
      <c r="D1987" s="1">
        <v>46908987</v>
      </c>
      <c r="E1987">
        <v>1</v>
      </c>
      <c r="F1987" t="s">
        <v>5</v>
      </c>
      <c r="G1987" t="s">
        <v>5</v>
      </c>
      <c r="H1987" s="2">
        <v>1989</v>
      </c>
      <c r="I1987" s="2">
        <v>2024</v>
      </c>
      <c r="J1987" s="2">
        <f t="shared" si="62"/>
        <v>35</v>
      </c>
      <c r="K1987" s="8">
        <f t="shared" si="63"/>
        <v>155512617.83025905</v>
      </c>
    </row>
    <row r="1988" spans="1:11" x14ac:dyDescent="0.35">
      <c r="A1988" s="2">
        <v>114</v>
      </c>
      <c r="B1988" t="s">
        <v>119</v>
      </c>
      <c r="C1988" s="1">
        <v>33300000</v>
      </c>
      <c r="D1988" s="1">
        <v>33300000</v>
      </c>
      <c r="E1988">
        <v>1</v>
      </c>
      <c r="F1988" t="s">
        <v>5</v>
      </c>
      <c r="G1988" t="s">
        <v>5</v>
      </c>
      <c r="H1988" s="2">
        <v>1979</v>
      </c>
      <c r="I1988" s="2">
        <v>2024</v>
      </c>
      <c r="J1988" s="2">
        <f t="shared" si="62"/>
        <v>45</v>
      </c>
      <c r="K1988" s="8">
        <f t="shared" si="63"/>
        <v>155478675.90039828</v>
      </c>
    </row>
    <row r="1989" spans="1:11" x14ac:dyDescent="0.35">
      <c r="A1989" s="2">
        <v>4517</v>
      </c>
      <c r="B1989" t="s">
        <v>4495</v>
      </c>
      <c r="C1989" s="1">
        <v>75715436</v>
      </c>
      <c r="D1989" s="1">
        <v>33715436</v>
      </c>
      <c r="E1989">
        <v>0.44499999999999995</v>
      </c>
      <c r="F1989" s="3">
        <v>42000000</v>
      </c>
      <c r="G1989">
        <v>0.55500000000000005</v>
      </c>
      <c r="H1989" s="2">
        <v>2003</v>
      </c>
      <c r="I1989" s="2">
        <v>2024</v>
      </c>
      <c r="J1989" s="2">
        <f t="shared" si="62"/>
        <v>21</v>
      </c>
      <c r="K1989" s="8">
        <f t="shared" si="63"/>
        <v>155414012.81885836</v>
      </c>
    </row>
    <row r="1990" spans="1:11" x14ac:dyDescent="0.35">
      <c r="A1990" s="2">
        <v>6115</v>
      </c>
      <c r="B1990" t="s">
        <v>6052</v>
      </c>
      <c r="C1990" s="1">
        <v>99557032</v>
      </c>
      <c r="D1990" s="1">
        <v>54009150</v>
      </c>
      <c r="E1990">
        <v>0.54200000000000004</v>
      </c>
      <c r="F1990" s="3">
        <v>45547882</v>
      </c>
      <c r="G1990">
        <v>0.45800000000000002</v>
      </c>
      <c r="H1990" s="2">
        <v>2011</v>
      </c>
      <c r="I1990" s="2">
        <v>2024</v>
      </c>
      <c r="J1990" s="2">
        <f t="shared" si="62"/>
        <v>13</v>
      </c>
      <c r="K1990" s="8">
        <f t="shared" si="63"/>
        <v>155383203.07842907</v>
      </c>
    </row>
    <row r="1991" spans="1:11" x14ac:dyDescent="0.35">
      <c r="A1991" s="2">
        <v>5915</v>
      </c>
      <c r="B1991" t="s">
        <v>5857</v>
      </c>
      <c r="C1991" s="1">
        <v>96188903</v>
      </c>
      <c r="D1991" s="1">
        <v>48071303</v>
      </c>
      <c r="E1991">
        <v>0.5</v>
      </c>
      <c r="F1991" s="3">
        <v>48117600</v>
      </c>
      <c r="G1991">
        <v>0.5</v>
      </c>
      <c r="H1991" s="2">
        <v>2010</v>
      </c>
      <c r="I1991" s="2">
        <v>2024</v>
      </c>
      <c r="J1991" s="2">
        <f t="shared" si="62"/>
        <v>14</v>
      </c>
      <c r="K1991" s="8">
        <f t="shared" si="63"/>
        <v>155356276.18830293</v>
      </c>
    </row>
    <row r="1992" spans="1:11" x14ac:dyDescent="0.35">
      <c r="A1992" s="2">
        <v>7118</v>
      </c>
      <c r="B1992" t="s">
        <v>7000</v>
      </c>
      <c r="C1992" s="1">
        <v>118102725</v>
      </c>
      <c r="D1992" s="1">
        <v>60323786</v>
      </c>
      <c r="E1992">
        <v>0.51100000000000001</v>
      </c>
      <c r="F1992" s="3">
        <v>57778939</v>
      </c>
      <c r="G1992">
        <v>0.48899999999999999</v>
      </c>
      <c r="H1992" s="2">
        <v>2016</v>
      </c>
      <c r="I1992" s="2">
        <v>2024</v>
      </c>
      <c r="J1992" s="2">
        <f t="shared" si="62"/>
        <v>8</v>
      </c>
      <c r="K1992" s="8">
        <f t="shared" si="63"/>
        <v>155322200.97023442</v>
      </c>
    </row>
    <row r="1993" spans="1:11" x14ac:dyDescent="0.35">
      <c r="A1993" s="2">
        <v>13</v>
      </c>
      <c r="B1993" t="s">
        <v>18</v>
      </c>
      <c r="C1993" s="1">
        <v>31063038</v>
      </c>
      <c r="D1993" s="1">
        <v>31063038</v>
      </c>
      <c r="E1993">
        <v>1</v>
      </c>
      <c r="F1993" t="s">
        <v>5</v>
      </c>
      <c r="G1993" t="s">
        <v>5</v>
      </c>
      <c r="H1993" s="2">
        <v>1977</v>
      </c>
      <c r="I1993" s="2">
        <v>2024</v>
      </c>
      <c r="J1993" s="2">
        <f t="shared" si="62"/>
        <v>47</v>
      </c>
      <c r="K1993" s="8">
        <f t="shared" si="63"/>
        <v>155315189.99999949</v>
      </c>
    </row>
    <row r="1994" spans="1:11" x14ac:dyDescent="0.35">
      <c r="A1994" s="2">
        <v>5118</v>
      </c>
      <c r="B1994" t="s">
        <v>5080</v>
      </c>
      <c r="C1994" s="1">
        <v>83850267</v>
      </c>
      <c r="D1994" s="1">
        <v>37634615</v>
      </c>
      <c r="E1994">
        <v>0.44900000000000001</v>
      </c>
      <c r="F1994" s="3">
        <v>46215652</v>
      </c>
      <c r="G1994">
        <v>0.55100000000000005</v>
      </c>
      <c r="H1994" s="2">
        <v>2006</v>
      </c>
      <c r="I1994" s="2">
        <v>2024</v>
      </c>
      <c r="J1994" s="2">
        <f t="shared" si="62"/>
        <v>18</v>
      </c>
      <c r="K1994" s="8">
        <f t="shared" si="63"/>
        <v>155308451.57358095</v>
      </c>
    </row>
    <row r="1995" spans="1:11" x14ac:dyDescent="0.35">
      <c r="A1995" s="2">
        <v>312</v>
      </c>
      <c r="B1995" t="s">
        <v>317</v>
      </c>
      <c r="C1995" s="1">
        <v>35610100</v>
      </c>
      <c r="D1995" s="1">
        <v>35610100</v>
      </c>
      <c r="E1995">
        <v>1</v>
      </c>
      <c r="F1995" t="s">
        <v>5</v>
      </c>
      <c r="G1995" t="s">
        <v>5</v>
      </c>
      <c r="H1995" s="2">
        <v>1981</v>
      </c>
      <c r="I1995" s="2">
        <v>2024</v>
      </c>
      <c r="J1995" s="2">
        <f t="shared" si="62"/>
        <v>43</v>
      </c>
      <c r="K1995" s="8">
        <f t="shared" si="63"/>
        <v>155258858.46842322</v>
      </c>
    </row>
    <row r="1996" spans="1:11" x14ac:dyDescent="0.35">
      <c r="A1996" s="2">
        <v>886</v>
      </c>
      <c r="B1996" t="s">
        <v>891</v>
      </c>
      <c r="C1996" s="1">
        <v>40833132</v>
      </c>
      <c r="D1996" s="1">
        <v>40833132</v>
      </c>
      <c r="E1996">
        <v>1</v>
      </c>
      <c r="F1996" t="s">
        <v>5</v>
      </c>
      <c r="G1996" t="s">
        <v>5</v>
      </c>
      <c r="H1996" s="2">
        <v>1985</v>
      </c>
      <c r="I1996" s="2">
        <v>2024</v>
      </c>
      <c r="J1996" s="2">
        <f t="shared" si="62"/>
        <v>39</v>
      </c>
      <c r="K1996" s="8">
        <f t="shared" si="63"/>
        <v>155241946.39788997</v>
      </c>
    </row>
    <row r="1997" spans="1:11" x14ac:dyDescent="0.35">
      <c r="A1997" s="2">
        <v>429</v>
      </c>
      <c r="B1997" t="s">
        <v>434</v>
      </c>
      <c r="C1997" s="1">
        <v>36821203</v>
      </c>
      <c r="D1997" s="1">
        <v>36821203</v>
      </c>
      <c r="E1997">
        <v>1</v>
      </c>
      <c r="F1997" t="s">
        <v>5</v>
      </c>
      <c r="G1997" t="s">
        <v>5</v>
      </c>
      <c r="H1997" s="2">
        <v>1982</v>
      </c>
      <c r="I1997" s="2">
        <v>2024</v>
      </c>
      <c r="J1997" s="2">
        <f t="shared" si="62"/>
        <v>42</v>
      </c>
      <c r="K1997" s="8">
        <f t="shared" si="63"/>
        <v>155134884.48371863</v>
      </c>
    </row>
    <row r="1998" spans="1:11" x14ac:dyDescent="0.35">
      <c r="A1998" s="2">
        <v>7315</v>
      </c>
      <c r="B1998" t="s">
        <v>7190</v>
      </c>
      <c r="C1998" s="1">
        <v>122026260</v>
      </c>
      <c r="D1998" s="1" t="s">
        <v>5</v>
      </c>
      <c r="E1998" t="s">
        <v>5</v>
      </c>
      <c r="F1998" s="3">
        <v>122026260</v>
      </c>
      <c r="G1998">
        <v>1</v>
      </c>
      <c r="H1998" s="2">
        <v>2017</v>
      </c>
      <c r="I1998" s="2">
        <v>2024</v>
      </c>
      <c r="J1998" s="2">
        <f t="shared" si="62"/>
        <v>7</v>
      </c>
      <c r="K1998" s="8">
        <f t="shared" si="63"/>
        <v>155079794.29322448</v>
      </c>
    </row>
    <row r="1999" spans="1:11" x14ac:dyDescent="0.35">
      <c r="A1999" s="2">
        <v>2468</v>
      </c>
      <c r="B1999" t="s">
        <v>2470</v>
      </c>
      <c r="C1999" s="1">
        <v>53615089</v>
      </c>
      <c r="D1999" s="1">
        <v>53615089</v>
      </c>
      <c r="E1999">
        <v>1</v>
      </c>
      <c r="F1999" t="s">
        <v>5</v>
      </c>
      <c r="G1999" t="s">
        <v>5</v>
      </c>
      <c r="H1999" s="2">
        <v>1993</v>
      </c>
      <c r="I1999" s="2">
        <v>2024</v>
      </c>
      <c r="J1999" s="2">
        <f t="shared" si="62"/>
        <v>31</v>
      </c>
      <c r="K1999" s="8">
        <f t="shared" si="63"/>
        <v>154992184.74741837</v>
      </c>
    </row>
    <row r="2000" spans="1:11" x14ac:dyDescent="0.35">
      <c r="A2000" s="2">
        <v>6316</v>
      </c>
      <c r="B2000" t="s">
        <v>6243</v>
      </c>
      <c r="C2000" s="1">
        <v>102741546</v>
      </c>
      <c r="D2000" s="1">
        <v>43458335</v>
      </c>
      <c r="E2000">
        <v>0.42299999999999999</v>
      </c>
      <c r="F2000" s="3">
        <v>59283211</v>
      </c>
      <c r="G2000">
        <v>0.57699999999999996</v>
      </c>
      <c r="H2000" s="2">
        <v>2012</v>
      </c>
      <c r="I2000" s="2">
        <v>2024</v>
      </c>
      <c r="J2000" s="2">
        <f t="shared" si="62"/>
        <v>12</v>
      </c>
      <c r="K2000" s="8">
        <f t="shared" si="63"/>
        <v>154955331.37170708</v>
      </c>
    </row>
    <row r="2001" spans="1:11" x14ac:dyDescent="0.35">
      <c r="A2001" s="2">
        <v>6317</v>
      </c>
      <c r="B2001" t="s">
        <v>1313</v>
      </c>
      <c r="C2001" s="1">
        <v>102731865</v>
      </c>
      <c r="D2001" s="1">
        <v>54731865</v>
      </c>
      <c r="E2001">
        <v>0.53300000000000003</v>
      </c>
      <c r="F2001" s="3">
        <v>48000000</v>
      </c>
      <c r="G2001">
        <v>0.46700000000000003</v>
      </c>
      <c r="H2001" s="2">
        <v>2012</v>
      </c>
      <c r="I2001" s="2">
        <v>2024</v>
      </c>
      <c r="J2001" s="2">
        <f t="shared" si="62"/>
        <v>12</v>
      </c>
      <c r="K2001" s="8">
        <f t="shared" si="63"/>
        <v>154940730.43740726</v>
      </c>
    </row>
    <row r="2002" spans="1:11" x14ac:dyDescent="0.35">
      <c r="A2002" s="2">
        <v>4715</v>
      </c>
      <c r="B2002" t="s">
        <v>4688</v>
      </c>
      <c r="C2002" s="1">
        <v>78110021</v>
      </c>
      <c r="D2002" s="1">
        <v>41821986</v>
      </c>
      <c r="E2002">
        <v>0.53500000000000003</v>
      </c>
      <c r="F2002" s="3">
        <v>36288035</v>
      </c>
      <c r="G2002">
        <v>0.46500000000000002</v>
      </c>
      <c r="H2002" s="2">
        <v>2004</v>
      </c>
      <c r="I2002" s="2">
        <v>2024</v>
      </c>
      <c r="J2002" s="2">
        <f t="shared" si="62"/>
        <v>20</v>
      </c>
      <c r="K2002" s="8">
        <f t="shared" si="63"/>
        <v>154931882.91385314</v>
      </c>
    </row>
    <row r="2003" spans="1:11" x14ac:dyDescent="0.35">
      <c r="A2003" s="2">
        <v>3908</v>
      </c>
      <c r="B2003" t="s">
        <v>3899</v>
      </c>
      <c r="C2003" s="1">
        <v>68106245</v>
      </c>
      <c r="D2003" s="1">
        <v>45010278</v>
      </c>
      <c r="E2003">
        <v>0.66100000000000003</v>
      </c>
      <c r="F2003" s="3">
        <v>23095967</v>
      </c>
      <c r="G2003">
        <v>0.33900000000000002</v>
      </c>
      <c r="H2003" s="2">
        <v>2000</v>
      </c>
      <c r="I2003" s="2">
        <v>2024</v>
      </c>
      <c r="J2003" s="2">
        <f t="shared" si="62"/>
        <v>24</v>
      </c>
      <c r="K2003" s="8">
        <f t="shared" si="63"/>
        <v>154920107.48637825</v>
      </c>
    </row>
    <row r="2004" spans="1:11" x14ac:dyDescent="0.35">
      <c r="A2004" s="2">
        <v>197</v>
      </c>
      <c r="B2004" t="s">
        <v>202</v>
      </c>
      <c r="C2004" s="1">
        <v>34326249</v>
      </c>
      <c r="D2004" s="1">
        <v>34326249</v>
      </c>
      <c r="E2004">
        <v>1</v>
      </c>
      <c r="F2004" t="s">
        <v>5</v>
      </c>
      <c r="G2004" t="s">
        <v>5</v>
      </c>
      <c r="H2004" s="2">
        <v>1980</v>
      </c>
      <c r="I2004" s="2">
        <v>2024</v>
      </c>
      <c r="J2004" s="2">
        <f t="shared" si="62"/>
        <v>44</v>
      </c>
      <c r="K2004" s="8">
        <f t="shared" si="63"/>
        <v>154874973.89310059</v>
      </c>
    </row>
    <row r="2005" spans="1:11" x14ac:dyDescent="0.35">
      <c r="A2005" s="2">
        <v>3278</v>
      </c>
      <c r="B2005" t="s">
        <v>3273</v>
      </c>
      <c r="C2005" s="1">
        <v>61363304</v>
      </c>
      <c r="D2005" s="1">
        <v>61363304</v>
      </c>
      <c r="E2005">
        <v>1</v>
      </c>
      <c r="F2005" t="s">
        <v>5</v>
      </c>
      <c r="G2005" t="s">
        <v>5</v>
      </c>
      <c r="H2005" s="2">
        <v>1997</v>
      </c>
      <c r="I2005" s="2">
        <v>2024</v>
      </c>
      <c r="J2005" s="2">
        <f t="shared" si="62"/>
        <v>27</v>
      </c>
      <c r="K2005" s="8">
        <f t="shared" si="63"/>
        <v>154683751.14031476</v>
      </c>
    </row>
    <row r="2006" spans="1:11" x14ac:dyDescent="0.35">
      <c r="A2006" s="2">
        <v>8279</v>
      </c>
      <c r="B2006" t="s">
        <v>8105</v>
      </c>
      <c r="C2006" s="1">
        <v>144353965</v>
      </c>
      <c r="D2006" s="1">
        <v>90230760</v>
      </c>
      <c r="E2006">
        <v>0.625</v>
      </c>
      <c r="F2006" s="3">
        <v>54123205</v>
      </c>
      <c r="G2006">
        <v>0.375</v>
      </c>
      <c r="H2006" s="2">
        <v>2022</v>
      </c>
      <c r="I2006" s="2">
        <v>2024</v>
      </c>
      <c r="J2006" s="2">
        <f t="shared" si="62"/>
        <v>2</v>
      </c>
      <c r="K2006" s="8">
        <f t="shared" si="63"/>
        <v>154586698.35789585</v>
      </c>
    </row>
    <row r="2007" spans="1:11" x14ac:dyDescent="0.35">
      <c r="A2007" s="2">
        <v>6116</v>
      </c>
      <c r="B2007" t="s">
        <v>6053</v>
      </c>
      <c r="C2007" s="1">
        <v>99036827</v>
      </c>
      <c r="D2007" s="1">
        <v>73013910</v>
      </c>
      <c r="E2007">
        <v>0.73699999999999999</v>
      </c>
      <c r="F2007" s="3">
        <v>26022917</v>
      </c>
      <c r="G2007">
        <v>0.26300000000000001</v>
      </c>
      <c r="H2007" s="2">
        <v>2011</v>
      </c>
      <c r="I2007" s="2">
        <v>2024</v>
      </c>
      <c r="J2007" s="2">
        <f t="shared" si="62"/>
        <v>13</v>
      </c>
      <c r="K2007" s="8">
        <f t="shared" si="63"/>
        <v>154571295.39563057</v>
      </c>
    </row>
    <row r="2008" spans="1:11" x14ac:dyDescent="0.35">
      <c r="A2008" s="2">
        <v>2469</v>
      </c>
      <c r="B2008" t="s">
        <v>2471</v>
      </c>
      <c r="C2008" s="1">
        <v>53443066</v>
      </c>
      <c r="D2008" s="1">
        <v>53443066</v>
      </c>
      <c r="E2008">
        <v>1</v>
      </c>
      <c r="F2008" t="s">
        <v>5</v>
      </c>
      <c r="G2008" t="s">
        <v>5</v>
      </c>
      <c r="H2008" s="2">
        <v>1993</v>
      </c>
      <c r="I2008" s="2">
        <v>2024</v>
      </c>
      <c r="J2008" s="2">
        <f t="shared" si="62"/>
        <v>31</v>
      </c>
      <c r="K2008" s="8">
        <f t="shared" si="63"/>
        <v>154494895.25123188</v>
      </c>
    </row>
    <row r="2009" spans="1:11" x14ac:dyDescent="0.35">
      <c r="A2009" s="2">
        <v>5309</v>
      </c>
      <c r="B2009" t="s">
        <v>5268</v>
      </c>
      <c r="C2009" s="1">
        <v>86274793</v>
      </c>
      <c r="D2009" s="1">
        <v>10301706</v>
      </c>
      <c r="E2009">
        <v>0.11899999999999999</v>
      </c>
      <c r="F2009" s="3">
        <v>75973087</v>
      </c>
      <c r="G2009">
        <v>0.88100000000000001</v>
      </c>
      <c r="H2009" s="2">
        <v>2007</v>
      </c>
      <c r="I2009" s="2">
        <v>2024</v>
      </c>
      <c r="J2009" s="2">
        <f t="shared" si="62"/>
        <v>17</v>
      </c>
      <c r="K2009" s="8">
        <f t="shared" si="63"/>
        <v>154419756.64343914</v>
      </c>
    </row>
    <row r="2010" spans="1:11" x14ac:dyDescent="0.35">
      <c r="A2010" s="2">
        <v>887</v>
      </c>
      <c r="B2010" t="s">
        <v>892</v>
      </c>
      <c r="C2010" s="1">
        <v>40607502</v>
      </c>
      <c r="D2010" s="1">
        <v>40607502</v>
      </c>
      <c r="E2010">
        <v>1</v>
      </c>
      <c r="F2010" t="s">
        <v>5</v>
      </c>
      <c r="G2010" t="s">
        <v>5</v>
      </c>
      <c r="H2010" s="2">
        <v>1985</v>
      </c>
      <c r="I2010" s="2">
        <v>2024</v>
      </c>
      <c r="J2010" s="2">
        <f t="shared" si="62"/>
        <v>39</v>
      </c>
      <c r="K2010" s="8">
        <f t="shared" si="63"/>
        <v>154384132.20019981</v>
      </c>
    </row>
    <row r="2011" spans="1:11" x14ac:dyDescent="0.35">
      <c r="A2011" s="2">
        <v>5711</v>
      </c>
      <c r="B2011" t="s">
        <v>5661</v>
      </c>
      <c r="C2011" s="1">
        <v>92158961</v>
      </c>
      <c r="D2011" s="1">
        <v>45802315</v>
      </c>
      <c r="E2011">
        <v>0.497</v>
      </c>
      <c r="F2011" s="3">
        <v>46356646</v>
      </c>
      <c r="G2011">
        <v>0.503</v>
      </c>
      <c r="H2011" s="2">
        <v>2009</v>
      </c>
      <c r="I2011" s="2">
        <v>2024</v>
      </c>
      <c r="J2011" s="2">
        <f t="shared" si="62"/>
        <v>15</v>
      </c>
      <c r="K2011" s="8">
        <f t="shared" si="63"/>
        <v>154032762.08479252</v>
      </c>
    </row>
    <row r="2012" spans="1:11" x14ac:dyDescent="0.35">
      <c r="A2012" s="2">
        <v>3071</v>
      </c>
      <c r="B2012" t="s">
        <v>3070</v>
      </c>
      <c r="C2012" s="1">
        <v>59031057</v>
      </c>
      <c r="D2012" s="1">
        <v>59031057</v>
      </c>
      <c r="E2012">
        <v>1</v>
      </c>
      <c r="F2012" t="s">
        <v>5</v>
      </c>
      <c r="G2012" t="s">
        <v>5</v>
      </c>
      <c r="H2012" s="2">
        <v>1996</v>
      </c>
      <c r="I2012" s="2">
        <v>2024</v>
      </c>
      <c r="J2012" s="2">
        <f t="shared" si="62"/>
        <v>28</v>
      </c>
      <c r="K2012" s="8">
        <f t="shared" si="63"/>
        <v>153988476.35256395</v>
      </c>
    </row>
    <row r="2013" spans="1:11" x14ac:dyDescent="0.35">
      <c r="A2013" s="2">
        <v>888</v>
      </c>
      <c r="B2013" t="s">
        <v>893</v>
      </c>
      <c r="C2013" s="1">
        <v>40491165</v>
      </c>
      <c r="D2013" s="1">
        <v>40491165</v>
      </c>
      <c r="E2013">
        <v>1</v>
      </c>
      <c r="F2013" t="s">
        <v>5</v>
      </c>
      <c r="G2013" t="s">
        <v>5</v>
      </c>
      <c r="H2013" s="2">
        <v>1985</v>
      </c>
      <c r="I2013" s="2">
        <v>2024</v>
      </c>
      <c r="J2013" s="2">
        <f t="shared" si="62"/>
        <v>39</v>
      </c>
      <c r="K2013" s="8">
        <f t="shared" si="63"/>
        <v>153941834.94222578</v>
      </c>
    </row>
    <row r="2014" spans="1:11" x14ac:dyDescent="0.35">
      <c r="A2014" s="2">
        <v>2276</v>
      </c>
      <c r="B2014" t="s">
        <v>2278</v>
      </c>
      <c r="C2014" s="1">
        <v>51432691</v>
      </c>
      <c r="D2014" s="1">
        <v>51432691</v>
      </c>
      <c r="E2014">
        <v>1</v>
      </c>
      <c r="F2014" t="s">
        <v>5</v>
      </c>
      <c r="G2014" t="s">
        <v>5</v>
      </c>
      <c r="H2014" s="2">
        <v>1992</v>
      </c>
      <c r="I2014" s="2">
        <v>2024</v>
      </c>
      <c r="J2014" s="2">
        <f t="shared" si="62"/>
        <v>32</v>
      </c>
      <c r="K2014" s="8">
        <f t="shared" si="63"/>
        <v>153862830.86272103</v>
      </c>
    </row>
    <row r="2015" spans="1:11" x14ac:dyDescent="0.35">
      <c r="A2015" s="2">
        <v>6910</v>
      </c>
      <c r="B2015" t="s">
        <v>6808</v>
      </c>
      <c r="C2015" s="1">
        <v>112983889</v>
      </c>
      <c r="D2015" s="1">
        <v>52218558</v>
      </c>
      <c r="E2015">
        <v>0.46200000000000008</v>
      </c>
      <c r="F2015" s="3">
        <v>60765331</v>
      </c>
      <c r="G2015">
        <v>0.53800000000000003</v>
      </c>
      <c r="H2015" s="2">
        <v>2015</v>
      </c>
      <c r="I2015" s="2">
        <v>2024</v>
      </c>
      <c r="J2015" s="2">
        <f t="shared" si="62"/>
        <v>9</v>
      </c>
      <c r="K2015" s="8">
        <f t="shared" si="63"/>
        <v>153766539.03759292</v>
      </c>
    </row>
    <row r="2016" spans="1:11" x14ac:dyDescent="0.35">
      <c r="A2016" s="2">
        <v>14</v>
      </c>
      <c r="B2016" t="s">
        <v>19</v>
      </c>
      <c r="C2016" s="1">
        <v>30749142</v>
      </c>
      <c r="D2016" s="1">
        <v>30749142</v>
      </c>
      <c r="E2016">
        <v>1</v>
      </c>
      <c r="F2016" t="s">
        <v>5</v>
      </c>
      <c r="G2016" t="s">
        <v>5</v>
      </c>
      <c r="H2016" s="2">
        <v>1977</v>
      </c>
      <c r="I2016" s="2">
        <v>2024</v>
      </c>
      <c r="J2016" s="2">
        <f t="shared" si="62"/>
        <v>47</v>
      </c>
      <c r="K2016" s="8">
        <f t="shared" si="63"/>
        <v>153745709.99999952</v>
      </c>
    </row>
    <row r="2017" spans="1:11" x14ac:dyDescent="0.35">
      <c r="A2017" s="2">
        <v>5712</v>
      </c>
      <c r="B2017" t="s">
        <v>5662</v>
      </c>
      <c r="C2017" s="1">
        <v>91980359</v>
      </c>
      <c r="D2017" s="1">
        <v>71440011</v>
      </c>
      <c r="E2017">
        <v>0.77700000000000002</v>
      </c>
      <c r="F2017" s="3">
        <v>20540348</v>
      </c>
      <c r="G2017">
        <v>0.223</v>
      </c>
      <c r="H2017" s="2">
        <v>2009</v>
      </c>
      <c r="I2017" s="2">
        <v>2024</v>
      </c>
      <c r="J2017" s="2">
        <f t="shared" si="62"/>
        <v>15</v>
      </c>
      <c r="K2017" s="8">
        <f t="shared" si="63"/>
        <v>153734250.04564455</v>
      </c>
    </row>
    <row r="2018" spans="1:11" x14ac:dyDescent="0.35">
      <c r="A2018" s="2">
        <v>3279</v>
      </c>
      <c r="B2018" t="s">
        <v>3274</v>
      </c>
      <c r="C2018" s="1">
        <v>60944660</v>
      </c>
      <c r="D2018" s="1">
        <v>60944660</v>
      </c>
      <c r="E2018">
        <v>1</v>
      </c>
      <c r="F2018" t="s">
        <v>5</v>
      </c>
      <c r="G2018" t="s">
        <v>5</v>
      </c>
      <c r="H2018" s="2">
        <v>1997</v>
      </c>
      <c r="I2018" s="2">
        <v>2024</v>
      </c>
      <c r="J2018" s="2">
        <f t="shared" si="62"/>
        <v>27</v>
      </c>
      <c r="K2018" s="8">
        <f t="shared" si="63"/>
        <v>153628439.25045323</v>
      </c>
    </row>
    <row r="2019" spans="1:11" x14ac:dyDescent="0.35">
      <c r="A2019" s="2">
        <v>6318</v>
      </c>
      <c r="B2019" t="s">
        <v>6244</v>
      </c>
      <c r="C2019" s="1">
        <v>101758490</v>
      </c>
      <c r="D2019" s="1">
        <v>53261944</v>
      </c>
      <c r="E2019">
        <v>0.52300000000000002</v>
      </c>
      <c r="F2019" s="3">
        <v>48496546</v>
      </c>
      <c r="G2019">
        <v>0.47699999999999998</v>
      </c>
      <c r="H2019" s="2">
        <v>2012</v>
      </c>
      <c r="I2019" s="2">
        <v>2024</v>
      </c>
      <c r="J2019" s="2">
        <f t="shared" si="62"/>
        <v>12</v>
      </c>
      <c r="K2019" s="8">
        <f t="shared" si="63"/>
        <v>153472681.22512525</v>
      </c>
    </row>
    <row r="2020" spans="1:11" x14ac:dyDescent="0.35">
      <c r="A2020" s="2">
        <v>6511</v>
      </c>
      <c r="B2020" t="s">
        <v>6431</v>
      </c>
      <c r="C2020" s="1">
        <v>105200903</v>
      </c>
      <c r="D2020" s="1">
        <v>46000903</v>
      </c>
      <c r="E2020">
        <v>0.43700000000000006</v>
      </c>
      <c r="F2020" s="3">
        <v>59200000</v>
      </c>
      <c r="G2020">
        <v>0.56299999999999994</v>
      </c>
      <c r="H2020" s="2">
        <v>2013</v>
      </c>
      <c r="I2020" s="2">
        <v>2024</v>
      </c>
      <c r="J2020" s="2">
        <f t="shared" si="62"/>
        <v>11</v>
      </c>
      <c r="K2020" s="8">
        <f t="shared" si="63"/>
        <v>153323311.998276</v>
      </c>
    </row>
    <row r="2021" spans="1:11" x14ac:dyDescent="0.35">
      <c r="A2021" s="2">
        <v>5119</v>
      </c>
      <c r="B2021" t="s">
        <v>5081</v>
      </c>
      <c r="C2021" s="1">
        <v>82751189</v>
      </c>
      <c r="D2021" s="1">
        <v>48751189</v>
      </c>
      <c r="E2021">
        <v>0.58899999999999997</v>
      </c>
      <c r="F2021" s="3">
        <v>34000000</v>
      </c>
      <c r="G2021">
        <v>0.41099999999999998</v>
      </c>
      <c r="H2021" s="2">
        <v>2006</v>
      </c>
      <c r="I2021" s="2">
        <v>2024</v>
      </c>
      <c r="J2021" s="2">
        <f t="shared" si="62"/>
        <v>18</v>
      </c>
      <c r="K2021" s="8">
        <f t="shared" si="63"/>
        <v>153272726.36427915</v>
      </c>
    </row>
    <row r="2022" spans="1:11" x14ac:dyDescent="0.35">
      <c r="A2022" s="2">
        <v>1674</v>
      </c>
      <c r="B2022" t="s">
        <v>1679</v>
      </c>
      <c r="C2022" s="1">
        <v>46212140</v>
      </c>
      <c r="D2022" s="1">
        <v>46212055</v>
      </c>
      <c r="E2022">
        <v>1</v>
      </c>
      <c r="F2022" t="s">
        <v>5</v>
      </c>
      <c r="G2022" t="s">
        <v>5</v>
      </c>
      <c r="H2022" s="2">
        <v>1989</v>
      </c>
      <c r="I2022" s="2">
        <v>2024</v>
      </c>
      <c r="J2022" s="2">
        <f t="shared" si="62"/>
        <v>35</v>
      </c>
      <c r="K2022" s="8">
        <f t="shared" si="63"/>
        <v>153202431.48585638</v>
      </c>
    </row>
    <row r="2023" spans="1:11" x14ac:dyDescent="0.35">
      <c r="A2023" s="2">
        <v>1870</v>
      </c>
      <c r="B2023" t="s">
        <v>1874</v>
      </c>
      <c r="C2023" s="1">
        <v>47789074</v>
      </c>
      <c r="D2023" s="1">
        <v>47789074</v>
      </c>
      <c r="E2023">
        <v>1</v>
      </c>
      <c r="F2023" t="s">
        <v>5</v>
      </c>
      <c r="G2023" t="s">
        <v>5</v>
      </c>
      <c r="H2023" s="2">
        <v>1990</v>
      </c>
      <c r="I2023" s="2">
        <v>2024</v>
      </c>
      <c r="J2023" s="2">
        <f t="shared" si="62"/>
        <v>34</v>
      </c>
      <c r="K2023" s="8">
        <f t="shared" si="63"/>
        <v>153096933.10501853</v>
      </c>
    </row>
    <row r="2024" spans="1:11" x14ac:dyDescent="0.35">
      <c r="A2024" s="2">
        <v>2879</v>
      </c>
      <c r="B2024" t="s">
        <v>2878</v>
      </c>
      <c r="C2024" s="1">
        <v>56666011</v>
      </c>
      <c r="D2024" s="1">
        <v>56631572</v>
      </c>
      <c r="E2024">
        <v>0.999</v>
      </c>
      <c r="F2024" t="s">
        <v>5</v>
      </c>
      <c r="G2024" t="s">
        <v>5</v>
      </c>
      <c r="H2024" s="2">
        <v>1995</v>
      </c>
      <c r="I2024" s="2">
        <v>2024</v>
      </c>
      <c r="J2024" s="2">
        <f t="shared" si="62"/>
        <v>29</v>
      </c>
      <c r="K2024" s="8">
        <f t="shared" si="63"/>
        <v>152968499.26817432</v>
      </c>
    </row>
    <row r="2025" spans="1:11" x14ac:dyDescent="0.35">
      <c r="A2025" s="2">
        <v>5713</v>
      </c>
      <c r="B2025" t="s">
        <v>200</v>
      </c>
      <c r="C2025" s="1">
        <v>91509154</v>
      </c>
      <c r="D2025" s="1">
        <v>65002019</v>
      </c>
      <c r="E2025">
        <v>0.71</v>
      </c>
      <c r="F2025" s="3">
        <v>26507135</v>
      </c>
      <c r="G2025">
        <v>0.28999999999999998</v>
      </c>
      <c r="H2025" s="2">
        <v>2009</v>
      </c>
      <c r="I2025" s="2">
        <v>2024</v>
      </c>
      <c r="J2025" s="2">
        <f t="shared" si="62"/>
        <v>15</v>
      </c>
      <c r="K2025" s="8">
        <f t="shared" si="63"/>
        <v>152946686.83018941</v>
      </c>
    </row>
    <row r="2026" spans="1:11" x14ac:dyDescent="0.35">
      <c r="A2026" s="2">
        <v>430</v>
      </c>
      <c r="B2026" t="s">
        <v>435</v>
      </c>
      <c r="C2026" s="1">
        <v>36299720</v>
      </c>
      <c r="D2026" s="1">
        <v>36299720</v>
      </c>
      <c r="E2026">
        <v>1</v>
      </c>
      <c r="F2026" t="s">
        <v>5</v>
      </c>
      <c r="G2026" t="s">
        <v>5</v>
      </c>
      <c r="H2026" s="2">
        <v>1982</v>
      </c>
      <c r="I2026" s="2">
        <v>2024</v>
      </c>
      <c r="J2026" s="2">
        <f t="shared" si="62"/>
        <v>42</v>
      </c>
      <c r="K2026" s="8">
        <f t="shared" si="63"/>
        <v>152937775.25387561</v>
      </c>
    </row>
    <row r="2027" spans="1:11" x14ac:dyDescent="0.35">
      <c r="A2027" s="2">
        <v>6117</v>
      </c>
      <c r="B2027" t="s">
        <v>6054</v>
      </c>
      <c r="C2027" s="1">
        <v>97984015</v>
      </c>
      <c r="D2027" s="1">
        <v>37412945</v>
      </c>
      <c r="E2027">
        <v>0.38200000000000001</v>
      </c>
      <c r="F2027" s="3">
        <v>60571070</v>
      </c>
      <c r="G2027">
        <v>0.61799999999999999</v>
      </c>
      <c r="H2027" s="2">
        <v>2011</v>
      </c>
      <c r="I2027" s="2">
        <v>2024</v>
      </c>
      <c r="J2027" s="2">
        <f t="shared" si="62"/>
        <v>13</v>
      </c>
      <c r="K2027" s="8">
        <f t="shared" si="63"/>
        <v>152928123.66267446</v>
      </c>
    </row>
    <row r="2028" spans="1:11" x14ac:dyDescent="0.35">
      <c r="A2028" s="2">
        <v>3072</v>
      </c>
      <c r="B2028" t="s">
        <v>3071</v>
      </c>
      <c r="C2028" s="1">
        <v>58620973</v>
      </c>
      <c r="D2028" s="1">
        <v>58620973</v>
      </c>
      <c r="E2028">
        <v>1</v>
      </c>
      <c r="F2028" t="s">
        <v>5</v>
      </c>
      <c r="G2028" t="s">
        <v>5</v>
      </c>
      <c r="H2028" s="2">
        <v>1996</v>
      </c>
      <c r="I2028" s="2">
        <v>2024</v>
      </c>
      <c r="J2028" s="2">
        <f t="shared" si="62"/>
        <v>28</v>
      </c>
      <c r="K2028" s="8">
        <f t="shared" si="63"/>
        <v>152918730.80596864</v>
      </c>
    </row>
    <row r="2029" spans="1:11" x14ac:dyDescent="0.35">
      <c r="A2029" s="2">
        <v>3280</v>
      </c>
      <c r="B2029" t="s">
        <v>3275</v>
      </c>
      <c r="C2029" s="1">
        <v>60527873</v>
      </c>
      <c r="D2029" s="1">
        <v>60527873</v>
      </c>
      <c r="E2029">
        <v>1</v>
      </c>
      <c r="F2029" t="s">
        <v>5</v>
      </c>
      <c r="G2029" t="s">
        <v>5</v>
      </c>
      <c r="H2029" s="2">
        <v>1997</v>
      </c>
      <c r="I2029" s="2">
        <v>2024</v>
      </c>
      <c r="J2029" s="2">
        <f t="shared" si="62"/>
        <v>27</v>
      </c>
      <c r="K2029" s="8">
        <f t="shared" si="63"/>
        <v>152577808.45999715</v>
      </c>
    </row>
    <row r="2030" spans="1:11" x14ac:dyDescent="0.35">
      <c r="A2030" s="2">
        <v>6715</v>
      </c>
      <c r="B2030" t="s">
        <v>6621</v>
      </c>
      <c r="C2030" s="1">
        <v>108255770</v>
      </c>
      <c r="D2030" s="1">
        <v>50837305</v>
      </c>
      <c r="E2030">
        <v>0.47</v>
      </c>
      <c r="F2030" s="3">
        <v>57418465</v>
      </c>
      <c r="G2030">
        <v>0.53</v>
      </c>
      <c r="H2030" s="2">
        <v>2014</v>
      </c>
      <c r="I2030" s="2">
        <v>2024</v>
      </c>
      <c r="J2030" s="2">
        <f t="shared" si="62"/>
        <v>10</v>
      </c>
      <c r="K2030" s="8">
        <f t="shared" si="63"/>
        <v>152464268.91424096</v>
      </c>
    </row>
    <row r="2031" spans="1:11" x14ac:dyDescent="0.35">
      <c r="A2031" s="2">
        <v>313</v>
      </c>
      <c r="B2031" t="s">
        <v>318</v>
      </c>
      <c r="C2031" s="1">
        <v>34967437</v>
      </c>
      <c r="D2031" s="1">
        <v>34967437</v>
      </c>
      <c r="E2031">
        <v>1</v>
      </c>
      <c r="F2031" t="s">
        <v>5</v>
      </c>
      <c r="G2031" t="s">
        <v>5</v>
      </c>
      <c r="H2031" s="2">
        <v>1981</v>
      </c>
      <c r="I2031" s="2">
        <v>2024</v>
      </c>
      <c r="J2031" s="2">
        <f t="shared" si="62"/>
        <v>43</v>
      </c>
      <c r="K2031" s="8">
        <f t="shared" si="63"/>
        <v>152456869.03958443</v>
      </c>
    </row>
    <row r="2032" spans="1:11" x14ac:dyDescent="0.35">
      <c r="A2032" s="2">
        <v>7316</v>
      </c>
      <c r="B2032" t="s">
        <v>7191</v>
      </c>
      <c r="C2032" s="1">
        <v>119942387</v>
      </c>
      <c r="D2032" s="1">
        <v>36343858</v>
      </c>
      <c r="E2032">
        <v>0.30299999999999999</v>
      </c>
      <c r="F2032" s="3">
        <v>83598529</v>
      </c>
      <c r="G2032">
        <v>0.69699999999999995</v>
      </c>
      <c r="H2032" s="2">
        <v>2017</v>
      </c>
      <c r="I2032" s="2">
        <v>2024</v>
      </c>
      <c r="J2032" s="2">
        <f t="shared" si="62"/>
        <v>7</v>
      </c>
      <c r="K2032" s="8">
        <f t="shared" si="63"/>
        <v>152431457.81078863</v>
      </c>
    </row>
    <row r="2033" spans="1:11" x14ac:dyDescent="0.35">
      <c r="A2033" s="2">
        <v>719</v>
      </c>
      <c r="B2033" t="s">
        <v>724</v>
      </c>
      <c r="C2033" s="1">
        <v>38682707</v>
      </c>
      <c r="D2033" s="1">
        <v>38682707</v>
      </c>
      <c r="E2033">
        <v>1</v>
      </c>
      <c r="F2033" t="s">
        <v>5</v>
      </c>
      <c r="G2033" t="s">
        <v>5</v>
      </c>
      <c r="H2033" s="2">
        <v>1984</v>
      </c>
      <c r="I2033" s="2">
        <v>2024</v>
      </c>
      <c r="J2033" s="2">
        <f t="shared" si="62"/>
        <v>40</v>
      </c>
      <c r="K2033" s="8">
        <f t="shared" si="63"/>
        <v>152189589.99135187</v>
      </c>
    </row>
    <row r="2034" spans="1:11" x14ac:dyDescent="0.35">
      <c r="A2034" s="2">
        <v>6911</v>
      </c>
      <c r="B2034" t="s">
        <v>6809</v>
      </c>
      <c r="C2034" s="1">
        <v>111811453</v>
      </c>
      <c r="D2034" s="1">
        <v>90411453</v>
      </c>
      <c r="E2034">
        <v>0.80899999999999994</v>
      </c>
      <c r="F2034" s="3">
        <v>21400000</v>
      </c>
      <c r="G2034">
        <v>0.191</v>
      </c>
      <c r="H2034" s="2">
        <v>2015</v>
      </c>
      <c r="I2034" s="2">
        <v>2024</v>
      </c>
      <c r="J2034" s="2">
        <f t="shared" si="62"/>
        <v>9</v>
      </c>
      <c r="K2034" s="8">
        <f t="shared" si="63"/>
        <v>152170900.68987167</v>
      </c>
    </row>
    <row r="2035" spans="1:11" x14ac:dyDescent="0.35">
      <c r="A2035" s="2">
        <v>8484</v>
      </c>
      <c r="B2035" t="s">
        <v>8300</v>
      </c>
      <c r="C2035" s="1">
        <v>147033054</v>
      </c>
      <c r="D2035" s="1">
        <v>67233054</v>
      </c>
      <c r="E2035">
        <v>0.45700000000000007</v>
      </c>
      <c r="F2035" s="3">
        <v>79800000</v>
      </c>
      <c r="G2035">
        <v>0.54300000000000004</v>
      </c>
      <c r="H2035" s="2">
        <v>2023</v>
      </c>
      <c r="I2035" s="2">
        <v>2024</v>
      </c>
      <c r="J2035" s="2">
        <f t="shared" si="62"/>
        <v>1</v>
      </c>
      <c r="K2035" s="8">
        <f t="shared" si="63"/>
        <v>152155158.29820022</v>
      </c>
    </row>
    <row r="2036" spans="1:11" x14ac:dyDescent="0.35">
      <c r="A2036" s="2">
        <v>4716</v>
      </c>
      <c r="B2036" t="s">
        <v>4689</v>
      </c>
      <c r="C2036" s="1">
        <v>76665191</v>
      </c>
      <c r="D2036" s="1">
        <v>39799191</v>
      </c>
      <c r="E2036">
        <v>0.51900000000000002</v>
      </c>
      <c r="F2036" s="3">
        <v>36866000</v>
      </c>
      <c r="G2036">
        <v>0.48099999999999998</v>
      </c>
      <c r="H2036" s="2">
        <v>2004</v>
      </c>
      <c r="I2036" s="2">
        <v>2024</v>
      </c>
      <c r="J2036" s="2">
        <f t="shared" si="62"/>
        <v>20</v>
      </c>
      <c r="K2036" s="8">
        <f t="shared" si="63"/>
        <v>152066050.46976224</v>
      </c>
    </row>
    <row r="2037" spans="1:11" x14ac:dyDescent="0.35">
      <c r="A2037" s="2">
        <v>2071</v>
      </c>
      <c r="B2037" t="s">
        <v>2074</v>
      </c>
      <c r="C2037" s="1">
        <v>49114016</v>
      </c>
      <c r="D2037" s="1">
        <v>49114016</v>
      </c>
      <c r="E2037">
        <v>1</v>
      </c>
      <c r="F2037" t="s">
        <v>5</v>
      </c>
      <c r="G2037" t="s">
        <v>5</v>
      </c>
      <c r="H2037" s="2">
        <v>1991</v>
      </c>
      <c r="I2037" s="2">
        <v>2024</v>
      </c>
      <c r="J2037" s="2">
        <f t="shared" si="62"/>
        <v>33</v>
      </c>
      <c r="K2037" s="8">
        <f t="shared" si="63"/>
        <v>152044817.1414181</v>
      </c>
    </row>
    <row r="2038" spans="1:11" x14ac:dyDescent="0.35">
      <c r="A2038" s="2">
        <v>1065</v>
      </c>
      <c r="B2038" t="s">
        <v>1070</v>
      </c>
      <c r="C2038" s="1">
        <v>41382841</v>
      </c>
      <c r="D2038" s="1">
        <v>41382841</v>
      </c>
      <c r="E2038">
        <v>1</v>
      </c>
      <c r="F2038" t="s">
        <v>5</v>
      </c>
      <c r="G2038" t="s">
        <v>5</v>
      </c>
      <c r="H2038" s="2">
        <v>1986</v>
      </c>
      <c r="I2038" s="2">
        <v>2024</v>
      </c>
      <c r="J2038" s="2">
        <f t="shared" si="62"/>
        <v>38</v>
      </c>
      <c r="K2038" s="8">
        <f t="shared" si="63"/>
        <v>152035493.00493598</v>
      </c>
    </row>
    <row r="2039" spans="1:11" x14ac:dyDescent="0.35">
      <c r="A2039" s="2">
        <v>4916</v>
      </c>
      <c r="B2039" t="s">
        <v>4885</v>
      </c>
      <c r="C2039" s="1">
        <v>79268322</v>
      </c>
      <c r="D2039" s="1">
        <v>32116746</v>
      </c>
      <c r="E2039">
        <v>0.40500000000000003</v>
      </c>
      <c r="F2039" s="3">
        <v>47151576</v>
      </c>
      <c r="G2039">
        <v>0.59499999999999997</v>
      </c>
      <c r="H2039" s="2">
        <v>2005</v>
      </c>
      <c r="I2039" s="2">
        <v>2024</v>
      </c>
      <c r="J2039" s="2">
        <f t="shared" si="62"/>
        <v>19</v>
      </c>
      <c r="K2039" s="8">
        <f t="shared" si="63"/>
        <v>151936461.25710326</v>
      </c>
    </row>
    <row r="2040" spans="1:11" x14ac:dyDescent="0.35">
      <c r="A2040" s="2">
        <v>1871</v>
      </c>
      <c r="B2040" t="s">
        <v>1875</v>
      </c>
      <c r="C2040" s="1">
        <v>47410827</v>
      </c>
      <c r="D2040" s="1">
        <v>47410827</v>
      </c>
      <c r="E2040">
        <v>1</v>
      </c>
      <c r="F2040" t="s">
        <v>5</v>
      </c>
      <c r="G2040" t="s">
        <v>5</v>
      </c>
      <c r="H2040" s="2">
        <v>1990</v>
      </c>
      <c r="I2040" s="2">
        <v>2024</v>
      </c>
      <c r="J2040" s="2">
        <f t="shared" si="62"/>
        <v>34</v>
      </c>
      <c r="K2040" s="8">
        <f t="shared" si="63"/>
        <v>151885182.15842822</v>
      </c>
    </row>
    <row r="2041" spans="1:11" x14ac:dyDescent="0.35">
      <c r="A2041" s="2">
        <v>5120</v>
      </c>
      <c r="B2041" t="s">
        <v>5082</v>
      </c>
      <c r="C2041" s="1">
        <v>81979826</v>
      </c>
      <c r="D2041" s="1">
        <v>47326473</v>
      </c>
      <c r="E2041">
        <v>0.57699999999999996</v>
      </c>
      <c r="F2041" s="3">
        <v>34653353</v>
      </c>
      <c r="G2041">
        <v>0.42299999999999999</v>
      </c>
      <c r="H2041" s="2">
        <v>2006</v>
      </c>
      <c r="I2041" s="2">
        <v>2024</v>
      </c>
      <c r="J2041" s="2">
        <f t="shared" si="62"/>
        <v>18</v>
      </c>
      <c r="K2041" s="8">
        <f t="shared" si="63"/>
        <v>151843998.73564616</v>
      </c>
    </row>
    <row r="2042" spans="1:11" x14ac:dyDescent="0.35">
      <c r="A2042" s="2">
        <v>5714</v>
      </c>
      <c r="B2042" t="s">
        <v>5663</v>
      </c>
      <c r="C2042" s="1">
        <v>90842646</v>
      </c>
      <c r="D2042" s="1">
        <v>42100625</v>
      </c>
      <c r="E2042">
        <v>0.46300000000000002</v>
      </c>
      <c r="F2042" s="3">
        <v>48742021</v>
      </c>
      <c r="G2042">
        <v>0.53700000000000003</v>
      </c>
      <c r="H2042" s="2">
        <v>2009</v>
      </c>
      <c r="I2042" s="2">
        <v>2024</v>
      </c>
      <c r="J2042" s="2">
        <f t="shared" si="62"/>
        <v>15</v>
      </c>
      <c r="K2042" s="8">
        <f t="shared" si="63"/>
        <v>151832697.83684984</v>
      </c>
    </row>
    <row r="2043" spans="1:11" x14ac:dyDescent="0.35">
      <c r="A2043" s="2">
        <v>2277</v>
      </c>
      <c r="B2043" t="s">
        <v>2279</v>
      </c>
      <c r="C2043" s="1">
        <v>50753220</v>
      </c>
      <c r="D2043" s="1">
        <v>50752337</v>
      </c>
      <c r="E2043">
        <v>1</v>
      </c>
      <c r="F2043" t="s">
        <v>5</v>
      </c>
      <c r="G2043" t="s">
        <v>5</v>
      </c>
      <c r="H2043" s="2">
        <v>1992</v>
      </c>
      <c r="I2043" s="2">
        <v>2024</v>
      </c>
      <c r="J2043" s="2">
        <f t="shared" si="62"/>
        <v>32</v>
      </c>
      <c r="K2043" s="8">
        <f t="shared" si="63"/>
        <v>151830167.79344621</v>
      </c>
    </row>
    <row r="2044" spans="1:11" x14ac:dyDescent="0.35">
      <c r="A2044" s="2">
        <v>5310</v>
      </c>
      <c r="B2044" t="s">
        <v>5269</v>
      </c>
      <c r="C2044" s="1">
        <v>84785914</v>
      </c>
      <c r="D2044" s="1">
        <v>33080084</v>
      </c>
      <c r="E2044">
        <v>0.39</v>
      </c>
      <c r="F2044" s="3">
        <v>51705830</v>
      </c>
      <c r="G2044">
        <v>0.61</v>
      </c>
      <c r="H2044" s="2">
        <v>2007</v>
      </c>
      <c r="I2044" s="2">
        <v>2024</v>
      </c>
      <c r="J2044" s="2">
        <f t="shared" si="62"/>
        <v>17</v>
      </c>
      <c r="K2044" s="8">
        <f t="shared" si="63"/>
        <v>151754872.44196066</v>
      </c>
    </row>
    <row r="2045" spans="1:11" x14ac:dyDescent="0.35">
      <c r="A2045" s="2">
        <v>1273</v>
      </c>
      <c r="B2045" t="s">
        <v>1278</v>
      </c>
      <c r="C2045" s="1">
        <v>42721196</v>
      </c>
      <c r="D2045" s="1">
        <v>42721196</v>
      </c>
      <c r="E2045">
        <v>1</v>
      </c>
      <c r="F2045" t="s">
        <v>5</v>
      </c>
      <c r="G2045" t="s">
        <v>5</v>
      </c>
      <c r="H2045" s="2">
        <v>1987</v>
      </c>
      <c r="I2045" s="2">
        <v>2024</v>
      </c>
      <c r="J2045" s="2">
        <f t="shared" si="62"/>
        <v>37</v>
      </c>
      <c r="K2045" s="8">
        <f t="shared" si="63"/>
        <v>151668846.78082511</v>
      </c>
    </row>
    <row r="2046" spans="1:11" x14ac:dyDescent="0.35">
      <c r="A2046" s="2">
        <v>6118</v>
      </c>
      <c r="B2046" t="s">
        <v>6055</v>
      </c>
      <c r="C2046" s="1">
        <v>97138686</v>
      </c>
      <c r="D2046" s="1">
        <v>38180928</v>
      </c>
      <c r="E2046">
        <v>0.39300000000000002</v>
      </c>
      <c r="F2046" s="3">
        <v>58957758</v>
      </c>
      <c r="G2046">
        <v>0.60699999999999998</v>
      </c>
      <c r="H2046" s="2">
        <v>2011</v>
      </c>
      <c r="I2046" s="2">
        <v>2024</v>
      </c>
      <c r="J2046" s="2">
        <f t="shared" si="62"/>
        <v>13</v>
      </c>
      <c r="K2046" s="8">
        <f t="shared" si="63"/>
        <v>151608780.11620268</v>
      </c>
    </row>
    <row r="2047" spans="1:11" x14ac:dyDescent="0.35">
      <c r="A2047" s="2">
        <v>6716</v>
      </c>
      <c r="B2047" t="s">
        <v>6622</v>
      </c>
      <c r="C2047" s="1">
        <v>107645357</v>
      </c>
      <c r="D2047" s="1">
        <v>54445357</v>
      </c>
      <c r="E2047">
        <v>0.50600000000000001</v>
      </c>
      <c r="F2047" s="3">
        <v>53200000</v>
      </c>
      <c r="G2047">
        <v>0.49399999999999999</v>
      </c>
      <c r="H2047" s="2">
        <v>2014</v>
      </c>
      <c r="I2047" s="2">
        <v>2024</v>
      </c>
      <c r="J2047" s="2">
        <f t="shared" si="62"/>
        <v>10</v>
      </c>
      <c r="K2047" s="8">
        <f t="shared" si="63"/>
        <v>151604581.04928237</v>
      </c>
    </row>
    <row r="2048" spans="1:11" x14ac:dyDescent="0.35">
      <c r="A2048" s="2">
        <v>3909</v>
      </c>
      <c r="B2048" t="s">
        <v>3900</v>
      </c>
      <c r="C2048" s="1">
        <v>66579890</v>
      </c>
      <c r="D2048" s="1">
        <v>34592089</v>
      </c>
      <c r="E2048">
        <v>0.52</v>
      </c>
      <c r="F2048" s="3">
        <v>31987801</v>
      </c>
      <c r="G2048">
        <v>0.48</v>
      </c>
      <c r="H2048" s="2">
        <v>2000</v>
      </c>
      <c r="I2048" s="2">
        <v>2024</v>
      </c>
      <c r="J2048" s="2">
        <f t="shared" si="62"/>
        <v>24</v>
      </c>
      <c r="K2048" s="8">
        <f t="shared" si="63"/>
        <v>151448133.94471008</v>
      </c>
    </row>
    <row r="2049" spans="1:11" x14ac:dyDescent="0.35">
      <c r="A2049" s="2">
        <v>4717</v>
      </c>
      <c r="B2049" t="s">
        <v>4690</v>
      </c>
      <c r="C2049" s="1">
        <v>76341401</v>
      </c>
      <c r="D2049" s="1" t="s">
        <v>5</v>
      </c>
      <c r="E2049" t="s">
        <v>5</v>
      </c>
      <c r="F2049" s="3">
        <v>76341401</v>
      </c>
      <c r="G2049">
        <v>1</v>
      </c>
      <c r="H2049" s="2">
        <v>2004</v>
      </c>
      <c r="I2049" s="2">
        <v>2024</v>
      </c>
      <c r="J2049" s="2">
        <f t="shared" si="62"/>
        <v>20</v>
      </c>
      <c r="K2049" s="8">
        <f t="shared" si="63"/>
        <v>151423810.28436175</v>
      </c>
    </row>
    <row r="2050" spans="1:11" x14ac:dyDescent="0.35">
      <c r="A2050" s="2">
        <v>8080</v>
      </c>
      <c r="B2050" t="s">
        <v>7914</v>
      </c>
      <c r="C2050" s="1">
        <v>136536687</v>
      </c>
      <c r="D2050" s="1">
        <v>46536687</v>
      </c>
      <c r="E2050">
        <v>0.34100000000000008</v>
      </c>
      <c r="F2050" s="3">
        <v>90000000</v>
      </c>
      <c r="G2050">
        <v>0.65900000000000003</v>
      </c>
      <c r="H2050" s="2">
        <v>2021</v>
      </c>
      <c r="I2050" s="2">
        <v>2024</v>
      </c>
      <c r="J2050" s="2">
        <f t="shared" ref="J2050:J2113" si="64">I2050-H2050</f>
        <v>3</v>
      </c>
      <c r="K2050" s="8">
        <f t="shared" ref="K2050:K2113" si="65">C2050*(1+$L$2)^J2050</f>
        <v>151308897.68000916</v>
      </c>
    </row>
    <row r="2051" spans="1:11" x14ac:dyDescent="0.35">
      <c r="A2051" s="2">
        <v>7317</v>
      </c>
      <c r="B2051" t="s">
        <v>2275</v>
      </c>
      <c r="C2051" s="1">
        <v>119055731</v>
      </c>
      <c r="D2051" s="1" t="s">
        <v>5</v>
      </c>
      <c r="E2051" t="s">
        <v>5</v>
      </c>
      <c r="F2051" s="3">
        <v>119055731</v>
      </c>
      <c r="G2051">
        <v>1</v>
      </c>
      <c r="H2051" s="2">
        <v>2017</v>
      </c>
      <c r="I2051" s="2">
        <v>2024</v>
      </c>
      <c r="J2051" s="2">
        <f t="shared" si="64"/>
        <v>7</v>
      </c>
      <c r="K2051" s="8">
        <f t="shared" si="65"/>
        <v>151304631.25649732</v>
      </c>
    </row>
    <row r="2052" spans="1:11" x14ac:dyDescent="0.35">
      <c r="A2052" s="2">
        <v>5715</v>
      </c>
      <c r="B2052" t="s">
        <v>5664</v>
      </c>
      <c r="C2052" s="1">
        <v>90508336</v>
      </c>
      <c r="D2052" s="1">
        <v>90508336</v>
      </c>
      <c r="E2052">
        <v>1</v>
      </c>
      <c r="F2052" t="s">
        <v>5</v>
      </c>
      <c r="G2052" t="s">
        <v>5</v>
      </c>
      <c r="H2052" s="2">
        <v>2009</v>
      </c>
      <c r="I2052" s="2">
        <v>2024</v>
      </c>
      <c r="J2052" s="2">
        <f t="shared" si="64"/>
        <v>15</v>
      </c>
      <c r="K2052" s="8">
        <f t="shared" si="65"/>
        <v>151273938.36154971</v>
      </c>
    </row>
    <row r="2053" spans="1:11" x14ac:dyDescent="0.35">
      <c r="A2053" s="2">
        <v>7705</v>
      </c>
      <c r="B2053" t="s">
        <v>7558</v>
      </c>
      <c r="C2053" s="1">
        <v>127461872</v>
      </c>
      <c r="D2053" s="1">
        <v>50188370</v>
      </c>
      <c r="E2053">
        <v>0.39400000000000002</v>
      </c>
      <c r="F2053" s="3">
        <v>77273502</v>
      </c>
      <c r="G2053">
        <v>0.60599999999999998</v>
      </c>
      <c r="H2053" s="2">
        <v>2019</v>
      </c>
      <c r="I2053" s="2">
        <v>2024</v>
      </c>
      <c r="J2053" s="2">
        <f t="shared" si="64"/>
        <v>5</v>
      </c>
      <c r="K2053" s="8">
        <f t="shared" si="65"/>
        <v>151265122.58319828</v>
      </c>
    </row>
    <row r="2054" spans="1:11" x14ac:dyDescent="0.35">
      <c r="A2054" s="2">
        <v>720</v>
      </c>
      <c r="B2054" t="s">
        <v>725</v>
      </c>
      <c r="C2054" s="1">
        <v>38435947</v>
      </c>
      <c r="D2054" s="1">
        <v>38435947</v>
      </c>
      <c r="E2054">
        <v>1</v>
      </c>
      <c r="F2054" t="s">
        <v>5</v>
      </c>
      <c r="G2054" t="s">
        <v>5</v>
      </c>
      <c r="H2054" s="2">
        <v>1984</v>
      </c>
      <c r="I2054" s="2">
        <v>2024</v>
      </c>
      <c r="J2054" s="2">
        <f t="shared" si="64"/>
        <v>40</v>
      </c>
      <c r="K2054" s="8">
        <f t="shared" si="65"/>
        <v>151218760.74648371</v>
      </c>
    </row>
    <row r="2055" spans="1:11" x14ac:dyDescent="0.35">
      <c r="A2055" s="2">
        <v>7706</v>
      </c>
      <c r="B2055" t="s">
        <v>7559</v>
      </c>
      <c r="C2055" s="1">
        <v>127390389</v>
      </c>
      <c r="D2055" s="1">
        <v>56846802</v>
      </c>
      <c r="E2055">
        <v>0.44600000000000001</v>
      </c>
      <c r="F2055" s="3">
        <v>70543587</v>
      </c>
      <c r="G2055">
        <v>0.55400000000000005</v>
      </c>
      <c r="H2055" s="2">
        <v>2019</v>
      </c>
      <c r="I2055" s="2">
        <v>2024</v>
      </c>
      <c r="J2055" s="2">
        <f t="shared" si="64"/>
        <v>5</v>
      </c>
      <c r="K2055" s="8">
        <f t="shared" si="65"/>
        <v>151180290.27540341</v>
      </c>
    </row>
    <row r="2056" spans="1:11" x14ac:dyDescent="0.35">
      <c r="A2056" s="2">
        <v>3281</v>
      </c>
      <c r="B2056" t="s">
        <v>3276</v>
      </c>
      <c r="C2056" s="1">
        <v>59927618</v>
      </c>
      <c r="D2056" s="1">
        <v>59927618</v>
      </c>
      <c r="E2056">
        <v>1</v>
      </c>
      <c r="F2056" t="s">
        <v>5</v>
      </c>
      <c r="G2056" t="s">
        <v>5</v>
      </c>
      <c r="H2056" s="2">
        <v>1997</v>
      </c>
      <c r="I2056" s="2">
        <v>2024</v>
      </c>
      <c r="J2056" s="2">
        <f t="shared" si="64"/>
        <v>27</v>
      </c>
      <c r="K2056" s="8">
        <f t="shared" si="65"/>
        <v>151064694.12311709</v>
      </c>
    </row>
    <row r="2057" spans="1:11" x14ac:dyDescent="0.35">
      <c r="A2057" s="2">
        <v>721</v>
      </c>
      <c r="B2057" t="s">
        <v>726</v>
      </c>
      <c r="C2057" s="1">
        <v>38378384</v>
      </c>
      <c r="D2057" s="1">
        <v>38371200</v>
      </c>
      <c r="E2057">
        <v>1</v>
      </c>
      <c r="F2057" s="3">
        <v>411</v>
      </c>
      <c r="G2057" t="s">
        <v>7</v>
      </c>
      <c r="H2057" s="2">
        <v>1984</v>
      </c>
      <c r="I2057" s="2">
        <v>2024</v>
      </c>
      <c r="J2057" s="2">
        <f t="shared" si="64"/>
        <v>40</v>
      </c>
      <c r="K2057" s="8">
        <f t="shared" si="65"/>
        <v>150992290.31439447</v>
      </c>
    </row>
    <row r="2058" spans="1:11" x14ac:dyDescent="0.35">
      <c r="A2058" s="2">
        <v>722</v>
      </c>
      <c r="B2058" t="s">
        <v>727</v>
      </c>
      <c r="C2058" s="1">
        <v>38376497</v>
      </c>
      <c r="D2058" s="1">
        <v>38376497</v>
      </c>
      <c r="E2058">
        <v>1</v>
      </c>
      <c r="F2058" t="s">
        <v>5</v>
      </c>
      <c r="G2058" t="s">
        <v>5</v>
      </c>
      <c r="H2058" s="2">
        <v>1984</v>
      </c>
      <c r="I2058" s="2">
        <v>2024</v>
      </c>
      <c r="J2058" s="2">
        <f t="shared" si="64"/>
        <v>40</v>
      </c>
      <c r="K2058" s="8">
        <f t="shared" si="65"/>
        <v>150984866.2797654</v>
      </c>
    </row>
    <row r="2059" spans="1:11" x14ac:dyDescent="0.35">
      <c r="A2059" s="2">
        <v>723</v>
      </c>
      <c r="B2059" t="s">
        <v>728</v>
      </c>
      <c r="C2059" s="1">
        <v>38348988</v>
      </c>
      <c r="D2059" s="1">
        <v>38348988</v>
      </c>
      <c r="E2059">
        <v>1</v>
      </c>
      <c r="F2059" t="s">
        <v>5</v>
      </c>
      <c r="G2059" t="s">
        <v>5</v>
      </c>
      <c r="H2059" s="2">
        <v>1984</v>
      </c>
      <c r="I2059" s="2">
        <v>2024</v>
      </c>
      <c r="J2059" s="2">
        <f t="shared" si="64"/>
        <v>40</v>
      </c>
      <c r="K2059" s="8">
        <f t="shared" si="65"/>
        <v>150876637.46757105</v>
      </c>
    </row>
    <row r="2060" spans="1:11" x14ac:dyDescent="0.35">
      <c r="A2060" s="2">
        <v>4518</v>
      </c>
      <c r="B2060" t="s">
        <v>4496</v>
      </c>
      <c r="C2060" s="1">
        <v>73498611</v>
      </c>
      <c r="D2060" s="1">
        <v>31186896</v>
      </c>
      <c r="E2060">
        <v>0.42399999999999999</v>
      </c>
      <c r="F2060" s="3">
        <v>42311715</v>
      </c>
      <c r="G2060">
        <v>0.57599999999999996</v>
      </c>
      <c r="H2060" s="2">
        <v>2003</v>
      </c>
      <c r="I2060" s="2">
        <v>2024</v>
      </c>
      <c r="J2060" s="2">
        <f t="shared" si="64"/>
        <v>21</v>
      </c>
      <c r="K2060" s="8">
        <f t="shared" si="65"/>
        <v>150863742.92452446</v>
      </c>
    </row>
    <row r="2061" spans="1:11" x14ac:dyDescent="0.35">
      <c r="A2061" s="2">
        <v>7119</v>
      </c>
      <c r="B2061" t="s">
        <v>2208</v>
      </c>
      <c r="C2061" s="1">
        <v>114679097</v>
      </c>
      <c r="D2061" s="1" t="s">
        <v>5</v>
      </c>
      <c r="E2061" t="s">
        <v>5</v>
      </c>
      <c r="F2061" s="3">
        <v>114679097</v>
      </c>
      <c r="G2061">
        <v>1</v>
      </c>
      <c r="H2061" s="2">
        <v>2016</v>
      </c>
      <c r="I2061" s="2">
        <v>2024</v>
      </c>
      <c r="J2061" s="2">
        <f t="shared" si="64"/>
        <v>8</v>
      </c>
      <c r="K2061" s="8">
        <f t="shared" si="65"/>
        <v>150819633.93578774</v>
      </c>
    </row>
    <row r="2062" spans="1:11" x14ac:dyDescent="0.35">
      <c r="A2062" s="2">
        <v>6119</v>
      </c>
      <c r="B2062" t="s">
        <v>6056</v>
      </c>
      <c r="C2062" s="1">
        <v>96560591</v>
      </c>
      <c r="D2062" s="1">
        <v>33047633</v>
      </c>
      <c r="E2062">
        <v>0.34200000000000003</v>
      </c>
      <c r="F2062" s="3">
        <v>63512958</v>
      </c>
      <c r="G2062">
        <v>0.65800000000000003</v>
      </c>
      <c r="H2062" s="2">
        <v>2011</v>
      </c>
      <c r="I2062" s="2">
        <v>2024</v>
      </c>
      <c r="J2062" s="2">
        <f t="shared" si="64"/>
        <v>13</v>
      </c>
      <c r="K2062" s="8">
        <f t="shared" si="65"/>
        <v>150706520.8686226</v>
      </c>
    </row>
    <row r="2063" spans="1:11" x14ac:dyDescent="0.35">
      <c r="A2063" s="2">
        <v>6717</v>
      </c>
      <c r="B2063" t="s">
        <v>6623</v>
      </c>
      <c r="C2063" s="1">
        <v>106980263</v>
      </c>
      <c r="D2063" s="1">
        <v>208959</v>
      </c>
      <c r="E2063">
        <v>2E-3</v>
      </c>
      <c r="F2063" s="3">
        <v>106771304</v>
      </c>
      <c r="G2063">
        <v>0.998</v>
      </c>
      <c r="H2063" s="2">
        <v>2014</v>
      </c>
      <c r="I2063" s="2">
        <v>2024</v>
      </c>
      <c r="J2063" s="2">
        <f t="shared" si="64"/>
        <v>10</v>
      </c>
      <c r="K2063" s="8">
        <f t="shared" si="65"/>
        <v>150667882.05883366</v>
      </c>
    </row>
    <row r="2064" spans="1:11" x14ac:dyDescent="0.35">
      <c r="A2064" s="2">
        <v>1066</v>
      </c>
      <c r="B2064" t="s">
        <v>1071</v>
      </c>
      <c r="C2064" s="1">
        <v>40998097</v>
      </c>
      <c r="D2064" s="1">
        <v>40996665</v>
      </c>
      <c r="E2064">
        <v>1</v>
      </c>
      <c r="F2064" t="s">
        <v>5</v>
      </c>
      <c r="G2064" t="s">
        <v>5</v>
      </c>
      <c r="H2064" s="2">
        <v>1986</v>
      </c>
      <c r="I2064" s="2">
        <v>2024</v>
      </c>
      <c r="J2064" s="2">
        <f t="shared" si="64"/>
        <v>38</v>
      </c>
      <c r="K2064" s="8">
        <f t="shared" si="65"/>
        <v>150621990.6375975</v>
      </c>
    </row>
    <row r="2065" spans="1:11" x14ac:dyDescent="0.35">
      <c r="A2065" s="2">
        <v>5916</v>
      </c>
      <c r="B2065" t="s">
        <v>5858</v>
      </c>
      <c r="C2065" s="1">
        <v>93251121</v>
      </c>
      <c r="D2065" s="1">
        <v>29011215</v>
      </c>
      <c r="E2065">
        <v>0.311</v>
      </c>
      <c r="F2065" s="3">
        <v>64239906</v>
      </c>
      <c r="G2065">
        <v>0.68899999999999995</v>
      </c>
      <c r="H2065" s="2">
        <v>2010</v>
      </c>
      <c r="I2065" s="2">
        <v>2024</v>
      </c>
      <c r="J2065" s="2">
        <f t="shared" si="64"/>
        <v>14</v>
      </c>
      <c r="K2065" s="8">
        <f t="shared" si="65"/>
        <v>150611416.25604001</v>
      </c>
    </row>
    <row r="2066" spans="1:11" x14ac:dyDescent="0.35">
      <c r="A2066" s="2">
        <v>5311</v>
      </c>
      <c r="B2066" t="s">
        <v>5270</v>
      </c>
      <c r="C2066" s="1">
        <v>84146832</v>
      </c>
      <c r="D2066" s="1">
        <v>47852604</v>
      </c>
      <c r="E2066">
        <v>0.56899999999999995</v>
      </c>
      <c r="F2066" s="3">
        <v>36294228</v>
      </c>
      <c r="G2066">
        <v>0.43099999999999999</v>
      </c>
      <c r="H2066" s="2">
        <v>2007</v>
      </c>
      <c r="I2066" s="2">
        <v>2024</v>
      </c>
      <c r="J2066" s="2">
        <f t="shared" si="64"/>
        <v>17</v>
      </c>
      <c r="K2066" s="8">
        <f t="shared" si="65"/>
        <v>150611005.46200508</v>
      </c>
    </row>
    <row r="2067" spans="1:11" x14ac:dyDescent="0.35">
      <c r="A2067" s="2">
        <v>5515</v>
      </c>
      <c r="B2067" t="s">
        <v>5469</v>
      </c>
      <c r="C2067" s="1">
        <v>87066930</v>
      </c>
      <c r="D2067" s="1">
        <v>40689393</v>
      </c>
      <c r="E2067">
        <v>0.46700000000000008</v>
      </c>
      <c r="F2067" s="3">
        <v>46377537</v>
      </c>
      <c r="G2067">
        <v>0.53300000000000003</v>
      </c>
      <c r="H2067" s="2">
        <v>2008</v>
      </c>
      <c r="I2067" s="2">
        <v>2024</v>
      </c>
      <c r="J2067" s="2">
        <f t="shared" si="64"/>
        <v>16</v>
      </c>
      <c r="K2067" s="8">
        <f t="shared" si="65"/>
        <v>150591502.67847648</v>
      </c>
    </row>
    <row r="2068" spans="1:11" x14ac:dyDescent="0.35">
      <c r="A2068" s="2">
        <v>7120</v>
      </c>
      <c r="B2068" t="s">
        <v>7001</v>
      </c>
      <c r="C2068" s="1">
        <v>114501299</v>
      </c>
      <c r="D2068" s="1">
        <v>54767494</v>
      </c>
      <c r="E2068">
        <v>0.47799999999999998</v>
      </c>
      <c r="F2068" s="3">
        <v>59733805</v>
      </c>
      <c r="G2068">
        <v>0.52200000000000002</v>
      </c>
      <c r="H2068" s="2">
        <v>2016</v>
      </c>
      <c r="I2068" s="2">
        <v>2024</v>
      </c>
      <c r="J2068" s="2">
        <f t="shared" si="64"/>
        <v>8</v>
      </c>
      <c r="K2068" s="8">
        <f t="shared" si="65"/>
        <v>150585803.79606739</v>
      </c>
    </row>
    <row r="2069" spans="1:11" x14ac:dyDescent="0.35">
      <c r="A2069" s="2">
        <v>4109</v>
      </c>
      <c r="B2069" t="s">
        <v>4097</v>
      </c>
      <c r="C2069" s="1">
        <v>68467960</v>
      </c>
      <c r="D2069" s="1">
        <v>41867960</v>
      </c>
      <c r="E2069">
        <v>0.61099999999999999</v>
      </c>
      <c r="F2069" s="3">
        <v>26600000</v>
      </c>
      <c r="G2069">
        <v>0.38900000000000001</v>
      </c>
      <c r="H2069" s="2">
        <v>2001</v>
      </c>
      <c r="I2069" s="2">
        <v>2024</v>
      </c>
      <c r="J2069" s="2">
        <f t="shared" si="64"/>
        <v>23</v>
      </c>
      <c r="K2069" s="8">
        <f t="shared" si="65"/>
        <v>150500013.6544638</v>
      </c>
    </row>
    <row r="2070" spans="1:11" x14ac:dyDescent="0.35">
      <c r="A2070" s="2">
        <v>5516</v>
      </c>
      <c r="B2070" t="s">
        <v>5470</v>
      </c>
      <c r="C2070" s="1">
        <v>86957280</v>
      </c>
      <c r="D2070" s="1">
        <v>50877145</v>
      </c>
      <c r="E2070">
        <v>0.58499999999999996</v>
      </c>
      <c r="F2070" s="3">
        <v>36080135</v>
      </c>
      <c r="G2070">
        <v>0.41499999999999998</v>
      </c>
      <c r="H2070" s="2">
        <v>2008</v>
      </c>
      <c r="I2070" s="2">
        <v>2024</v>
      </c>
      <c r="J2070" s="2">
        <f t="shared" si="64"/>
        <v>16</v>
      </c>
      <c r="K2070" s="8">
        <f t="shared" si="65"/>
        <v>150401851.3577202</v>
      </c>
    </row>
    <row r="2071" spans="1:11" x14ac:dyDescent="0.35">
      <c r="A2071" s="2">
        <v>4110</v>
      </c>
      <c r="B2071" t="s">
        <v>4098</v>
      </c>
      <c r="C2071" s="1">
        <v>68411275</v>
      </c>
      <c r="D2071" s="1">
        <v>17052128</v>
      </c>
      <c r="E2071">
        <v>0.249</v>
      </c>
      <c r="F2071" s="3">
        <v>51359147</v>
      </c>
      <c r="G2071">
        <v>0.751</v>
      </c>
      <c r="H2071" s="2">
        <v>2001</v>
      </c>
      <c r="I2071" s="2">
        <v>2024</v>
      </c>
      <c r="J2071" s="2">
        <f t="shared" si="64"/>
        <v>23</v>
      </c>
      <c r="K2071" s="8">
        <f t="shared" si="65"/>
        <v>150375413.86685506</v>
      </c>
    </row>
    <row r="2072" spans="1:11" x14ac:dyDescent="0.35">
      <c r="A2072" s="2">
        <v>1872</v>
      </c>
      <c r="B2072" t="s">
        <v>1876</v>
      </c>
      <c r="C2072" s="1">
        <v>46841106</v>
      </c>
      <c r="D2072" s="1">
        <v>46836214</v>
      </c>
      <c r="E2072">
        <v>1</v>
      </c>
      <c r="F2072" t="s">
        <v>5</v>
      </c>
      <c r="G2072" t="s">
        <v>5</v>
      </c>
      <c r="H2072" s="2">
        <v>1990</v>
      </c>
      <c r="I2072" s="2">
        <v>2024</v>
      </c>
      <c r="J2072" s="2">
        <f t="shared" si="64"/>
        <v>34</v>
      </c>
      <c r="K2072" s="8">
        <f t="shared" si="65"/>
        <v>150060025.68384317</v>
      </c>
    </row>
    <row r="2073" spans="1:11" x14ac:dyDescent="0.35">
      <c r="A2073" s="2">
        <v>6319</v>
      </c>
      <c r="B2073" t="s">
        <v>6245</v>
      </c>
      <c r="C2073" s="1">
        <v>99357138</v>
      </c>
      <c r="D2073" s="1">
        <v>60457138</v>
      </c>
      <c r="E2073">
        <v>0.60799999999999998</v>
      </c>
      <c r="F2073" s="3">
        <v>38900000</v>
      </c>
      <c r="G2073">
        <v>0.39200000000000002</v>
      </c>
      <c r="H2073" s="2">
        <v>2012</v>
      </c>
      <c r="I2073" s="2">
        <v>2024</v>
      </c>
      <c r="J2073" s="2">
        <f t="shared" si="64"/>
        <v>12</v>
      </c>
      <c r="K2073" s="8">
        <f t="shared" si="65"/>
        <v>149850949.71156487</v>
      </c>
    </row>
    <row r="2074" spans="1:11" x14ac:dyDescent="0.35">
      <c r="A2074" s="2">
        <v>6912</v>
      </c>
      <c r="B2074" t="s">
        <v>6810</v>
      </c>
      <c r="C2074" s="1">
        <v>110045109</v>
      </c>
      <c r="D2074" s="1">
        <v>45445109</v>
      </c>
      <c r="E2074">
        <v>0.41299999999999998</v>
      </c>
      <c r="F2074" s="3">
        <v>64600000</v>
      </c>
      <c r="G2074">
        <v>0.58699999999999997</v>
      </c>
      <c r="H2074" s="2">
        <v>2015</v>
      </c>
      <c r="I2074" s="2">
        <v>2024</v>
      </c>
      <c r="J2074" s="2">
        <f t="shared" si="64"/>
        <v>9</v>
      </c>
      <c r="K2074" s="8">
        <f t="shared" si="65"/>
        <v>149766977.38687918</v>
      </c>
    </row>
    <row r="2075" spans="1:11" x14ac:dyDescent="0.35">
      <c r="A2075" s="2">
        <v>6120</v>
      </c>
      <c r="B2075" t="s">
        <v>6057</v>
      </c>
      <c r="C2075" s="1">
        <v>95932565</v>
      </c>
      <c r="D2075" s="1">
        <v>72286779</v>
      </c>
      <c r="E2075">
        <v>0.754</v>
      </c>
      <c r="F2075" s="3">
        <v>23645786</v>
      </c>
      <c r="G2075">
        <v>0.246</v>
      </c>
      <c r="H2075" s="2">
        <v>2011</v>
      </c>
      <c r="I2075" s="2">
        <v>2024</v>
      </c>
      <c r="J2075" s="2">
        <f t="shared" si="64"/>
        <v>13</v>
      </c>
      <c r="K2075" s="8">
        <f t="shared" si="65"/>
        <v>149726332.03076601</v>
      </c>
    </row>
    <row r="2076" spans="1:11" x14ac:dyDescent="0.35">
      <c r="A2076" s="2">
        <v>6913</v>
      </c>
      <c r="B2076" t="s">
        <v>6811</v>
      </c>
      <c r="C2076" s="1">
        <v>109906372</v>
      </c>
      <c r="D2076" s="1">
        <v>34916787</v>
      </c>
      <c r="E2076">
        <v>0.318</v>
      </c>
      <c r="F2076" s="3">
        <v>74989585</v>
      </c>
      <c r="G2076">
        <v>0.68200000000000005</v>
      </c>
      <c r="H2076" s="2">
        <v>2015</v>
      </c>
      <c r="I2076" s="2">
        <v>2024</v>
      </c>
      <c r="J2076" s="2">
        <f t="shared" si="64"/>
        <v>9</v>
      </c>
      <c r="K2076" s="8">
        <f t="shared" si="65"/>
        <v>149578161.89720827</v>
      </c>
    </row>
    <row r="2077" spans="1:11" x14ac:dyDescent="0.35">
      <c r="A2077" s="2">
        <v>1067</v>
      </c>
      <c r="B2077" t="s">
        <v>1072</v>
      </c>
      <c r="C2077" s="1">
        <v>40697761</v>
      </c>
      <c r="D2077" s="1">
        <v>40697761</v>
      </c>
      <c r="E2077">
        <v>1</v>
      </c>
      <c r="F2077" t="s">
        <v>5</v>
      </c>
      <c r="G2077" t="s">
        <v>5</v>
      </c>
      <c r="H2077" s="2">
        <v>1986</v>
      </c>
      <c r="I2077" s="2">
        <v>2024</v>
      </c>
      <c r="J2077" s="2">
        <f t="shared" si="64"/>
        <v>38</v>
      </c>
      <c r="K2077" s="8">
        <f t="shared" si="65"/>
        <v>149518592.93159831</v>
      </c>
    </row>
    <row r="2078" spans="1:11" x14ac:dyDescent="0.35">
      <c r="A2078" s="2">
        <v>7707</v>
      </c>
      <c r="B2078" t="s">
        <v>7560</v>
      </c>
      <c r="C2078" s="1">
        <v>125852517</v>
      </c>
      <c r="D2078" s="1">
        <v>108252517</v>
      </c>
      <c r="E2078">
        <v>0.85999999999999988</v>
      </c>
      <c r="F2078" s="3">
        <v>17600000</v>
      </c>
      <c r="G2078">
        <v>0.14000000000000001</v>
      </c>
      <c r="H2078" s="2">
        <v>2019</v>
      </c>
      <c r="I2078" s="2">
        <v>2024</v>
      </c>
      <c r="J2078" s="2">
        <f t="shared" si="64"/>
        <v>5</v>
      </c>
      <c r="K2078" s="8">
        <f t="shared" si="65"/>
        <v>149355223.74415657</v>
      </c>
    </row>
    <row r="2079" spans="1:11" x14ac:dyDescent="0.35">
      <c r="A2079" s="2">
        <v>8280</v>
      </c>
      <c r="B2079" t="s">
        <v>8106</v>
      </c>
      <c r="C2079" s="1">
        <v>139407019</v>
      </c>
      <c r="D2079" s="1">
        <v>77191785</v>
      </c>
      <c r="E2079">
        <v>0.55400000000000005</v>
      </c>
      <c r="F2079" s="3">
        <v>62215234</v>
      </c>
      <c r="G2079">
        <v>0.44600000000000001</v>
      </c>
      <c r="H2079" s="2">
        <v>2022</v>
      </c>
      <c r="I2079" s="2">
        <v>2024</v>
      </c>
      <c r="J2079" s="2">
        <f t="shared" si="64"/>
        <v>2</v>
      </c>
      <c r="K2079" s="8">
        <f t="shared" si="65"/>
        <v>149289081.1494264</v>
      </c>
    </row>
    <row r="2080" spans="1:11" x14ac:dyDescent="0.35">
      <c r="A2080" s="2">
        <v>4917</v>
      </c>
      <c r="B2080" t="s">
        <v>4886</v>
      </c>
      <c r="C2080" s="1">
        <v>77608617</v>
      </c>
      <c r="D2080" s="1">
        <v>34639939</v>
      </c>
      <c r="E2080">
        <v>0.44600000000000001</v>
      </c>
      <c r="F2080" s="3">
        <v>42968678</v>
      </c>
      <c r="G2080">
        <v>0.55400000000000005</v>
      </c>
      <c r="H2080" s="2">
        <v>2005</v>
      </c>
      <c r="I2080" s="2">
        <v>2024</v>
      </c>
      <c r="J2080" s="2">
        <f t="shared" si="64"/>
        <v>19</v>
      </c>
      <c r="K2080" s="8">
        <f t="shared" si="65"/>
        <v>148755244.62392262</v>
      </c>
    </row>
    <row r="2081" spans="1:11" x14ac:dyDescent="0.35">
      <c r="A2081" s="2">
        <v>1068</v>
      </c>
      <c r="B2081" t="s">
        <v>1073</v>
      </c>
      <c r="C2081" s="1">
        <v>40472334</v>
      </c>
      <c r="D2081" s="1">
        <v>40471663</v>
      </c>
      <c r="E2081">
        <v>1</v>
      </c>
      <c r="F2081" t="s">
        <v>5</v>
      </c>
      <c r="G2081" t="s">
        <v>5</v>
      </c>
      <c r="H2081" s="2">
        <v>1986</v>
      </c>
      <c r="I2081" s="2">
        <v>2024</v>
      </c>
      <c r="J2081" s="2">
        <f t="shared" si="64"/>
        <v>38</v>
      </c>
      <c r="K2081" s="8">
        <f t="shared" si="65"/>
        <v>148690401.72351706</v>
      </c>
    </row>
    <row r="2082" spans="1:11" x14ac:dyDescent="0.35">
      <c r="A2082" s="2">
        <v>4111</v>
      </c>
      <c r="B2082" t="s">
        <v>4099</v>
      </c>
      <c r="C2082" s="1">
        <v>67631903</v>
      </c>
      <c r="D2082" s="1">
        <v>41575141</v>
      </c>
      <c r="E2082">
        <v>0.61499999999999999</v>
      </c>
      <c r="F2082" s="3">
        <v>26056762</v>
      </c>
      <c r="G2082">
        <v>0.38500000000000001</v>
      </c>
      <c r="H2082" s="2">
        <v>2001</v>
      </c>
      <c r="I2082" s="2">
        <v>2024</v>
      </c>
      <c r="J2082" s="2">
        <f t="shared" si="64"/>
        <v>23</v>
      </c>
      <c r="K2082" s="8">
        <f t="shared" si="65"/>
        <v>148662269.54881337</v>
      </c>
    </row>
    <row r="2083" spans="1:11" x14ac:dyDescent="0.35">
      <c r="A2083" s="2">
        <v>1069</v>
      </c>
      <c r="B2083" t="s">
        <v>1074</v>
      </c>
      <c r="C2083" s="1">
        <v>40460371</v>
      </c>
      <c r="D2083" s="1">
        <v>40456565</v>
      </c>
      <c r="E2083">
        <v>1</v>
      </c>
      <c r="F2083" t="s">
        <v>5</v>
      </c>
      <c r="G2083" t="s">
        <v>5</v>
      </c>
      <c r="H2083" s="2">
        <v>1986</v>
      </c>
      <c r="I2083" s="2">
        <v>2024</v>
      </c>
      <c r="J2083" s="2">
        <f t="shared" si="64"/>
        <v>38</v>
      </c>
      <c r="K2083" s="8">
        <f t="shared" si="65"/>
        <v>148646451.12566376</v>
      </c>
    </row>
    <row r="2084" spans="1:11" x14ac:dyDescent="0.35">
      <c r="A2084" s="2">
        <v>5517</v>
      </c>
      <c r="B2084" t="s">
        <v>5471</v>
      </c>
      <c r="C2084" s="1">
        <v>85897593</v>
      </c>
      <c r="D2084" s="1">
        <v>38233676</v>
      </c>
      <c r="E2084">
        <v>0.44499999999999995</v>
      </c>
      <c r="F2084" s="3">
        <v>47663917</v>
      </c>
      <c r="G2084">
        <v>0.55500000000000005</v>
      </c>
      <c r="H2084" s="2">
        <v>2008</v>
      </c>
      <c r="I2084" s="2">
        <v>2024</v>
      </c>
      <c r="J2084" s="2">
        <f t="shared" si="64"/>
        <v>16</v>
      </c>
      <c r="K2084" s="8">
        <f t="shared" si="65"/>
        <v>148569010.14350891</v>
      </c>
    </row>
    <row r="2085" spans="1:11" x14ac:dyDescent="0.35">
      <c r="A2085" s="2">
        <v>115</v>
      </c>
      <c r="B2085" t="s">
        <v>120</v>
      </c>
      <c r="C2085" s="1">
        <v>31755742</v>
      </c>
      <c r="D2085" s="1">
        <v>31755742</v>
      </c>
      <c r="E2085">
        <v>1</v>
      </c>
      <c r="F2085" t="s">
        <v>5</v>
      </c>
      <c r="G2085" t="s">
        <v>5</v>
      </c>
      <c r="H2085" s="2">
        <v>1979</v>
      </c>
      <c r="I2085" s="2">
        <v>2024</v>
      </c>
      <c r="J2085" s="2">
        <f t="shared" si="64"/>
        <v>45</v>
      </c>
      <c r="K2085" s="8">
        <f t="shared" si="65"/>
        <v>148268490.04188186</v>
      </c>
    </row>
    <row r="2086" spans="1:11" x14ac:dyDescent="0.35">
      <c r="A2086" s="2">
        <v>2470</v>
      </c>
      <c r="B2086" t="s">
        <v>2472</v>
      </c>
      <c r="C2086" s="1">
        <v>51270765</v>
      </c>
      <c r="D2086" s="1">
        <v>51270765</v>
      </c>
      <c r="E2086">
        <v>1</v>
      </c>
      <c r="F2086" t="s">
        <v>5</v>
      </c>
      <c r="G2086" t="s">
        <v>5</v>
      </c>
      <c r="H2086" s="2">
        <v>1993</v>
      </c>
      <c r="I2086" s="2">
        <v>2024</v>
      </c>
      <c r="J2086" s="2">
        <f t="shared" si="64"/>
        <v>31</v>
      </c>
      <c r="K2086" s="8">
        <f t="shared" si="65"/>
        <v>148215139.2310749</v>
      </c>
    </row>
    <row r="2087" spans="1:11" x14ac:dyDescent="0.35">
      <c r="A2087" s="2">
        <v>7863</v>
      </c>
      <c r="B2087" t="s">
        <v>7707</v>
      </c>
      <c r="C2087" s="1">
        <v>129240236</v>
      </c>
      <c r="D2087" s="1" t="s">
        <v>5</v>
      </c>
      <c r="E2087" t="s">
        <v>5</v>
      </c>
      <c r="F2087" s="3">
        <v>129240236</v>
      </c>
      <c r="G2087">
        <v>1</v>
      </c>
      <c r="H2087" s="2">
        <v>2020</v>
      </c>
      <c r="I2087" s="2">
        <v>2024</v>
      </c>
      <c r="J2087" s="2">
        <f t="shared" si="64"/>
        <v>4</v>
      </c>
      <c r="K2087" s="8">
        <f t="shared" si="65"/>
        <v>148212403.89705685</v>
      </c>
    </row>
    <row r="2088" spans="1:11" x14ac:dyDescent="0.35">
      <c r="A2088" s="2">
        <v>1469</v>
      </c>
      <c r="B2088" t="s">
        <v>1474</v>
      </c>
      <c r="C2088" s="1">
        <v>43184798</v>
      </c>
      <c r="D2088" s="1">
        <v>43184798</v>
      </c>
      <c r="E2088">
        <v>1</v>
      </c>
      <c r="F2088" t="s">
        <v>5</v>
      </c>
      <c r="G2088" t="s">
        <v>5</v>
      </c>
      <c r="H2088" s="2">
        <v>1988</v>
      </c>
      <c r="I2088" s="2">
        <v>2024</v>
      </c>
      <c r="J2088" s="2">
        <f t="shared" si="64"/>
        <v>36</v>
      </c>
      <c r="K2088" s="8">
        <f t="shared" si="65"/>
        <v>148153587.54850218</v>
      </c>
    </row>
    <row r="2089" spans="1:11" x14ac:dyDescent="0.35">
      <c r="A2089" s="2">
        <v>5917</v>
      </c>
      <c r="B2089" t="s">
        <v>5859</v>
      </c>
      <c r="C2089" s="1">
        <v>91720255</v>
      </c>
      <c r="D2089" s="1">
        <v>60974475</v>
      </c>
      <c r="E2089">
        <v>0.66500000000000004</v>
      </c>
      <c r="F2089" s="3">
        <v>30745780</v>
      </c>
      <c r="G2089">
        <v>0.33500000000000002</v>
      </c>
      <c r="H2089" s="2">
        <v>2010</v>
      </c>
      <c r="I2089" s="2">
        <v>2024</v>
      </c>
      <c r="J2089" s="2">
        <f t="shared" si="64"/>
        <v>14</v>
      </c>
      <c r="K2089" s="8">
        <f t="shared" si="65"/>
        <v>148138889.45008108</v>
      </c>
    </row>
    <row r="2090" spans="1:11" x14ac:dyDescent="0.35">
      <c r="A2090" s="2">
        <v>7505</v>
      </c>
      <c r="B2090" t="s">
        <v>7370</v>
      </c>
      <c r="C2090" s="1">
        <v>120556201</v>
      </c>
      <c r="D2090" s="1">
        <v>67363237</v>
      </c>
      <c r="E2090">
        <v>0.55900000000000005</v>
      </c>
      <c r="F2090" s="3">
        <v>53192964</v>
      </c>
      <c r="G2090">
        <v>0.441</v>
      </c>
      <c r="H2090" s="2">
        <v>2018</v>
      </c>
      <c r="I2090" s="2">
        <v>2024</v>
      </c>
      <c r="J2090" s="2">
        <f t="shared" si="64"/>
        <v>6</v>
      </c>
      <c r="K2090" s="8">
        <f t="shared" si="65"/>
        <v>148053871.11804491</v>
      </c>
    </row>
    <row r="2091" spans="1:11" x14ac:dyDescent="0.35">
      <c r="A2091" s="2">
        <v>7121</v>
      </c>
      <c r="B2091" t="s">
        <v>7002</v>
      </c>
      <c r="C2091" s="1">
        <v>112543513</v>
      </c>
      <c r="D2091" s="1">
        <v>46843513</v>
      </c>
      <c r="E2091">
        <v>0.41599999999999998</v>
      </c>
      <c r="F2091" s="3">
        <v>65700000</v>
      </c>
      <c r="G2091">
        <v>0.58399999999999996</v>
      </c>
      <c r="H2091" s="2">
        <v>2016</v>
      </c>
      <c r="I2091" s="2">
        <v>2024</v>
      </c>
      <c r="J2091" s="2">
        <f t="shared" si="64"/>
        <v>8</v>
      </c>
      <c r="K2091" s="8">
        <f t="shared" si="65"/>
        <v>148011031.44810751</v>
      </c>
    </row>
    <row r="2092" spans="1:11" x14ac:dyDescent="0.35">
      <c r="A2092" s="2">
        <v>3073</v>
      </c>
      <c r="B2092" t="s">
        <v>3072</v>
      </c>
      <c r="C2092" s="1">
        <v>56569216</v>
      </c>
      <c r="D2092" s="1">
        <v>56569216</v>
      </c>
      <c r="E2092">
        <v>1</v>
      </c>
      <c r="F2092" t="s">
        <v>5</v>
      </c>
      <c r="G2092" t="s">
        <v>5</v>
      </c>
      <c r="H2092" s="2">
        <v>1996</v>
      </c>
      <c r="I2092" s="2">
        <v>2024</v>
      </c>
      <c r="J2092" s="2">
        <f t="shared" si="64"/>
        <v>28</v>
      </c>
      <c r="K2092" s="8">
        <f t="shared" si="65"/>
        <v>147566515.373409</v>
      </c>
    </row>
    <row r="2093" spans="1:11" x14ac:dyDescent="0.35">
      <c r="A2093" s="2">
        <v>8281</v>
      </c>
      <c r="B2093" t="s">
        <v>3058</v>
      </c>
      <c r="C2093" s="1">
        <v>137743924</v>
      </c>
      <c r="D2093" s="1">
        <v>81641405</v>
      </c>
      <c r="E2093">
        <v>0.59299999999999997</v>
      </c>
      <c r="F2093" s="3">
        <v>56102519</v>
      </c>
      <c r="G2093">
        <v>0.40699999999999997</v>
      </c>
      <c r="H2093" s="2">
        <v>2022</v>
      </c>
      <c r="I2093" s="2">
        <v>2024</v>
      </c>
      <c r="J2093" s="2">
        <f t="shared" si="64"/>
        <v>2</v>
      </c>
      <c r="K2093" s="8">
        <f t="shared" si="65"/>
        <v>147508095.32679573</v>
      </c>
    </row>
    <row r="2094" spans="1:11" x14ac:dyDescent="0.35">
      <c r="A2094" s="2">
        <v>1873</v>
      </c>
      <c r="B2094" t="s">
        <v>1877</v>
      </c>
      <c r="C2094" s="1">
        <v>46044396</v>
      </c>
      <c r="D2094" s="1">
        <v>46044396</v>
      </c>
      <c r="E2094">
        <v>1</v>
      </c>
      <c r="F2094" t="s">
        <v>5</v>
      </c>
      <c r="G2094" t="s">
        <v>5</v>
      </c>
      <c r="H2094" s="2">
        <v>1990</v>
      </c>
      <c r="I2094" s="2">
        <v>2024</v>
      </c>
      <c r="J2094" s="2">
        <f t="shared" si="64"/>
        <v>34</v>
      </c>
      <c r="K2094" s="8">
        <f t="shared" si="65"/>
        <v>147507687.93454719</v>
      </c>
    </row>
    <row r="2095" spans="1:11" x14ac:dyDescent="0.35">
      <c r="A2095" s="2">
        <v>2072</v>
      </c>
      <c r="B2095" t="s">
        <v>2075</v>
      </c>
      <c r="C2095" s="1">
        <v>47624353</v>
      </c>
      <c r="D2095" s="1">
        <v>47624353</v>
      </c>
      <c r="E2095">
        <v>1</v>
      </c>
      <c r="F2095" t="s">
        <v>5</v>
      </c>
      <c r="G2095" t="s">
        <v>5</v>
      </c>
      <c r="H2095" s="2">
        <v>1991</v>
      </c>
      <c r="I2095" s="2">
        <v>2024</v>
      </c>
      <c r="J2095" s="2">
        <f t="shared" si="64"/>
        <v>33</v>
      </c>
      <c r="K2095" s="8">
        <f t="shared" si="65"/>
        <v>147433189.81211689</v>
      </c>
    </row>
    <row r="2096" spans="1:11" x14ac:dyDescent="0.35">
      <c r="A2096" s="2">
        <v>53</v>
      </c>
      <c r="B2096" t="s">
        <v>58</v>
      </c>
      <c r="C2096" s="1">
        <v>30474857</v>
      </c>
      <c r="D2096" s="1">
        <v>30471420</v>
      </c>
      <c r="E2096">
        <v>1</v>
      </c>
      <c r="F2096" t="s">
        <v>5</v>
      </c>
      <c r="G2096" t="s">
        <v>5</v>
      </c>
      <c r="H2096" s="2">
        <v>1978</v>
      </c>
      <c r="I2096" s="2">
        <v>2024</v>
      </c>
      <c r="J2096" s="2">
        <f t="shared" si="64"/>
        <v>46</v>
      </c>
      <c r="K2096" s="8">
        <f t="shared" si="65"/>
        <v>147244804.08812621</v>
      </c>
    </row>
    <row r="2097" spans="1:11" x14ac:dyDescent="0.35">
      <c r="A2097" s="2">
        <v>3282</v>
      </c>
      <c r="B2097" t="s">
        <v>3277</v>
      </c>
      <c r="C2097" s="1">
        <v>58406347</v>
      </c>
      <c r="D2097" s="1">
        <v>58406347</v>
      </c>
      <c r="E2097">
        <v>1</v>
      </c>
      <c r="F2097" t="s">
        <v>5</v>
      </c>
      <c r="G2097" t="s">
        <v>5</v>
      </c>
      <c r="H2097" s="2">
        <v>1997</v>
      </c>
      <c r="I2097" s="2">
        <v>2024</v>
      </c>
      <c r="J2097" s="2">
        <f t="shared" si="64"/>
        <v>27</v>
      </c>
      <c r="K2097" s="8">
        <f t="shared" si="65"/>
        <v>147229895.64517042</v>
      </c>
    </row>
    <row r="2098" spans="1:11" x14ac:dyDescent="0.35">
      <c r="A2098" s="2">
        <v>2668</v>
      </c>
      <c r="B2098" t="s">
        <v>2670</v>
      </c>
      <c r="C2098" s="1">
        <v>52700832</v>
      </c>
      <c r="D2098" s="1">
        <v>52700832</v>
      </c>
      <c r="E2098">
        <v>1</v>
      </c>
      <c r="F2098" t="s">
        <v>5</v>
      </c>
      <c r="G2098" t="s">
        <v>5</v>
      </c>
      <c r="H2098" s="2">
        <v>1994</v>
      </c>
      <c r="I2098" s="2">
        <v>2024</v>
      </c>
      <c r="J2098" s="2">
        <f t="shared" si="64"/>
        <v>30</v>
      </c>
      <c r="K2098" s="8">
        <f t="shared" si="65"/>
        <v>147220584.67642781</v>
      </c>
    </row>
    <row r="2099" spans="1:11" x14ac:dyDescent="0.35">
      <c r="A2099" s="2">
        <v>5716</v>
      </c>
      <c r="B2099" t="s">
        <v>5665</v>
      </c>
      <c r="C2099" s="1">
        <v>88055243</v>
      </c>
      <c r="D2099" s="1" t="s">
        <v>5</v>
      </c>
      <c r="E2099" t="s">
        <v>5</v>
      </c>
      <c r="F2099" s="3">
        <v>88055243</v>
      </c>
      <c r="G2099">
        <v>1</v>
      </c>
      <c r="H2099" s="2">
        <v>2009</v>
      </c>
      <c r="I2099" s="2">
        <v>2024</v>
      </c>
      <c r="J2099" s="2">
        <f t="shared" si="64"/>
        <v>15</v>
      </c>
      <c r="K2099" s="8">
        <f t="shared" si="65"/>
        <v>147173884.64630795</v>
      </c>
    </row>
    <row r="2100" spans="1:11" x14ac:dyDescent="0.35">
      <c r="A2100" s="2">
        <v>5312</v>
      </c>
      <c r="B2100" t="s">
        <v>5271</v>
      </c>
      <c r="C2100" s="1">
        <v>82169884</v>
      </c>
      <c r="D2100" s="1">
        <v>27670986</v>
      </c>
      <c r="E2100">
        <v>0.33700000000000002</v>
      </c>
      <c r="F2100" s="3">
        <v>54498898</v>
      </c>
      <c r="G2100">
        <v>0.66300000000000003</v>
      </c>
      <c r="H2100" s="2">
        <v>2007</v>
      </c>
      <c r="I2100" s="2">
        <v>2024</v>
      </c>
      <c r="J2100" s="2">
        <f t="shared" si="64"/>
        <v>17</v>
      </c>
      <c r="K2100" s="8">
        <f t="shared" si="65"/>
        <v>147072546.3311123</v>
      </c>
    </row>
    <row r="2101" spans="1:11" x14ac:dyDescent="0.35">
      <c r="A2101" s="2">
        <v>8282</v>
      </c>
      <c r="B2101" t="s">
        <v>71</v>
      </c>
      <c r="C2101" s="1">
        <v>137307235</v>
      </c>
      <c r="D2101" s="1">
        <v>45630104</v>
      </c>
      <c r="E2101">
        <v>0.33200000000000002</v>
      </c>
      <c r="F2101" s="3">
        <v>91677131</v>
      </c>
      <c r="G2101">
        <v>0.66800000000000004</v>
      </c>
      <c r="H2101" s="2">
        <v>2022</v>
      </c>
      <c r="I2101" s="2">
        <v>2024</v>
      </c>
      <c r="J2101" s="2">
        <f t="shared" si="64"/>
        <v>2</v>
      </c>
      <c r="K2101" s="8">
        <f t="shared" si="65"/>
        <v>147040451.01429477</v>
      </c>
    </row>
    <row r="2102" spans="1:11" x14ac:dyDescent="0.35">
      <c r="A2102" s="2">
        <v>4918</v>
      </c>
      <c r="B2102" t="s">
        <v>4887</v>
      </c>
      <c r="C2102" s="1">
        <v>76669554</v>
      </c>
      <c r="D2102" s="1">
        <v>67264877</v>
      </c>
      <c r="E2102">
        <v>0.877</v>
      </c>
      <c r="F2102" s="3">
        <v>9404677</v>
      </c>
      <c r="G2102">
        <v>0.123</v>
      </c>
      <c r="H2102" s="2">
        <v>2005</v>
      </c>
      <c r="I2102" s="2">
        <v>2024</v>
      </c>
      <c r="J2102" s="2">
        <f t="shared" si="64"/>
        <v>19</v>
      </c>
      <c r="K2102" s="8">
        <f t="shared" si="65"/>
        <v>146955308.58998615</v>
      </c>
    </row>
    <row r="2103" spans="1:11" x14ac:dyDescent="0.35">
      <c r="A2103" s="2">
        <v>4311</v>
      </c>
      <c r="B2103" t="s">
        <v>4293</v>
      </c>
      <c r="C2103" s="1">
        <v>69177751</v>
      </c>
      <c r="D2103" s="1">
        <v>35306015</v>
      </c>
      <c r="E2103">
        <v>0.51</v>
      </c>
      <c r="F2103" s="3">
        <v>33871736</v>
      </c>
      <c r="G2103">
        <v>0.49</v>
      </c>
      <c r="H2103" s="2">
        <v>2002</v>
      </c>
      <c r="I2103" s="2">
        <v>2024</v>
      </c>
      <c r="J2103" s="2">
        <f t="shared" si="64"/>
        <v>22</v>
      </c>
      <c r="K2103" s="8">
        <f t="shared" si="65"/>
        <v>146941303.34171316</v>
      </c>
    </row>
    <row r="2104" spans="1:11" x14ac:dyDescent="0.35">
      <c r="A2104" s="2">
        <v>5717</v>
      </c>
      <c r="B2104" t="s">
        <v>5666</v>
      </c>
      <c r="C2104" s="1">
        <v>87812371</v>
      </c>
      <c r="D2104" s="1">
        <v>37017955</v>
      </c>
      <c r="E2104">
        <v>0.42200000000000004</v>
      </c>
      <c r="F2104" s="3">
        <v>50794416</v>
      </c>
      <c r="G2104">
        <v>0.57799999999999996</v>
      </c>
      <c r="H2104" s="2">
        <v>2009</v>
      </c>
      <c r="I2104" s="2">
        <v>2024</v>
      </c>
      <c r="J2104" s="2">
        <f t="shared" si="64"/>
        <v>15</v>
      </c>
      <c r="K2104" s="8">
        <f t="shared" si="65"/>
        <v>146767952.93237448</v>
      </c>
    </row>
    <row r="2105" spans="1:11" x14ac:dyDescent="0.35">
      <c r="A2105" s="2">
        <v>8081</v>
      </c>
      <c r="B2105" t="s">
        <v>7915</v>
      </c>
      <c r="C2105" s="1">
        <v>132326332</v>
      </c>
      <c r="D2105" s="1" t="s">
        <v>5</v>
      </c>
      <c r="E2105" t="s">
        <v>5</v>
      </c>
      <c r="F2105" s="3">
        <v>132326332</v>
      </c>
      <c r="G2105">
        <v>1</v>
      </c>
      <c r="H2105" s="2">
        <v>2021</v>
      </c>
      <c r="I2105" s="2">
        <v>2024</v>
      </c>
      <c r="J2105" s="2">
        <f t="shared" si="64"/>
        <v>3</v>
      </c>
      <c r="K2105" s="8">
        <f t="shared" si="65"/>
        <v>146643014.92066321</v>
      </c>
    </row>
    <row r="2106" spans="1:11" x14ac:dyDescent="0.35">
      <c r="A2106" s="2">
        <v>4519</v>
      </c>
      <c r="B2106" t="s">
        <v>4497</v>
      </c>
      <c r="C2106" s="1">
        <v>71406573</v>
      </c>
      <c r="D2106" s="1">
        <v>67406573</v>
      </c>
      <c r="E2106">
        <v>0.94399999999999995</v>
      </c>
      <c r="F2106" s="3">
        <v>4000000</v>
      </c>
      <c r="G2106">
        <v>5.6000000000000001E-2</v>
      </c>
      <c r="H2106" s="2">
        <v>2003</v>
      </c>
      <c r="I2106" s="2">
        <v>2024</v>
      </c>
      <c r="J2106" s="2">
        <f t="shared" si="64"/>
        <v>21</v>
      </c>
      <c r="K2106" s="8">
        <f t="shared" si="65"/>
        <v>146569611.66508695</v>
      </c>
    </row>
    <row r="2107" spans="1:11" x14ac:dyDescent="0.35">
      <c r="A2107" s="2">
        <v>7708</v>
      </c>
      <c r="B2107" t="s">
        <v>7561</v>
      </c>
      <c r="C2107" s="1">
        <v>123446172</v>
      </c>
      <c r="D2107" s="1">
        <v>35150750</v>
      </c>
      <c r="E2107">
        <v>0.28499999999999998</v>
      </c>
      <c r="F2107" s="3">
        <v>88295422</v>
      </c>
      <c r="G2107">
        <v>0.71499999999999997</v>
      </c>
      <c r="H2107" s="2">
        <v>2019</v>
      </c>
      <c r="I2107" s="2">
        <v>2024</v>
      </c>
      <c r="J2107" s="2">
        <f t="shared" si="64"/>
        <v>5</v>
      </c>
      <c r="K2107" s="8">
        <f t="shared" si="65"/>
        <v>146499498.61089897</v>
      </c>
    </row>
    <row r="2108" spans="1:11" x14ac:dyDescent="0.35">
      <c r="A2108" s="2">
        <v>6512</v>
      </c>
      <c r="B2108" t="s">
        <v>6432</v>
      </c>
      <c r="C2108" s="1">
        <v>100486616</v>
      </c>
      <c r="D2108" s="1">
        <v>44467206</v>
      </c>
      <c r="E2108">
        <v>0.443</v>
      </c>
      <c r="F2108" s="3">
        <v>56019410</v>
      </c>
      <c r="G2108">
        <v>0.55700000000000005</v>
      </c>
      <c r="H2108" s="2">
        <v>2013</v>
      </c>
      <c r="I2108" s="2">
        <v>2024</v>
      </c>
      <c r="J2108" s="2">
        <f t="shared" si="64"/>
        <v>11</v>
      </c>
      <c r="K2108" s="8">
        <f t="shared" si="65"/>
        <v>146452552.56619757</v>
      </c>
    </row>
    <row r="2109" spans="1:11" x14ac:dyDescent="0.35">
      <c r="A2109" s="2">
        <v>6914</v>
      </c>
      <c r="B2109" t="s">
        <v>6812</v>
      </c>
      <c r="C2109" s="1">
        <v>107588225</v>
      </c>
      <c r="D2109" s="1">
        <v>71038190</v>
      </c>
      <c r="E2109">
        <v>0.66</v>
      </c>
      <c r="F2109" s="3">
        <v>36550035</v>
      </c>
      <c r="G2109">
        <v>0.34</v>
      </c>
      <c r="H2109" s="2">
        <v>2015</v>
      </c>
      <c r="I2109" s="2">
        <v>2024</v>
      </c>
      <c r="J2109" s="2">
        <f t="shared" si="64"/>
        <v>9</v>
      </c>
      <c r="K2109" s="8">
        <f t="shared" si="65"/>
        <v>146423256.85432753</v>
      </c>
    </row>
    <row r="2110" spans="1:11" x14ac:dyDescent="0.35">
      <c r="A2110" s="2">
        <v>6121</v>
      </c>
      <c r="B2110" t="s">
        <v>6058</v>
      </c>
      <c r="C2110" s="1">
        <v>93811164</v>
      </c>
      <c r="D2110" s="1" t="s">
        <v>5</v>
      </c>
      <c r="E2110" t="s">
        <v>5</v>
      </c>
      <c r="F2110" s="3">
        <v>93811164</v>
      </c>
      <c r="G2110">
        <v>1</v>
      </c>
      <c r="H2110" s="2">
        <v>2011</v>
      </c>
      <c r="I2110" s="2">
        <v>2024</v>
      </c>
      <c r="J2110" s="2">
        <f t="shared" si="64"/>
        <v>13</v>
      </c>
      <c r="K2110" s="8">
        <f t="shared" si="65"/>
        <v>146415364.68097818</v>
      </c>
    </row>
    <row r="2111" spans="1:11" x14ac:dyDescent="0.35">
      <c r="A2111" s="2">
        <v>3074</v>
      </c>
      <c r="B2111" t="s">
        <v>3073</v>
      </c>
      <c r="C2111" s="1">
        <v>56116183</v>
      </c>
      <c r="D2111" s="1">
        <v>56116183</v>
      </c>
      <c r="E2111">
        <v>1</v>
      </c>
      <c r="F2111" t="s">
        <v>5</v>
      </c>
      <c r="G2111" t="s">
        <v>5</v>
      </c>
      <c r="H2111" s="2">
        <v>1996</v>
      </c>
      <c r="I2111" s="2">
        <v>2024</v>
      </c>
      <c r="J2111" s="2">
        <f t="shared" si="64"/>
        <v>28</v>
      </c>
      <c r="K2111" s="8">
        <f t="shared" si="65"/>
        <v>146384733.02098677</v>
      </c>
    </row>
    <row r="2112" spans="1:11" x14ac:dyDescent="0.35">
      <c r="A2112" s="2">
        <v>1874</v>
      </c>
      <c r="B2112" t="s">
        <v>1878</v>
      </c>
      <c r="C2112" s="1">
        <v>45681173</v>
      </c>
      <c r="D2112" s="1">
        <v>45681173</v>
      </c>
      <c r="E2112">
        <v>1</v>
      </c>
      <c r="F2112" t="s">
        <v>5</v>
      </c>
      <c r="G2112" t="s">
        <v>5</v>
      </c>
      <c r="H2112" s="2">
        <v>1990</v>
      </c>
      <c r="I2112" s="2">
        <v>2024</v>
      </c>
      <c r="J2112" s="2">
        <f t="shared" si="64"/>
        <v>34</v>
      </c>
      <c r="K2112" s="8">
        <f t="shared" si="65"/>
        <v>146344067.82897234</v>
      </c>
    </row>
    <row r="2113" spans="1:11" x14ac:dyDescent="0.35">
      <c r="A2113" s="2">
        <v>5313</v>
      </c>
      <c r="B2113" t="s">
        <v>5272</v>
      </c>
      <c r="C2113" s="1">
        <v>81744033</v>
      </c>
      <c r="D2113" s="1" t="s">
        <v>5</v>
      </c>
      <c r="E2113" t="s">
        <v>5</v>
      </c>
      <c r="F2113" s="3">
        <v>81744033</v>
      </c>
      <c r="G2113">
        <v>1</v>
      </c>
      <c r="H2113" s="2">
        <v>2007</v>
      </c>
      <c r="I2113" s="2">
        <v>2024</v>
      </c>
      <c r="J2113" s="2">
        <f t="shared" si="64"/>
        <v>17</v>
      </c>
      <c r="K2113" s="8">
        <f t="shared" si="65"/>
        <v>146310332.87919053</v>
      </c>
    </row>
    <row r="2114" spans="1:11" x14ac:dyDescent="0.35">
      <c r="A2114" s="2">
        <v>7709</v>
      </c>
      <c r="B2114" t="s">
        <v>7562</v>
      </c>
      <c r="C2114" s="1">
        <v>123233739</v>
      </c>
      <c r="D2114" s="1">
        <v>54733739</v>
      </c>
      <c r="E2114">
        <v>0.44400000000000001</v>
      </c>
      <c r="F2114" s="3">
        <v>68500000</v>
      </c>
      <c r="G2114">
        <v>0.55600000000000005</v>
      </c>
      <c r="H2114" s="2">
        <v>2019</v>
      </c>
      <c r="I2114" s="2">
        <v>2024</v>
      </c>
      <c r="J2114" s="2">
        <f t="shared" ref="J2114:J2177" si="66">I2114-H2114</f>
        <v>5</v>
      </c>
      <c r="K2114" s="8">
        <f t="shared" ref="K2114:K2177" si="67">C2114*(1+$L$2)^J2114</f>
        <v>146247394.17149675</v>
      </c>
    </row>
    <row r="2115" spans="1:11" x14ac:dyDescent="0.35">
      <c r="A2115" s="2">
        <v>4112</v>
      </c>
      <c r="B2115" t="s">
        <v>4100</v>
      </c>
      <c r="C2115" s="1">
        <v>66468332</v>
      </c>
      <c r="D2115" s="1">
        <v>38252284</v>
      </c>
      <c r="E2115">
        <v>0.57499999999999996</v>
      </c>
      <c r="F2115" s="3">
        <v>28216048</v>
      </c>
      <c r="G2115">
        <v>0.42499999999999999</v>
      </c>
      <c r="H2115" s="2">
        <v>2001</v>
      </c>
      <c r="I2115" s="2">
        <v>2024</v>
      </c>
      <c r="J2115" s="2">
        <f t="shared" si="66"/>
        <v>23</v>
      </c>
      <c r="K2115" s="8">
        <f t="shared" si="67"/>
        <v>146104614.0937956</v>
      </c>
    </row>
    <row r="2116" spans="1:11" x14ac:dyDescent="0.35">
      <c r="A2116" s="2">
        <v>4718</v>
      </c>
      <c r="B2116" t="s">
        <v>4691</v>
      </c>
      <c r="C2116" s="1">
        <v>73611055</v>
      </c>
      <c r="D2116" s="1" t="s">
        <v>5</v>
      </c>
      <c r="E2116" t="s">
        <v>5</v>
      </c>
      <c r="F2116" s="3">
        <v>73611055</v>
      </c>
      <c r="G2116">
        <v>1</v>
      </c>
      <c r="H2116" s="2">
        <v>2004</v>
      </c>
      <c r="I2116" s="2">
        <v>2024</v>
      </c>
      <c r="J2116" s="2">
        <f t="shared" si="66"/>
        <v>20</v>
      </c>
      <c r="K2116" s="8">
        <f t="shared" si="67"/>
        <v>146008146.05369526</v>
      </c>
    </row>
    <row r="2117" spans="1:11" x14ac:dyDescent="0.35">
      <c r="A2117" s="2">
        <v>5121</v>
      </c>
      <c r="B2117" t="s">
        <v>5083</v>
      </c>
      <c r="C2117" s="1">
        <v>78810595</v>
      </c>
      <c r="D2117" s="1">
        <v>36280697</v>
      </c>
      <c r="E2117">
        <v>0.45999999999999996</v>
      </c>
      <c r="F2117" s="3">
        <v>42529898</v>
      </c>
      <c r="G2117">
        <v>0.54</v>
      </c>
      <c r="H2117" s="2">
        <v>2006</v>
      </c>
      <c r="I2117" s="2">
        <v>2024</v>
      </c>
      <c r="J2117" s="2">
        <f t="shared" si="66"/>
        <v>18</v>
      </c>
      <c r="K2117" s="8">
        <f t="shared" si="67"/>
        <v>145973911.77111697</v>
      </c>
    </row>
    <row r="2118" spans="1:11" x14ac:dyDescent="0.35">
      <c r="A2118" s="2">
        <v>7710</v>
      </c>
      <c r="B2118" t="s">
        <v>7563</v>
      </c>
      <c r="C2118" s="1">
        <v>122994583</v>
      </c>
      <c r="D2118" s="1">
        <v>84267</v>
      </c>
      <c r="E2118" t="s">
        <v>7</v>
      </c>
      <c r="F2118" s="3">
        <v>122910316</v>
      </c>
      <c r="G2118">
        <v>0.999</v>
      </c>
      <c r="H2118" s="2">
        <v>2019</v>
      </c>
      <c r="I2118" s="2">
        <v>2024</v>
      </c>
      <c r="J2118" s="2">
        <f t="shared" si="66"/>
        <v>5</v>
      </c>
      <c r="K2118" s="8">
        <f t="shared" si="67"/>
        <v>145963576.26509956</v>
      </c>
    </row>
    <row r="2119" spans="1:11" x14ac:dyDescent="0.35">
      <c r="A2119" s="2">
        <v>5518</v>
      </c>
      <c r="B2119" t="s">
        <v>5472</v>
      </c>
      <c r="C2119" s="1">
        <v>84375346</v>
      </c>
      <c r="D2119" s="1">
        <v>41850659</v>
      </c>
      <c r="E2119">
        <v>0.496</v>
      </c>
      <c r="F2119" s="3">
        <v>42524687</v>
      </c>
      <c r="G2119">
        <v>0.504</v>
      </c>
      <c r="H2119" s="2">
        <v>2008</v>
      </c>
      <c r="I2119" s="2">
        <v>2024</v>
      </c>
      <c r="J2119" s="2">
        <f t="shared" si="66"/>
        <v>16</v>
      </c>
      <c r="K2119" s="8">
        <f t="shared" si="67"/>
        <v>145936122.28151813</v>
      </c>
    </row>
    <row r="2120" spans="1:11" x14ac:dyDescent="0.35">
      <c r="A2120" s="2">
        <v>6915</v>
      </c>
      <c r="B2120" t="s">
        <v>559</v>
      </c>
      <c r="C2120" s="1">
        <v>107228221</v>
      </c>
      <c r="D2120" s="1">
        <v>58884188</v>
      </c>
      <c r="E2120">
        <v>0.54900000000000004</v>
      </c>
      <c r="F2120" s="3">
        <v>48344033</v>
      </c>
      <c r="G2120">
        <v>0.45100000000000001</v>
      </c>
      <c r="H2120" s="2">
        <v>2015</v>
      </c>
      <c r="I2120" s="2">
        <v>2024</v>
      </c>
      <c r="J2120" s="2">
        <f t="shared" si="66"/>
        <v>9</v>
      </c>
      <c r="K2120" s="8">
        <f t="shared" si="67"/>
        <v>145933305.85680354</v>
      </c>
    </row>
    <row r="2121" spans="1:11" x14ac:dyDescent="0.35">
      <c r="A2121" s="2">
        <v>6513</v>
      </c>
      <c r="B2121" t="s">
        <v>6433</v>
      </c>
      <c r="C2121" s="1">
        <v>100129872</v>
      </c>
      <c r="D2121" s="1">
        <v>37709979</v>
      </c>
      <c r="E2121">
        <v>0.377</v>
      </c>
      <c r="F2121" s="3">
        <v>62419893</v>
      </c>
      <c r="G2121">
        <v>0.623</v>
      </c>
      <c r="H2121" s="2">
        <v>2013</v>
      </c>
      <c r="I2121" s="2">
        <v>2024</v>
      </c>
      <c r="J2121" s="2">
        <f t="shared" si="66"/>
        <v>11</v>
      </c>
      <c r="K2121" s="8">
        <f t="shared" si="67"/>
        <v>145932621.93769801</v>
      </c>
    </row>
    <row r="2122" spans="1:11" x14ac:dyDescent="0.35">
      <c r="A2122" s="2">
        <v>4312</v>
      </c>
      <c r="B2122" t="s">
        <v>4294</v>
      </c>
      <c r="C2122" s="1">
        <v>68696770</v>
      </c>
      <c r="D2122" s="1">
        <v>24718164</v>
      </c>
      <c r="E2122">
        <v>0.36</v>
      </c>
      <c r="F2122" s="3">
        <v>43978606</v>
      </c>
      <c r="G2122">
        <v>0.64</v>
      </c>
      <c r="H2122" s="2">
        <v>2002</v>
      </c>
      <c r="I2122" s="2">
        <v>2024</v>
      </c>
      <c r="J2122" s="2">
        <f t="shared" si="66"/>
        <v>22</v>
      </c>
      <c r="K2122" s="8">
        <f t="shared" si="67"/>
        <v>145919645.74225461</v>
      </c>
    </row>
    <row r="2123" spans="1:11" x14ac:dyDescent="0.35">
      <c r="A2123" s="2">
        <v>6718</v>
      </c>
      <c r="B2123" t="s">
        <v>6624</v>
      </c>
      <c r="C2123" s="1">
        <v>103590271</v>
      </c>
      <c r="D2123" s="1">
        <v>50856010</v>
      </c>
      <c r="E2123">
        <v>0.49099999999999999</v>
      </c>
      <c r="F2123" s="3">
        <v>52734261</v>
      </c>
      <c r="G2123">
        <v>0.50900000000000001</v>
      </c>
      <c r="H2123" s="2">
        <v>2014</v>
      </c>
      <c r="I2123" s="2">
        <v>2024</v>
      </c>
      <c r="J2123" s="2">
        <f t="shared" si="66"/>
        <v>10</v>
      </c>
      <c r="K2123" s="8">
        <f t="shared" si="67"/>
        <v>145893516.20373765</v>
      </c>
    </row>
    <row r="2124" spans="1:11" x14ac:dyDescent="0.35">
      <c r="A2124" s="2">
        <v>8082</v>
      </c>
      <c r="B2124" t="s">
        <v>7916</v>
      </c>
      <c r="C2124" s="1">
        <v>131647155</v>
      </c>
      <c r="D2124" s="1">
        <v>92002155</v>
      </c>
      <c r="E2124">
        <v>0.69899999999999984</v>
      </c>
      <c r="F2124" s="3">
        <v>39645000</v>
      </c>
      <c r="G2124">
        <v>0.30099999999999999</v>
      </c>
      <c r="H2124" s="2">
        <v>2021</v>
      </c>
      <c r="I2124" s="2">
        <v>2024</v>
      </c>
      <c r="J2124" s="2">
        <f t="shared" si="66"/>
        <v>3</v>
      </c>
      <c r="K2124" s="8">
        <f t="shared" si="67"/>
        <v>145890356.23633745</v>
      </c>
    </row>
    <row r="2125" spans="1:11" x14ac:dyDescent="0.35">
      <c r="A2125" s="2">
        <v>7711</v>
      </c>
      <c r="B2125" t="s">
        <v>7564</v>
      </c>
      <c r="C2125" s="1">
        <v>122810399</v>
      </c>
      <c r="D2125" s="1">
        <v>73123082</v>
      </c>
      <c r="E2125">
        <v>0.59499999999999997</v>
      </c>
      <c r="F2125" s="3">
        <v>49687317</v>
      </c>
      <c r="G2125">
        <v>0.40500000000000003</v>
      </c>
      <c r="H2125" s="2">
        <v>2019</v>
      </c>
      <c r="I2125" s="2">
        <v>2024</v>
      </c>
      <c r="J2125" s="2">
        <f t="shared" si="66"/>
        <v>5</v>
      </c>
      <c r="K2125" s="8">
        <f t="shared" si="67"/>
        <v>145744996.27015123</v>
      </c>
    </row>
    <row r="2126" spans="1:11" x14ac:dyDescent="0.35">
      <c r="A2126" s="2">
        <v>431</v>
      </c>
      <c r="B2126" t="s">
        <v>436</v>
      </c>
      <c r="C2126" s="1">
        <v>34583256</v>
      </c>
      <c r="D2126" s="1">
        <v>34581519</v>
      </c>
      <c r="E2126">
        <v>1</v>
      </c>
      <c r="F2126" t="s">
        <v>5</v>
      </c>
      <c r="G2126" t="s">
        <v>5</v>
      </c>
      <c r="H2126" s="2">
        <v>1982</v>
      </c>
      <c r="I2126" s="2">
        <v>2024</v>
      </c>
      <c r="J2126" s="2">
        <f t="shared" si="66"/>
        <v>42</v>
      </c>
      <c r="K2126" s="8">
        <f t="shared" si="67"/>
        <v>145705978.82505006</v>
      </c>
    </row>
    <row r="2127" spans="1:11" x14ac:dyDescent="0.35">
      <c r="A2127" s="2">
        <v>2669</v>
      </c>
      <c r="B2127" t="s">
        <v>2671</v>
      </c>
      <c r="C2127" s="1">
        <v>52125282</v>
      </c>
      <c r="D2127" s="1">
        <v>52125282</v>
      </c>
      <c r="E2127">
        <v>1</v>
      </c>
      <c r="F2127" t="s">
        <v>5</v>
      </c>
      <c r="G2127" t="s">
        <v>5</v>
      </c>
      <c r="H2127" s="2">
        <v>1994</v>
      </c>
      <c r="I2127" s="2">
        <v>2024</v>
      </c>
      <c r="J2127" s="2">
        <f t="shared" si="66"/>
        <v>30</v>
      </c>
      <c r="K2127" s="8">
        <f t="shared" si="67"/>
        <v>145612776.90006256</v>
      </c>
    </row>
    <row r="2128" spans="1:11" x14ac:dyDescent="0.35">
      <c r="A2128" s="2">
        <v>4719</v>
      </c>
      <c r="B2128" t="s">
        <v>4692</v>
      </c>
      <c r="C2128" s="1">
        <v>73391488</v>
      </c>
      <c r="D2128" s="1">
        <v>34400301</v>
      </c>
      <c r="E2128">
        <v>0.46899999999999997</v>
      </c>
      <c r="F2128" s="3">
        <v>38987433</v>
      </c>
      <c r="G2128">
        <v>0.53100000000000003</v>
      </c>
      <c r="H2128" s="2">
        <v>2004</v>
      </c>
      <c r="I2128" s="2">
        <v>2024</v>
      </c>
      <c r="J2128" s="2">
        <f t="shared" si="66"/>
        <v>20</v>
      </c>
      <c r="K2128" s="8">
        <f t="shared" si="67"/>
        <v>145572633.06444967</v>
      </c>
    </row>
    <row r="2129" spans="1:11" x14ac:dyDescent="0.35">
      <c r="A2129" s="2">
        <v>5122</v>
      </c>
      <c r="B2129" t="s">
        <v>5084</v>
      </c>
      <c r="C2129" s="1">
        <v>78568977</v>
      </c>
      <c r="D2129" s="1">
        <v>6566773</v>
      </c>
      <c r="E2129">
        <v>8.4000000000000019E-2</v>
      </c>
      <c r="F2129" s="3">
        <v>72002204</v>
      </c>
      <c r="G2129">
        <v>0.91600000000000004</v>
      </c>
      <c r="H2129" s="2">
        <v>2006</v>
      </c>
      <c r="I2129" s="2">
        <v>2024</v>
      </c>
      <c r="J2129" s="2">
        <f t="shared" si="66"/>
        <v>18</v>
      </c>
      <c r="K2129" s="8">
        <f t="shared" si="67"/>
        <v>145526384.06733155</v>
      </c>
    </row>
    <row r="2130" spans="1:11" x14ac:dyDescent="0.35">
      <c r="A2130" s="2">
        <v>1675</v>
      </c>
      <c r="B2130" t="s">
        <v>1680</v>
      </c>
      <c r="C2130" s="1">
        <v>43858790</v>
      </c>
      <c r="D2130" s="1">
        <v>43858790</v>
      </c>
      <c r="E2130">
        <v>1</v>
      </c>
      <c r="F2130" t="s">
        <v>5</v>
      </c>
      <c r="G2130" t="s">
        <v>5</v>
      </c>
      <c r="H2130" s="2">
        <v>1989</v>
      </c>
      <c r="I2130" s="2">
        <v>2024</v>
      </c>
      <c r="J2130" s="2">
        <f t="shared" si="66"/>
        <v>35</v>
      </c>
      <c r="K2130" s="8">
        <f t="shared" si="67"/>
        <v>145400608.36887372</v>
      </c>
    </row>
    <row r="2131" spans="1:11" x14ac:dyDescent="0.35">
      <c r="A2131" s="2">
        <v>6719</v>
      </c>
      <c r="B2131" t="s">
        <v>6625</v>
      </c>
      <c r="C2131" s="1">
        <v>103215094</v>
      </c>
      <c r="D2131" s="1">
        <v>42340598</v>
      </c>
      <c r="E2131">
        <v>0.40999999999999992</v>
      </c>
      <c r="F2131" s="3">
        <v>60874496</v>
      </c>
      <c r="G2131">
        <v>0.59</v>
      </c>
      <c r="H2131" s="2">
        <v>2014</v>
      </c>
      <c r="I2131" s="2">
        <v>2024</v>
      </c>
      <c r="J2131" s="2">
        <f t="shared" si="66"/>
        <v>10</v>
      </c>
      <c r="K2131" s="8">
        <f t="shared" si="67"/>
        <v>145365127.85992524</v>
      </c>
    </row>
    <row r="2132" spans="1:11" x14ac:dyDescent="0.35">
      <c r="A2132" s="2">
        <v>3703</v>
      </c>
      <c r="B2132" t="s">
        <v>3697</v>
      </c>
      <c r="C2132" s="1">
        <v>61698899</v>
      </c>
      <c r="D2132" s="1">
        <v>32698899</v>
      </c>
      <c r="E2132">
        <v>0.53</v>
      </c>
      <c r="F2132" s="3">
        <v>29000000</v>
      </c>
      <c r="G2132">
        <v>0.47</v>
      </c>
      <c r="H2132" s="2">
        <v>1999</v>
      </c>
      <c r="I2132" s="2">
        <v>2024</v>
      </c>
      <c r="J2132" s="2">
        <f t="shared" si="66"/>
        <v>25</v>
      </c>
      <c r="K2132" s="8">
        <f t="shared" si="67"/>
        <v>145234558.79761809</v>
      </c>
    </row>
    <row r="2133" spans="1:11" x14ac:dyDescent="0.35">
      <c r="A2133" s="2">
        <v>6320</v>
      </c>
      <c r="B2133" t="s">
        <v>6246</v>
      </c>
      <c r="C2133" s="1">
        <v>96262212</v>
      </c>
      <c r="D2133" s="1">
        <v>66528000</v>
      </c>
      <c r="E2133">
        <v>0.69099999999999995</v>
      </c>
      <c r="F2133" s="3">
        <v>29734212</v>
      </c>
      <c r="G2133">
        <v>0.309</v>
      </c>
      <c r="H2133" s="2">
        <v>2012</v>
      </c>
      <c r="I2133" s="2">
        <v>2024</v>
      </c>
      <c r="J2133" s="2">
        <f t="shared" si="66"/>
        <v>12</v>
      </c>
      <c r="K2133" s="8">
        <f t="shared" si="67"/>
        <v>145183166.30191177</v>
      </c>
    </row>
    <row r="2134" spans="1:11" x14ac:dyDescent="0.35">
      <c r="A2134" s="2">
        <v>4313</v>
      </c>
      <c r="B2134" t="s">
        <v>4295</v>
      </c>
      <c r="C2134" s="1">
        <v>68349884</v>
      </c>
      <c r="D2134" s="1">
        <v>30113491</v>
      </c>
      <c r="E2134">
        <v>0.441</v>
      </c>
      <c r="F2134" s="3">
        <v>38236393</v>
      </c>
      <c r="G2134">
        <v>0.55900000000000005</v>
      </c>
      <c r="H2134" s="2">
        <v>2002</v>
      </c>
      <c r="I2134" s="2">
        <v>2024</v>
      </c>
      <c r="J2134" s="2">
        <f t="shared" si="66"/>
        <v>22</v>
      </c>
      <c r="K2134" s="8">
        <f t="shared" si="67"/>
        <v>145182820.96529716</v>
      </c>
    </row>
    <row r="2135" spans="1:11" x14ac:dyDescent="0.35">
      <c r="A2135" s="2">
        <v>6720</v>
      </c>
      <c r="B2135" t="s">
        <v>6626</v>
      </c>
      <c r="C2135" s="1">
        <v>103039258</v>
      </c>
      <c r="D2135" s="1">
        <v>23022309</v>
      </c>
      <c r="E2135">
        <v>0.223</v>
      </c>
      <c r="F2135" s="3">
        <v>80016949</v>
      </c>
      <c r="G2135">
        <v>0.77700000000000002</v>
      </c>
      <c r="H2135" s="2">
        <v>2014</v>
      </c>
      <c r="I2135" s="2">
        <v>2024</v>
      </c>
      <c r="J2135" s="2">
        <f t="shared" si="66"/>
        <v>10</v>
      </c>
      <c r="K2135" s="8">
        <f t="shared" si="67"/>
        <v>145117485.56622759</v>
      </c>
    </row>
    <row r="2136" spans="1:11" x14ac:dyDescent="0.35">
      <c r="A2136" s="2">
        <v>7506</v>
      </c>
      <c r="B2136" t="s">
        <v>7371</v>
      </c>
      <c r="C2136" s="1">
        <v>118153135</v>
      </c>
      <c r="D2136" s="1">
        <v>551876</v>
      </c>
      <c r="E2136">
        <v>5.0000000000000001E-3</v>
      </c>
      <c r="F2136" s="3">
        <v>117601259</v>
      </c>
      <c r="G2136">
        <v>0.995</v>
      </c>
      <c r="H2136" s="2">
        <v>2018</v>
      </c>
      <c r="I2136" s="2">
        <v>2024</v>
      </c>
      <c r="J2136" s="2">
        <f t="shared" si="66"/>
        <v>6</v>
      </c>
      <c r="K2136" s="8">
        <f t="shared" si="67"/>
        <v>145102689.66988236</v>
      </c>
    </row>
    <row r="2137" spans="1:11" x14ac:dyDescent="0.35">
      <c r="A2137" s="2">
        <v>561</v>
      </c>
      <c r="B2137" t="s">
        <v>566</v>
      </c>
      <c r="C2137" s="1">
        <v>35616970</v>
      </c>
      <c r="D2137" s="1">
        <v>35615609</v>
      </c>
      <c r="E2137">
        <v>1</v>
      </c>
      <c r="F2137" t="s">
        <v>5</v>
      </c>
      <c r="G2137" t="s">
        <v>5</v>
      </c>
      <c r="H2137" s="2">
        <v>1983</v>
      </c>
      <c r="I2137" s="2">
        <v>2024</v>
      </c>
      <c r="J2137" s="2">
        <f t="shared" si="66"/>
        <v>41</v>
      </c>
      <c r="K2137" s="8">
        <f t="shared" si="67"/>
        <v>145009602.3125065</v>
      </c>
    </row>
    <row r="2138" spans="1:11" x14ac:dyDescent="0.35">
      <c r="A2138" s="2">
        <v>15</v>
      </c>
      <c r="B2138" t="s">
        <v>20</v>
      </c>
      <c r="C2138" s="1">
        <v>29000000</v>
      </c>
      <c r="D2138" s="1">
        <v>29000000</v>
      </c>
      <c r="E2138">
        <v>1</v>
      </c>
      <c r="F2138" t="s">
        <v>5</v>
      </c>
      <c r="G2138" t="s">
        <v>5</v>
      </c>
      <c r="H2138" s="2">
        <v>1977</v>
      </c>
      <c r="I2138" s="2">
        <v>2024</v>
      </c>
      <c r="J2138" s="2">
        <f t="shared" si="66"/>
        <v>47</v>
      </c>
      <c r="K2138" s="8">
        <f t="shared" si="67"/>
        <v>144999999.99999952</v>
      </c>
    </row>
    <row r="2139" spans="1:11" x14ac:dyDescent="0.35">
      <c r="A2139" s="2">
        <v>2880</v>
      </c>
      <c r="B2139" t="s">
        <v>2879</v>
      </c>
      <c r="C2139" s="1">
        <v>53696278</v>
      </c>
      <c r="D2139" s="1">
        <v>53672080</v>
      </c>
      <c r="E2139">
        <v>1</v>
      </c>
      <c r="F2139" s="3">
        <v>24198</v>
      </c>
      <c r="G2139" t="s">
        <v>7</v>
      </c>
      <c r="H2139" s="2">
        <v>1995</v>
      </c>
      <c r="I2139" s="2">
        <v>2024</v>
      </c>
      <c r="J2139" s="2">
        <f t="shared" si="66"/>
        <v>29</v>
      </c>
      <c r="K2139" s="8">
        <f t="shared" si="67"/>
        <v>144951778.27051714</v>
      </c>
    </row>
    <row r="2140" spans="1:11" x14ac:dyDescent="0.35">
      <c r="A2140" s="2">
        <v>7122</v>
      </c>
      <c r="B2140" t="s">
        <v>7003</v>
      </c>
      <c r="C2140" s="1">
        <v>110216998</v>
      </c>
      <c r="D2140" s="1">
        <v>72082998</v>
      </c>
      <c r="E2140">
        <v>0.65400000000000003</v>
      </c>
      <c r="F2140" s="3">
        <v>38134000</v>
      </c>
      <c r="G2140">
        <v>0.34599999999999997</v>
      </c>
      <c r="H2140" s="2">
        <v>2016</v>
      </c>
      <c r="I2140" s="2">
        <v>2024</v>
      </c>
      <c r="J2140" s="2">
        <f t="shared" si="66"/>
        <v>8</v>
      </c>
      <c r="K2140" s="8">
        <f t="shared" si="67"/>
        <v>144951327.02223364</v>
      </c>
    </row>
    <row r="2141" spans="1:11" x14ac:dyDescent="0.35">
      <c r="A2141" s="2">
        <v>6321</v>
      </c>
      <c r="B2141" t="s">
        <v>6247</v>
      </c>
      <c r="C2141" s="1">
        <v>96070507</v>
      </c>
      <c r="D2141" s="1">
        <v>91547205</v>
      </c>
      <c r="E2141">
        <v>0.95299999999999996</v>
      </c>
      <c r="F2141" s="3">
        <v>4523302</v>
      </c>
      <c r="G2141">
        <v>4.7E-2</v>
      </c>
      <c r="H2141" s="2">
        <v>2012</v>
      </c>
      <c r="I2141" s="2">
        <v>2024</v>
      </c>
      <c r="J2141" s="2">
        <f t="shared" si="66"/>
        <v>12</v>
      </c>
      <c r="K2141" s="8">
        <f t="shared" si="67"/>
        <v>144894035.82882532</v>
      </c>
    </row>
    <row r="2142" spans="1:11" x14ac:dyDescent="0.35">
      <c r="A2142" s="2">
        <v>4720</v>
      </c>
      <c r="B2142" t="s">
        <v>4693</v>
      </c>
      <c r="C2142" s="1">
        <v>73029190</v>
      </c>
      <c r="D2142" s="1">
        <v>58169327</v>
      </c>
      <c r="E2142">
        <v>0.79700000000000004</v>
      </c>
      <c r="F2142" s="3">
        <v>14859863</v>
      </c>
      <c r="G2142">
        <v>0.20300000000000001</v>
      </c>
      <c r="H2142" s="2">
        <v>2004</v>
      </c>
      <c r="I2142" s="2">
        <v>2024</v>
      </c>
      <c r="J2142" s="2">
        <f t="shared" si="66"/>
        <v>20</v>
      </c>
      <c r="K2142" s="8">
        <f t="shared" si="67"/>
        <v>144854011.93751484</v>
      </c>
    </row>
    <row r="2143" spans="1:11" x14ac:dyDescent="0.35">
      <c r="A2143" s="2">
        <v>6916</v>
      </c>
      <c r="B2143" t="s">
        <v>6813</v>
      </c>
      <c r="C2143" s="1">
        <v>106380000</v>
      </c>
      <c r="D2143" s="1" t="s">
        <v>5</v>
      </c>
      <c r="E2143" t="s">
        <v>5</v>
      </c>
      <c r="F2143" s="3">
        <v>106380000</v>
      </c>
      <c r="G2143">
        <v>1</v>
      </c>
      <c r="H2143" s="2">
        <v>2015</v>
      </c>
      <c r="I2143" s="2">
        <v>2024</v>
      </c>
      <c r="J2143" s="2">
        <f t="shared" si="66"/>
        <v>9</v>
      </c>
      <c r="K2143" s="8">
        <f t="shared" si="67"/>
        <v>144778911.11377069</v>
      </c>
    </row>
    <row r="2144" spans="1:11" x14ac:dyDescent="0.35">
      <c r="A2144" s="2">
        <v>2471</v>
      </c>
      <c r="B2144" t="s">
        <v>2473</v>
      </c>
      <c r="C2144" s="1">
        <v>50081992</v>
      </c>
      <c r="D2144" s="1">
        <v>50081992</v>
      </c>
      <c r="E2144">
        <v>1</v>
      </c>
      <c r="F2144" t="s">
        <v>5</v>
      </c>
      <c r="G2144" t="s">
        <v>5</v>
      </c>
      <c r="H2144" s="2">
        <v>1993</v>
      </c>
      <c r="I2144" s="2">
        <v>2024</v>
      </c>
      <c r="J2144" s="2">
        <f t="shared" si="66"/>
        <v>31</v>
      </c>
      <c r="K2144" s="8">
        <f t="shared" si="67"/>
        <v>144778596.87191287</v>
      </c>
    </row>
    <row r="2145" spans="1:11" x14ac:dyDescent="0.35">
      <c r="A2145" s="2">
        <v>2472</v>
      </c>
      <c r="B2145" t="s">
        <v>2474</v>
      </c>
      <c r="C2145" s="1">
        <v>50034682</v>
      </c>
      <c r="D2145" s="1">
        <v>50003043</v>
      </c>
      <c r="E2145">
        <v>0.999</v>
      </c>
      <c r="F2145" s="3">
        <v>30826</v>
      </c>
      <c r="G2145" t="s">
        <v>7</v>
      </c>
      <c r="H2145" s="2">
        <v>1993</v>
      </c>
      <c r="I2145" s="2">
        <v>2024</v>
      </c>
      <c r="J2145" s="2">
        <f t="shared" si="66"/>
        <v>31</v>
      </c>
      <c r="K2145" s="8">
        <f t="shared" si="67"/>
        <v>144641831.63665605</v>
      </c>
    </row>
    <row r="2146" spans="1:11" x14ac:dyDescent="0.35">
      <c r="A2146" s="2">
        <v>2473</v>
      </c>
      <c r="B2146" t="s">
        <v>2475</v>
      </c>
      <c r="C2146" s="1">
        <v>50016394</v>
      </c>
      <c r="D2146" s="1">
        <v>50016394</v>
      </c>
      <c r="E2146">
        <v>1</v>
      </c>
      <c r="F2146" t="s">
        <v>5</v>
      </c>
      <c r="G2146" t="s">
        <v>5</v>
      </c>
      <c r="H2146" s="2">
        <v>1993</v>
      </c>
      <c r="I2146" s="2">
        <v>2024</v>
      </c>
      <c r="J2146" s="2">
        <f t="shared" si="66"/>
        <v>31</v>
      </c>
      <c r="K2146" s="8">
        <f t="shared" si="67"/>
        <v>144588964.11134687</v>
      </c>
    </row>
    <row r="2147" spans="1:11" x14ac:dyDescent="0.35">
      <c r="A2147" s="2">
        <v>5918</v>
      </c>
      <c r="B2147" t="s">
        <v>5860</v>
      </c>
      <c r="C2147" s="1">
        <v>89519773</v>
      </c>
      <c r="D2147" s="1">
        <v>39440655</v>
      </c>
      <c r="E2147">
        <v>0.441</v>
      </c>
      <c r="F2147" s="3">
        <v>50079118</v>
      </c>
      <c r="G2147">
        <v>0.55900000000000005</v>
      </c>
      <c r="H2147" s="2">
        <v>2010</v>
      </c>
      <c r="I2147" s="2">
        <v>2024</v>
      </c>
      <c r="J2147" s="2">
        <f t="shared" si="66"/>
        <v>14</v>
      </c>
      <c r="K2147" s="8">
        <f t="shared" si="67"/>
        <v>144584854.85069087</v>
      </c>
    </row>
    <row r="2148" spans="1:11" x14ac:dyDescent="0.35">
      <c r="A2148" s="2">
        <v>2073</v>
      </c>
      <c r="B2148" t="s">
        <v>2076</v>
      </c>
      <c r="C2148" s="1">
        <v>46704056</v>
      </c>
      <c r="D2148" s="1">
        <v>46704056</v>
      </c>
      <c r="E2148">
        <v>1</v>
      </c>
      <c r="F2148" t="s">
        <v>5</v>
      </c>
      <c r="G2148" t="s">
        <v>5</v>
      </c>
      <c r="H2148" s="2">
        <v>1991</v>
      </c>
      <c r="I2148" s="2">
        <v>2024</v>
      </c>
      <c r="J2148" s="2">
        <f t="shared" si="66"/>
        <v>33</v>
      </c>
      <c r="K2148" s="8">
        <f t="shared" si="67"/>
        <v>144584178.4610436</v>
      </c>
    </row>
    <row r="2149" spans="1:11" x14ac:dyDescent="0.35">
      <c r="A2149" s="2">
        <v>6917</v>
      </c>
      <c r="B2149" t="s">
        <v>6814</v>
      </c>
      <c r="C2149" s="1">
        <v>106209378</v>
      </c>
      <c r="D2149" s="1">
        <v>19375982</v>
      </c>
      <c r="E2149">
        <v>0.182</v>
      </c>
      <c r="F2149" s="3">
        <v>86833396</v>
      </c>
      <c r="G2149">
        <v>0.81799999999999995</v>
      </c>
      <c r="H2149" s="2">
        <v>2015</v>
      </c>
      <c r="I2149" s="2">
        <v>2024</v>
      </c>
      <c r="J2149" s="2">
        <f t="shared" si="66"/>
        <v>9</v>
      </c>
      <c r="K2149" s="8">
        <f t="shared" si="67"/>
        <v>144546701.41860193</v>
      </c>
    </row>
    <row r="2150" spans="1:11" x14ac:dyDescent="0.35">
      <c r="A2150" s="2">
        <v>4113</v>
      </c>
      <c r="B2150" t="s">
        <v>4101</v>
      </c>
      <c r="C2150" s="1">
        <v>65754228</v>
      </c>
      <c r="D2150" s="1">
        <v>25288103</v>
      </c>
      <c r="E2150">
        <v>0.38500000000000001</v>
      </c>
      <c r="F2150" s="3">
        <v>40466125</v>
      </c>
      <c r="G2150">
        <v>0.61499999999999999</v>
      </c>
      <c r="H2150" s="2">
        <v>2001</v>
      </c>
      <c r="I2150" s="2">
        <v>2024</v>
      </c>
      <c r="J2150" s="2">
        <f t="shared" si="66"/>
        <v>23</v>
      </c>
      <c r="K2150" s="8">
        <f t="shared" si="67"/>
        <v>144534935.92972139</v>
      </c>
    </row>
    <row r="2151" spans="1:11" x14ac:dyDescent="0.35">
      <c r="A2151" s="2">
        <v>8083</v>
      </c>
      <c r="B2151" t="s">
        <v>7917</v>
      </c>
      <c r="C2151" s="1">
        <v>130423032</v>
      </c>
      <c r="D2151" s="1">
        <v>54723032</v>
      </c>
      <c r="E2151">
        <v>0.41999999999999993</v>
      </c>
      <c r="F2151" s="3">
        <v>75700000</v>
      </c>
      <c r="G2151">
        <v>0.57999999999999996</v>
      </c>
      <c r="H2151" s="2">
        <v>2021</v>
      </c>
      <c r="I2151" s="2">
        <v>2024</v>
      </c>
      <c r="J2151" s="2">
        <f t="shared" si="66"/>
        <v>3</v>
      </c>
      <c r="K2151" s="8">
        <f t="shared" si="67"/>
        <v>144533792.62091339</v>
      </c>
    </row>
    <row r="2152" spans="1:11" x14ac:dyDescent="0.35">
      <c r="A2152" s="2">
        <v>7507</v>
      </c>
      <c r="B2152" t="s">
        <v>7372</v>
      </c>
      <c r="C2152" s="1">
        <v>117679066</v>
      </c>
      <c r="D2152" s="1">
        <v>69179066</v>
      </c>
      <c r="E2152">
        <v>0.58799999999999997</v>
      </c>
      <c r="F2152" s="3">
        <v>48500000</v>
      </c>
      <c r="G2152">
        <v>0.41199999999999998</v>
      </c>
      <c r="H2152" s="2">
        <v>2018</v>
      </c>
      <c r="I2152" s="2">
        <v>2024</v>
      </c>
      <c r="J2152" s="2">
        <f t="shared" si="66"/>
        <v>6</v>
      </c>
      <c r="K2152" s="8">
        <f t="shared" si="67"/>
        <v>144520490.24716613</v>
      </c>
    </row>
    <row r="2153" spans="1:11" x14ac:dyDescent="0.35">
      <c r="A2153" s="2">
        <v>6514</v>
      </c>
      <c r="B2153" t="s">
        <v>6434</v>
      </c>
      <c r="C2153" s="1">
        <v>99104804</v>
      </c>
      <c r="D2153" s="1">
        <v>33405481</v>
      </c>
      <c r="E2153">
        <v>0.33700000000000002</v>
      </c>
      <c r="F2153" s="3">
        <v>65699323</v>
      </c>
      <c r="G2153">
        <v>0.66300000000000003</v>
      </c>
      <c r="H2153" s="2">
        <v>2013</v>
      </c>
      <c r="I2153" s="2">
        <v>2024</v>
      </c>
      <c r="J2153" s="2">
        <f t="shared" si="66"/>
        <v>11</v>
      </c>
      <c r="K2153" s="8">
        <f t="shared" si="67"/>
        <v>144438653.57524538</v>
      </c>
    </row>
    <row r="2154" spans="1:11" x14ac:dyDescent="0.35">
      <c r="A2154" s="2">
        <v>1470</v>
      </c>
      <c r="B2154" t="s">
        <v>1475</v>
      </c>
      <c r="C2154" s="1">
        <v>42039085</v>
      </c>
      <c r="D2154" s="1">
        <v>42039085</v>
      </c>
      <c r="E2154">
        <v>1</v>
      </c>
      <c r="F2154" t="s">
        <v>5</v>
      </c>
      <c r="G2154" t="s">
        <v>5</v>
      </c>
      <c r="H2154" s="2">
        <v>1988</v>
      </c>
      <c r="I2154" s="2">
        <v>2024</v>
      </c>
      <c r="J2154" s="2">
        <f t="shared" si="66"/>
        <v>36</v>
      </c>
      <c r="K2154" s="8">
        <f t="shared" si="67"/>
        <v>144223003.19678292</v>
      </c>
    </row>
    <row r="2155" spans="1:11" x14ac:dyDescent="0.35">
      <c r="A2155" s="2">
        <v>5314</v>
      </c>
      <c r="B2155" t="s">
        <v>5273</v>
      </c>
      <c r="C2155" s="1">
        <v>80577265</v>
      </c>
      <c r="D2155" s="1">
        <v>23637265</v>
      </c>
      <c r="E2155">
        <v>0.29299999999999998</v>
      </c>
      <c r="F2155" s="3">
        <v>56940000</v>
      </c>
      <c r="G2155">
        <v>0.70699999999999996</v>
      </c>
      <c r="H2155" s="2">
        <v>2007</v>
      </c>
      <c r="I2155" s="2">
        <v>2024</v>
      </c>
      <c r="J2155" s="2">
        <f t="shared" si="66"/>
        <v>17</v>
      </c>
      <c r="K2155" s="8">
        <f t="shared" si="67"/>
        <v>144221982.10656855</v>
      </c>
    </row>
    <row r="2156" spans="1:11" x14ac:dyDescent="0.35">
      <c r="A2156" s="2">
        <v>1070</v>
      </c>
      <c r="B2156" t="s">
        <v>1075</v>
      </c>
      <c r="C2156" s="1">
        <v>39246734</v>
      </c>
      <c r="D2156" s="1">
        <v>39246734</v>
      </c>
      <c r="E2156">
        <v>1</v>
      </c>
      <c r="F2156" t="s">
        <v>5</v>
      </c>
      <c r="G2156" t="s">
        <v>5</v>
      </c>
      <c r="H2156" s="2">
        <v>1986</v>
      </c>
      <c r="I2156" s="2">
        <v>2024</v>
      </c>
      <c r="J2156" s="2">
        <f t="shared" si="66"/>
        <v>38</v>
      </c>
      <c r="K2156" s="8">
        <f t="shared" si="67"/>
        <v>144187697.32420215</v>
      </c>
    </row>
    <row r="2157" spans="1:11" x14ac:dyDescent="0.35">
      <c r="A2157" s="2">
        <v>2278</v>
      </c>
      <c r="B2157" t="s">
        <v>2280</v>
      </c>
      <c r="C2157" s="1">
        <v>48198019</v>
      </c>
      <c r="D2157" s="1">
        <v>48197805</v>
      </c>
      <c r="E2157">
        <v>1</v>
      </c>
      <c r="F2157" s="3">
        <v>214</v>
      </c>
      <c r="G2157" t="s">
        <v>7</v>
      </c>
      <c r="H2157" s="2">
        <v>1992</v>
      </c>
      <c r="I2157" s="2">
        <v>2024</v>
      </c>
      <c r="J2157" s="2">
        <f t="shared" si="66"/>
        <v>32</v>
      </c>
      <c r="K2157" s="8">
        <f t="shared" si="67"/>
        <v>144186187.83363318</v>
      </c>
    </row>
    <row r="2158" spans="1:11" x14ac:dyDescent="0.35">
      <c r="A2158" s="2">
        <v>2279</v>
      </c>
      <c r="B2158" t="s">
        <v>2281</v>
      </c>
      <c r="C2158" s="1">
        <v>48169910</v>
      </c>
      <c r="D2158" s="1">
        <v>48169910</v>
      </c>
      <c r="E2158">
        <v>1</v>
      </c>
      <c r="F2158" t="s">
        <v>5</v>
      </c>
      <c r="G2158" t="s">
        <v>5</v>
      </c>
      <c r="H2158" s="2">
        <v>1992</v>
      </c>
      <c r="I2158" s="2">
        <v>2024</v>
      </c>
      <c r="J2158" s="2">
        <f t="shared" si="66"/>
        <v>32</v>
      </c>
      <c r="K2158" s="8">
        <f t="shared" si="67"/>
        <v>144102098.70221439</v>
      </c>
    </row>
    <row r="2159" spans="1:11" x14ac:dyDescent="0.35">
      <c r="A2159" s="2">
        <v>5315</v>
      </c>
      <c r="B2159" t="s">
        <v>52</v>
      </c>
      <c r="C2159" s="1">
        <v>80460948</v>
      </c>
      <c r="D2159" s="1">
        <v>58272029</v>
      </c>
      <c r="E2159">
        <v>0.72399999999999998</v>
      </c>
      <c r="F2159" s="3">
        <v>22188919</v>
      </c>
      <c r="G2159">
        <v>0.27600000000000002</v>
      </c>
      <c r="H2159" s="2">
        <v>2007</v>
      </c>
      <c r="I2159" s="2">
        <v>2024</v>
      </c>
      <c r="J2159" s="2">
        <f t="shared" si="66"/>
        <v>17</v>
      </c>
      <c r="K2159" s="8">
        <f t="shared" si="67"/>
        <v>144013791.02074939</v>
      </c>
    </row>
    <row r="2160" spans="1:11" x14ac:dyDescent="0.35">
      <c r="A2160" s="2">
        <v>5919</v>
      </c>
      <c r="B2160" t="s">
        <v>5861</v>
      </c>
      <c r="C2160" s="1">
        <v>89137047</v>
      </c>
      <c r="D2160" s="1">
        <v>62950384</v>
      </c>
      <c r="E2160">
        <v>0.70599999999999996</v>
      </c>
      <c r="F2160" s="3">
        <v>26186663</v>
      </c>
      <c r="G2160">
        <v>0.29399999999999998</v>
      </c>
      <c r="H2160" s="2">
        <v>2010</v>
      </c>
      <c r="I2160" s="2">
        <v>2024</v>
      </c>
      <c r="J2160" s="2">
        <f t="shared" si="66"/>
        <v>14</v>
      </c>
      <c r="K2160" s="8">
        <f t="shared" si="67"/>
        <v>143966707.80559519</v>
      </c>
    </row>
    <row r="2161" spans="1:11" x14ac:dyDescent="0.35">
      <c r="A2161" s="2">
        <v>6515</v>
      </c>
      <c r="B2161" t="s">
        <v>6435</v>
      </c>
      <c r="C2161" s="1">
        <v>98774891</v>
      </c>
      <c r="D2161" s="1">
        <v>87783</v>
      </c>
      <c r="E2161" t="s">
        <v>7</v>
      </c>
      <c r="F2161" s="3">
        <v>98687108</v>
      </c>
      <c r="G2161">
        <v>0.999</v>
      </c>
      <c r="H2161" s="2">
        <v>2013</v>
      </c>
      <c r="I2161" s="2">
        <v>2024</v>
      </c>
      <c r="J2161" s="2">
        <f t="shared" si="66"/>
        <v>11</v>
      </c>
      <c r="K2161" s="8">
        <f t="shared" si="67"/>
        <v>143957827.34287655</v>
      </c>
    </row>
    <row r="2162" spans="1:11" x14ac:dyDescent="0.35">
      <c r="A2162" s="2">
        <v>198</v>
      </c>
      <c r="B2162" t="s">
        <v>203</v>
      </c>
      <c r="C2162" s="1">
        <v>31899000</v>
      </c>
      <c r="D2162" s="1">
        <v>31899000</v>
      </c>
      <c r="E2162">
        <v>1</v>
      </c>
      <c r="F2162" t="s">
        <v>5</v>
      </c>
      <c r="G2162" t="s">
        <v>5</v>
      </c>
      <c r="H2162" s="2">
        <v>1980</v>
      </c>
      <c r="I2162" s="2">
        <v>2024</v>
      </c>
      <c r="J2162" s="2">
        <f t="shared" si="66"/>
        <v>44</v>
      </c>
      <c r="K2162" s="8">
        <f t="shared" si="67"/>
        <v>143923584.31636429</v>
      </c>
    </row>
    <row r="2163" spans="1:11" x14ac:dyDescent="0.35">
      <c r="A2163" s="2">
        <v>7318</v>
      </c>
      <c r="B2163" t="s">
        <v>7192</v>
      </c>
      <c r="C2163" s="1">
        <v>113231078</v>
      </c>
      <c r="D2163" s="1">
        <v>50701325</v>
      </c>
      <c r="E2163">
        <v>0.44800000000000001</v>
      </c>
      <c r="F2163" s="3">
        <v>62529753</v>
      </c>
      <c r="G2163">
        <v>0.55200000000000005</v>
      </c>
      <c r="H2163" s="2">
        <v>2017</v>
      </c>
      <c r="I2163" s="2">
        <v>2024</v>
      </c>
      <c r="J2163" s="2">
        <f t="shared" si="66"/>
        <v>7</v>
      </c>
      <c r="K2163" s="8">
        <f t="shared" si="67"/>
        <v>143902241.07368413</v>
      </c>
    </row>
    <row r="2164" spans="1:11" x14ac:dyDescent="0.35">
      <c r="A2164" s="2">
        <v>889</v>
      </c>
      <c r="B2164" t="s">
        <v>894</v>
      </c>
      <c r="C2164" s="1">
        <v>37803872</v>
      </c>
      <c r="D2164" s="1">
        <v>37803872</v>
      </c>
      <c r="E2164">
        <v>1</v>
      </c>
      <c r="F2164" t="s">
        <v>5</v>
      </c>
      <c r="G2164" t="s">
        <v>5</v>
      </c>
      <c r="H2164" s="2">
        <v>1985</v>
      </c>
      <c r="I2164" s="2">
        <v>2024</v>
      </c>
      <c r="J2164" s="2">
        <f t="shared" si="66"/>
        <v>39</v>
      </c>
      <c r="K2164" s="8">
        <f t="shared" si="67"/>
        <v>143725116.91380158</v>
      </c>
    </row>
    <row r="2165" spans="1:11" x14ac:dyDescent="0.35">
      <c r="A2165" s="2">
        <v>2280</v>
      </c>
      <c r="B2165" t="s">
        <v>2282</v>
      </c>
      <c r="C2165" s="1">
        <v>48017402</v>
      </c>
      <c r="D2165" s="1">
        <v>48017402</v>
      </c>
      <c r="E2165">
        <v>1</v>
      </c>
      <c r="F2165" t="s">
        <v>5</v>
      </c>
      <c r="G2165" t="s">
        <v>5</v>
      </c>
      <c r="H2165" s="2">
        <v>1992</v>
      </c>
      <c r="I2165" s="2">
        <v>2024</v>
      </c>
      <c r="J2165" s="2">
        <f t="shared" si="66"/>
        <v>32</v>
      </c>
      <c r="K2165" s="8">
        <f t="shared" si="67"/>
        <v>143645865.28037748</v>
      </c>
    </row>
    <row r="2166" spans="1:11" x14ac:dyDescent="0.35">
      <c r="A2166" s="2">
        <v>6721</v>
      </c>
      <c r="B2166" t="s">
        <v>6627</v>
      </c>
      <c r="C2166" s="1">
        <v>101888019</v>
      </c>
      <c r="D2166" s="1">
        <v>91443253</v>
      </c>
      <c r="E2166">
        <v>0.89700000000000002</v>
      </c>
      <c r="F2166" s="3">
        <v>10444766</v>
      </c>
      <c r="G2166">
        <v>0.10299999999999999</v>
      </c>
      <c r="H2166" s="2">
        <v>2014</v>
      </c>
      <c r="I2166" s="2">
        <v>2024</v>
      </c>
      <c r="J2166" s="2">
        <f t="shared" si="66"/>
        <v>10</v>
      </c>
      <c r="K2166" s="8">
        <f t="shared" si="67"/>
        <v>143496114.13742927</v>
      </c>
    </row>
    <row r="2167" spans="1:11" x14ac:dyDescent="0.35">
      <c r="A2167" s="2">
        <v>1676</v>
      </c>
      <c r="B2167" t="s">
        <v>1681</v>
      </c>
      <c r="C2167" s="1">
        <v>43247647</v>
      </c>
      <c r="D2167" s="1">
        <v>43247647</v>
      </c>
      <c r="E2167">
        <v>1</v>
      </c>
      <c r="F2167" t="s">
        <v>5</v>
      </c>
      <c r="G2167" t="s">
        <v>5</v>
      </c>
      <c r="H2167" s="2">
        <v>1989</v>
      </c>
      <c r="I2167" s="2">
        <v>2024</v>
      </c>
      <c r="J2167" s="2">
        <f t="shared" si="66"/>
        <v>35</v>
      </c>
      <c r="K2167" s="8">
        <f t="shared" si="67"/>
        <v>143374547.82319111</v>
      </c>
    </row>
    <row r="2168" spans="1:11" x14ac:dyDescent="0.35">
      <c r="A2168" s="2">
        <v>6516</v>
      </c>
      <c r="B2168" t="s">
        <v>6436</v>
      </c>
      <c r="C2168" s="1">
        <v>98337295</v>
      </c>
      <c r="D2168" s="1">
        <v>42025135</v>
      </c>
      <c r="E2168">
        <v>0.42700000000000005</v>
      </c>
      <c r="F2168" s="3">
        <v>56312160</v>
      </c>
      <c r="G2168">
        <v>0.57299999999999995</v>
      </c>
      <c r="H2168" s="2">
        <v>2013</v>
      </c>
      <c r="I2168" s="2">
        <v>2024</v>
      </c>
      <c r="J2168" s="2">
        <f t="shared" si="66"/>
        <v>11</v>
      </c>
      <c r="K2168" s="8">
        <f t="shared" si="67"/>
        <v>143320060.3073864</v>
      </c>
    </row>
    <row r="2169" spans="1:11" x14ac:dyDescent="0.35">
      <c r="A2169" s="2">
        <v>5123</v>
      </c>
      <c r="B2169" t="s">
        <v>5085</v>
      </c>
      <c r="C2169" s="1">
        <v>77356942</v>
      </c>
      <c r="D2169" s="1">
        <v>11286112</v>
      </c>
      <c r="E2169">
        <v>0.14599999999999999</v>
      </c>
      <c r="F2169" s="3">
        <v>66070830</v>
      </c>
      <c r="G2169">
        <v>0.85399999999999998</v>
      </c>
      <c r="H2169" s="2">
        <v>2006</v>
      </c>
      <c r="I2169" s="2">
        <v>2024</v>
      </c>
      <c r="J2169" s="2">
        <f t="shared" si="66"/>
        <v>18</v>
      </c>
      <c r="K2169" s="8">
        <f t="shared" si="67"/>
        <v>143281438.57296616</v>
      </c>
    </row>
    <row r="2170" spans="1:11" x14ac:dyDescent="0.35">
      <c r="A2170" s="2">
        <v>724</v>
      </c>
      <c r="B2170" t="s">
        <v>729</v>
      </c>
      <c r="C2170" s="1">
        <v>36403064</v>
      </c>
      <c r="D2170" s="1">
        <v>36403064</v>
      </c>
      <c r="E2170">
        <v>1</v>
      </c>
      <c r="F2170" t="s">
        <v>5</v>
      </c>
      <c r="G2170" t="s">
        <v>5</v>
      </c>
      <c r="H2170" s="2">
        <v>1984</v>
      </c>
      <c r="I2170" s="2">
        <v>2024</v>
      </c>
      <c r="J2170" s="2">
        <f t="shared" si="66"/>
        <v>40</v>
      </c>
      <c r="K2170" s="8">
        <f t="shared" si="67"/>
        <v>143220777.81653032</v>
      </c>
    </row>
    <row r="2171" spans="1:11" x14ac:dyDescent="0.35">
      <c r="A2171" s="2">
        <v>4721</v>
      </c>
      <c r="B2171" t="s">
        <v>4694</v>
      </c>
      <c r="C2171" s="1">
        <v>72178895</v>
      </c>
      <c r="D2171" s="1">
        <v>24008137</v>
      </c>
      <c r="E2171">
        <v>0.33300000000000002</v>
      </c>
      <c r="F2171" s="3">
        <v>48170758</v>
      </c>
      <c r="G2171">
        <v>0.66700000000000004</v>
      </c>
      <c r="H2171" s="2">
        <v>2004</v>
      </c>
      <c r="I2171" s="2">
        <v>2024</v>
      </c>
      <c r="J2171" s="2">
        <f t="shared" si="66"/>
        <v>20</v>
      </c>
      <c r="K2171" s="8">
        <f t="shared" si="67"/>
        <v>143167444.66105443</v>
      </c>
    </row>
    <row r="2172" spans="1:11" x14ac:dyDescent="0.35">
      <c r="A2172" s="2">
        <v>7712</v>
      </c>
      <c r="B2172" t="s">
        <v>7565</v>
      </c>
      <c r="C2172" s="1">
        <v>120597108</v>
      </c>
      <c r="D2172" s="1">
        <v>60477943</v>
      </c>
      <c r="E2172">
        <v>0.501</v>
      </c>
      <c r="F2172" s="3">
        <v>60119165</v>
      </c>
      <c r="G2172">
        <v>0.499</v>
      </c>
      <c r="H2172" s="2">
        <v>2019</v>
      </c>
      <c r="I2172" s="2">
        <v>2024</v>
      </c>
      <c r="J2172" s="2">
        <f t="shared" si="66"/>
        <v>5</v>
      </c>
      <c r="K2172" s="8">
        <f t="shared" si="67"/>
        <v>143118377.5866653</v>
      </c>
    </row>
    <row r="2173" spans="1:11" x14ac:dyDescent="0.35">
      <c r="A2173" s="2">
        <v>4314</v>
      </c>
      <c r="B2173" t="s">
        <v>4296</v>
      </c>
      <c r="C2173" s="1">
        <v>67336470</v>
      </c>
      <c r="D2173" s="1">
        <v>43254409</v>
      </c>
      <c r="E2173">
        <v>0.64200000000000013</v>
      </c>
      <c r="F2173" s="3">
        <v>24082061</v>
      </c>
      <c r="G2173">
        <v>0.35799999999999998</v>
      </c>
      <c r="H2173" s="2">
        <v>2002</v>
      </c>
      <c r="I2173" s="2">
        <v>2024</v>
      </c>
      <c r="J2173" s="2">
        <f t="shared" si="66"/>
        <v>22</v>
      </c>
      <c r="K2173" s="8">
        <f t="shared" si="67"/>
        <v>143030215.94660065</v>
      </c>
    </row>
    <row r="2174" spans="1:11" x14ac:dyDescent="0.35">
      <c r="A2174" s="2">
        <v>1875</v>
      </c>
      <c r="B2174" t="s">
        <v>1879</v>
      </c>
      <c r="C2174" s="1">
        <v>44645619</v>
      </c>
      <c r="D2174" s="1">
        <v>44645619</v>
      </c>
      <c r="E2174">
        <v>1</v>
      </c>
      <c r="F2174" t="s">
        <v>5</v>
      </c>
      <c r="G2174" t="s">
        <v>5</v>
      </c>
      <c r="H2174" s="2">
        <v>1990</v>
      </c>
      <c r="I2174" s="2">
        <v>2024</v>
      </c>
      <c r="J2174" s="2">
        <f t="shared" si="66"/>
        <v>34</v>
      </c>
      <c r="K2174" s="8">
        <f t="shared" si="67"/>
        <v>143026570.16277704</v>
      </c>
    </row>
    <row r="2175" spans="1:11" x14ac:dyDescent="0.35">
      <c r="A2175" s="2">
        <v>6122</v>
      </c>
      <c r="B2175" t="s">
        <v>6059</v>
      </c>
      <c r="C2175" s="1">
        <v>91627228</v>
      </c>
      <c r="D2175" s="1">
        <v>24827228</v>
      </c>
      <c r="E2175">
        <v>0.27100000000000002</v>
      </c>
      <c r="F2175" s="3">
        <v>66800000</v>
      </c>
      <c r="G2175">
        <v>0.72899999999999998</v>
      </c>
      <c r="H2175" s="2">
        <v>2011</v>
      </c>
      <c r="I2175" s="2">
        <v>2024</v>
      </c>
      <c r="J2175" s="2">
        <f t="shared" si="66"/>
        <v>13</v>
      </c>
      <c r="K2175" s="8">
        <f t="shared" si="67"/>
        <v>143006796.10293648</v>
      </c>
    </row>
    <row r="2176" spans="1:11" x14ac:dyDescent="0.35">
      <c r="A2176" s="2">
        <v>8283</v>
      </c>
      <c r="B2176" t="s">
        <v>8107</v>
      </c>
      <c r="C2176" s="1">
        <v>133473196</v>
      </c>
      <c r="D2176" s="1">
        <v>10932037</v>
      </c>
      <c r="E2176">
        <v>8.2000000000000003E-2</v>
      </c>
      <c r="F2176" s="3">
        <v>122541159</v>
      </c>
      <c r="G2176">
        <v>0.91800000000000004</v>
      </c>
      <c r="H2176" s="2">
        <v>2022</v>
      </c>
      <c r="I2176" s="2">
        <v>2024</v>
      </c>
      <c r="J2176" s="2">
        <f t="shared" si="66"/>
        <v>2</v>
      </c>
      <c r="K2176" s="8">
        <f t="shared" si="67"/>
        <v>142934630.780085</v>
      </c>
    </row>
    <row r="2177" spans="1:11" x14ac:dyDescent="0.35">
      <c r="A2177" s="2">
        <v>6918</v>
      </c>
      <c r="B2177" t="s">
        <v>6815</v>
      </c>
      <c r="C2177" s="1">
        <v>105011053</v>
      </c>
      <c r="D2177" s="1">
        <v>87044645</v>
      </c>
      <c r="E2177">
        <v>0.82899999999999996</v>
      </c>
      <c r="F2177" s="3">
        <v>17966408</v>
      </c>
      <c r="G2177">
        <v>0.17100000000000001</v>
      </c>
      <c r="H2177" s="2">
        <v>2015</v>
      </c>
      <c r="I2177" s="2">
        <v>2024</v>
      </c>
      <c r="J2177" s="2">
        <f t="shared" si="66"/>
        <v>9</v>
      </c>
      <c r="K2177" s="8">
        <f t="shared" si="67"/>
        <v>142915829.18077141</v>
      </c>
    </row>
    <row r="2178" spans="1:11" x14ac:dyDescent="0.35">
      <c r="A2178" s="2">
        <v>4114</v>
      </c>
      <c r="B2178" t="s">
        <v>4102</v>
      </c>
      <c r="C2178" s="1">
        <v>65001485</v>
      </c>
      <c r="D2178" s="1">
        <v>50338485</v>
      </c>
      <c r="E2178">
        <v>0.77400000000000002</v>
      </c>
      <c r="F2178" s="3">
        <v>14663000</v>
      </c>
      <c r="G2178">
        <v>0.22600000000000001</v>
      </c>
      <c r="H2178" s="2">
        <v>2001</v>
      </c>
      <c r="I2178" s="2">
        <v>2024</v>
      </c>
      <c r="J2178" s="2">
        <f t="shared" ref="J2178:J2241" si="68">I2178-H2178</f>
        <v>23</v>
      </c>
      <c r="K2178" s="8">
        <f t="shared" ref="K2178:K2241" si="69">C2178*(1+$L$2)^J2178</f>
        <v>142880325.04634905</v>
      </c>
    </row>
    <row r="2179" spans="1:11" x14ac:dyDescent="0.35">
      <c r="A2179" s="2">
        <v>2670</v>
      </c>
      <c r="B2179" t="s">
        <v>2672</v>
      </c>
      <c r="C2179" s="1">
        <v>51132598</v>
      </c>
      <c r="D2179" s="1">
        <v>51132598</v>
      </c>
      <c r="E2179">
        <v>1</v>
      </c>
      <c r="F2179" t="s">
        <v>5</v>
      </c>
      <c r="G2179" t="s">
        <v>5</v>
      </c>
      <c r="H2179" s="2">
        <v>1994</v>
      </c>
      <c r="I2179" s="2">
        <v>2024</v>
      </c>
      <c r="J2179" s="2">
        <f t="shared" si="68"/>
        <v>30</v>
      </c>
      <c r="K2179" s="8">
        <f t="shared" si="69"/>
        <v>142839698.87960672</v>
      </c>
    </row>
    <row r="2180" spans="1:11" x14ac:dyDescent="0.35">
      <c r="A2180" s="2">
        <v>3910</v>
      </c>
      <c r="B2180" t="s">
        <v>3901</v>
      </c>
      <c r="C2180" s="1">
        <v>62761005</v>
      </c>
      <c r="D2180" s="1">
        <v>32598931</v>
      </c>
      <c r="E2180">
        <v>0.51900000000000002</v>
      </c>
      <c r="F2180" s="3">
        <v>30162074</v>
      </c>
      <c r="G2180">
        <v>0.48099999999999998</v>
      </c>
      <c r="H2180" s="2">
        <v>2000</v>
      </c>
      <c r="I2180" s="2">
        <v>2024</v>
      </c>
      <c r="J2180" s="2">
        <f t="shared" si="68"/>
        <v>24</v>
      </c>
      <c r="K2180" s="8">
        <f t="shared" si="69"/>
        <v>142761381.72869644</v>
      </c>
    </row>
    <row r="2181" spans="1:11" x14ac:dyDescent="0.35">
      <c r="A2181" s="2">
        <v>4919</v>
      </c>
      <c r="B2181" t="s">
        <v>4888</v>
      </c>
      <c r="C2181" s="1">
        <v>74466867</v>
      </c>
      <c r="D2181" s="1" t="s">
        <v>5</v>
      </c>
      <c r="E2181" t="s">
        <v>5</v>
      </c>
      <c r="F2181" s="3">
        <v>74466867</v>
      </c>
      <c r="G2181">
        <v>1</v>
      </c>
      <c r="H2181" s="2">
        <v>2005</v>
      </c>
      <c r="I2181" s="2">
        <v>2024</v>
      </c>
      <c r="J2181" s="2">
        <f t="shared" si="68"/>
        <v>19</v>
      </c>
      <c r="K2181" s="8">
        <f t="shared" si="69"/>
        <v>142733338.70853683</v>
      </c>
    </row>
    <row r="2182" spans="1:11" x14ac:dyDescent="0.35">
      <c r="A2182" s="2">
        <v>5519</v>
      </c>
      <c r="B2182" t="s">
        <v>5473</v>
      </c>
      <c r="C2182" s="1">
        <v>82410456</v>
      </c>
      <c r="D2182" s="1">
        <v>52597610</v>
      </c>
      <c r="E2182">
        <v>0.6379999999999999</v>
      </c>
      <c r="F2182" s="3">
        <v>29812846</v>
      </c>
      <c r="G2182">
        <v>0.36199999999999999</v>
      </c>
      <c r="H2182" s="2">
        <v>2008</v>
      </c>
      <c r="I2182" s="2">
        <v>2024</v>
      </c>
      <c r="J2182" s="2">
        <f t="shared" si="68"/>
        <v>16</v>
      </c>
      <c r="K2182" s="8">
        <f t="shared" si="69"/>
        <v>142537636.33860144</v>
      </c>
    </row>
    <row r="2183" spans="1:11" x14ac:dyDescent="0.35">
      <c r="A2183" s="2">
        <v>5718</v>
      </c>
      <c r="B2183" t="s">
        <v>5667</v>
      </c>
      <c r="C2183" s="1">
        <v>85280250</v>
      </c>
      <c r="D2183" s="1">
        <v>29580087</v>
      </c>
      <c r="E2183">
        <v>0.34699999999999998</v>
      </c>
      <c r="F2183" s="3">
        <v>55700163</v>
      </c>
      <c r="G2183">
        <v>0.65300000000000002</v>
      </c>
      <c r="H2183" s="2">
        <v>2009</v>
      </c>
      <c r="I2183" s="2">
        <v>2024</v>
      </c>
      <c r="J2183" s="2">
        <f t="shared" si="68"/>
        <v>15</v>
      </c>
      <c r="K2183" s="8">
        <f t="shared" si="69"/>
        <v>142535813.29743537</v>
      </c>
    </row>
    <row r="2184" spans="1:11" x14ac:dyDescent="0.35">
      <c r="A2184" s="2">
        <v>1071</v>
      </c>
      <c r="B2184" t="s">
        <v>1076</v>
      </c>
      <c r="C2184" s="1">
        <v>38752302</v>
      </c>
      <c r="D2184" s="1">
        <v>38748395</v>
      </c>
      <c r="E2184">
        <v>1</v>
      </c>
      <c r="F2184" t="s">
        <v>5</v>
      </c>
      <c r="G2184" t="s">
        <v>5</v>
      </c>
      <c r="H2184" s="2">
        <v>1986</v>
      </c>
      <c r="I2184" s="2">
        <v>2024</v>
      </c>
      <c r="J2184" s="2">
        <f t="shared" si="68"/>
        <v>38</v>
      </c>
      <c r="K2184" s="8">
        <f t="shared" si="69"/>
        <v>142371214.66953334</v>
      </c>
    </row>
    <row r="2185" spans="1:11" x14ac:dyDescent="0.35">
      <c r="A2185" s="2">
        <v>7713</v>
      </c>
      <c r="B2185" t="s">
        <v>7566</v>
      </c>
      <c r="C2185" s="1">
        <v>119932733</v>
      </c>
      <c r="D2185" s="1">
        <v>1565885</v>
      </c>
      <c r="E2185">
        <v>1.2999999999999999E-2</v>
      </c>
      <c r="F2185" s="3">
        <v>118366848</v>
      </c>
      <c r="G2185">
        <v>0.98699999999999999</v>
      </c>
      <c r="H2185" s="2">
        <v>2019</v>
      </c>
      <c r="I2185" s="2">
        <v>2024</v>
      </c>
      <c r="J2185" s="2">
        <f t="shared" si="68"/>
        <v>5</v>
      </c>
      <c r="K2185" s="8">
        <f t="shared" si="69"/>
        <v>142329931.87941718</v>
      </c>
    </row>
    <row r="2186" spans="1:11" x14ac:dyDescent="0.35">
      <c r="A2186" s="2">
        <v>6517</v>
      </c>
      <c r="B2186" t="s">
        <v>6437</v>
      </c>
      <c r="C2186" s="1">
        <v>97594140</v>
      </c>
      <c r="D2186" s="1">
        <v>71349120</v>
      </c>
      <c r="E2186">
        <v>0.73099999999999998</v>
      </c>
      <c r="F2186" s="3">
        <v>26245020</v>
      </c>
      <c r="G2186">
        <v>0.26900000000000002</v>
      </c>
      <c r="H2186" s="2">
        <v>2013</v>
      </c>
      <c r="I2186" s="2">
        <v>2024</v>
      </c>
      <c r="J2186" s="2">
        <f t="shared" si="68"/>
        <v>11</v>
      </c>
      <c r="K2186" s="8">
        <f t="shared" si="69"/>
        <v>142236961.37307325</v>
      </c>
    </row>
    <row r="2187" spans="1:11" x14ac:dyDescent="0.35">
      <c r="A2187" s="2">
        <v>1471</v>
      </c>
      <c r="B2187" t="s">
        <v>1476</v>
      </c>
      <c r="C2187" s="1">
        <v>41455230</v>
      </c>
      <c r="D2187" s="1">
        <v>41455230</v>
      </c>
      <c r="E2187">
        <v>1</v>
      </c>
      <c r="F2187" t="s">
        <v>5</v>
      </c>
      <c r="G2187" t="s">
        <v>5</v>
      </c>
      <c r="H2187" s="2">
        <v>1988</v>
      </c>
      <c r="I2187" s="2">
        <v>2024</v>
      </c>
      <c r="J2187" s="2">
        <f t="shared" si="68"/>
        <v>36</v>
      </c>
      <c r="K2187" s="8">
        <f t="shared" si="69"/>
        <v>142219978.59404817</v>
      </c>
    </row>
    <row r="2188" spans="1:11" x14ac:dyDescent="0.35">
      <c r="A2188" s="2">
        <v>8084</v>
      </c>
      <c r="B2188" t="s">
        <v>7918</v>
      </c>
      <c r="C2188" s="1">
        <v>128317206</v>
      </c>
      <c r="D2188" s="1" t="s">
        <v>5</v>
      </c>
      <c r="E2188" t="s">
        <v>5</v>
      </c>
      <c r="F2188" s="3">
        <v>128317206</v>
      </c>
      <c r="G2188">
        <v>1</v>
      </c>
      <c r="H2188" s="2">
        <v>2021</v>
      </c>
      <c r="I2188" s="2">
        <v>2024</v>
      </c>
      <c r="J2188" s="2">
        <f t="shared" si="68"/>
        <v>3</v>
      </c>
      <c r="K2188" s="8">
        <f t="shared" si="69"/>
        <v>142200132.57856956</v>
      </c>
    </row>
    <row r="2189" spans="1:11" x14ac:dyDescent="0.35">
      <c r="A2189" s="2">
        <v>1274</v>
      </c>
      <c r="B2189" t="s">
        <v>1279</v>
      </c>
      <c r="C2189" s="1">
        <v>40050884</v>
      </c>
      <c r="D2189" s="1">
        <v>40050884</v>
      </c>
      <c r="E2189">
        <v>1</v>
      </c>
      <c r="F2189" t="s">
        <v>5</v>
      </c>
      <c r="G2189" t="s">
        <v>5</v>
      </c>
      <c r="H2189" s="2">
        <v>1987</v>
      </c>
      <c r="I2189" s="2">
        <v>2024</v>
      </c>
      <c r="J2189" s="2">
        <f t="shared" si="68"/>
        <v>37</v>
      </c>
      <c r="K2189" s="8">
        <f t="shared" si="69"/>
        <v>142188701.57175842</v>
      </c>
    </row>
    <row r="2190" spans="1:11" x14ac:dyDescent="0.35">
      <c r="A2190" s="2">
        <v>1072</v>
      </c>
      <c r="B2190" t="s">
        <v>1077</v>
      </c>
      <c r="C2190" s="1">
        <v>38702310</v>
      </c>
      <c r="D2190" s="1">
        <v>38702310</v>
      </c>
      <c r="E2190">
        <v>1</v>
      </c>
      <c r="F2190" t="s">
        <v>5</v>
      </c>
      <c r="G2190" t="s">
        <v>5</v>
      </c>
      <c r="H2190" s="2">
        <v>1986</v>
      </c>
      <c r="I2190" s="2">
        <v>2024</v>
      </c>
      <c r="J2190" s="2">
        <f t="shared" si="68"/>
        <v>38</v>
      </c>
      <c r="K2190" s="8">
        <f t="shared" si="69"/>
        <v>142187550.18003389</v>
      </c>
    </row>
    <row r="2191" spans="1:11" x14ac:dyDescent="0.35">
      <c r="A2191" s="2">
        <v>6322</v>
      </c>
      <c r="B2191" t="s">
        <v>1515</v>
      </c>
      <c r="C2191" s="1">
        <v>94268432</v>
      </c>
      <c r="D2191" s="1">
        <v>922921</v>
      </c>
      <c r="E2191">
        <v>0.01</v>
      </c>
      <c r="F2191" s="3">
        <v>93345511</v>
      </c>
      <c r="G2191">
        <v>0.99</v>
      </c>
      <c r="H2191" s="2">
        <v>2012</v>
      </c>
      <c r="I2191" s="2">
        <v>2024</v>
      </c>
      <c r="J2191" s="2">
        <f t="shared" si="68"/>
        <v>12</v>
      </c>
      <c r="K2191" s="8">
        <f t="shared" si="69"/>
        <v>142176136.9879643</v>
      </c>
    </row>
    <row r="2192" spans="1:11" x14ac:dyDescent="0.35">
      <c r="A2192" s="2">
        <v>6518</v>
      </c>
      <c r="B2192" t="s">
        <v>6438</v>
      </c>
      <c r="C2192" s="1">
        <v>97542952</v>
      </c>
      <c r="D2192" s="1">
        <v>54239856</v>
      </c>
      <c r="E2192">
        <v>0.55600000000000005</v>
      </c>
      <c r="F2192" s="3">
        <v>43303096</v>
      </c>
      <c r="G2192">
        <v>0.44400000000000001</v>
      </c>
      <c r="H2192" s="2">
        <v>2013</v>
      </c>
      <c r="I2192" s="2">
        <v>2024</v>
      </c>
      <c r="J2192" s="2">
        <f t="shared" si="68"/>
        <v>11</v>
      </c>
      <c r="K2192" s="8">
        <f t="shared" si="69"/>
        <v>142162358.27109641</v>
      </c>
    </row>
    <row r="2193" spans="1:11" x14ac:dyDescent="0.35">
      <c r="A2193" s="2">
        <v>7508</v>
      </c>
      <c r="B2193" t="s">
        <v>7373</v>
      </c>
      <c r="C2193" s="1">
        <v>115750445</v>
      </c>
      <c r="D2193" s="1">
        <v>30712119</v>
      </c>
      <c r="E2193">
        <v>0.26500000000000001</v>
      </c>
      <c r="F2193" s="3">
        <v>85038326</v>
      </c>
      <c r="G2193">
        <v>0.73499999999999999</v>
      </c>
      <c r="H2193" s="2">
        <v>2018</v>
      </c>
      <c r="I2193" s="2">
        <v>2024</v>
      </c>
      <c r="J2193" s="2">
        <f t="shared" si="68"/>
        <v>6</v>
      </c>
      <c r="K2193" s="8">
        <f t="shared" si="69"/>
        <v>142151969.98357925</v>
      </c>
    </row>
    <row r="2194" spans="1:11" x14ac:dyDescent="0.35">
      <c r="A2194" s="2">
        <v>116</v>
      </c>
      <c r="B2194" t="s">
        <v>121</v>
      </c>
      <c r="C2194" s="1">
        <v>30441738</v>
      </c>
      <c r="D2194" s="1">
        <v>30441738</v>
      </c>
      <c r="E2194">
        <v>1</v>
      </c>
      <c r="F2194" t="s">
        <v>5</v>
      </c>
      <c r="G2194" t="s">
        <v>5</v>
      </c>
      <c r="H2194" s="2">
        <v>1979</v>
      </c>
      <c r="I2194" s="2">
        <v>2024</v>
      </c>
      <c r="J2194" s="2">
        <f t="shared" si="68"/>
        <v>45</v>
      </c>
      <c r="K2194" s="8">
        <f t="shared" si="69"/>
        <v>142133366.85726243</v>
      </c>
    </row>
    <row r="2195" spans="1:11" x14ac:dyDescent="0.35">
      <c r="A2195" s="2">
        <v>3911</v>
      </c>
      <c r="B2195" t="s">
        <v>3902</v>
      </c>
      <c r="C2195" s="1">
        <v>62464731</v>
      </c>
      <c r="D2195" s="1">
        <v>60020107</v>
      </c>
      <c r="E2195">
        <v>0.96099999999999985</v>
      </c>
      <c r="F2195" s="3">
        <v>2444624</v>
      </c>
      <c r="G2195">
        <v>3.9E-2</v>
      </c>
      <c r="H2195" s="2">
        <v>2000</v>
      </c>
      <c r="I2195" s="2">
        <v>2024</v>
      </c>
      <c r="J2195" s="2">
        <f t="shared" si="68"/>
        <v>24</v>
      </c>
      <c r="K2195" s="8">
        <f t="shared" si="69"/>
        <v>142087452.34196517</v>
      </c>
    </row>
    <row r="2196" spans="1:11" x14ac:dyDescent="0.35">
      <c r="A2196" s="2">
        <v>5124</v>
      </c>
      <c r="B2196" t="s">
        <v>5086</v>
      </c>
      <c r="C2196" s="1">
        <v>76700659</v>
      </c>
      <c r="D2196" s="1">
        <v>31483450</v>
      </c>
      <c r="E2196">
        <v>0.40999999999999992</v>
      </c>
      <c r="F2196" s="3">
        <v>45217209</v>
      </c>
      <c r="G2196">
        <v>0.59</v>
      </c>
      <c r="H2196" s="2">
        <v>2006</v>
      </c>
      <c r="I2196" s="2">
        <v>2024</v>
      </c>
      <c r="J2196" s="2">
        <f t="shared" si="68"/>
        <v>18</v>
      </c>
      <c r="K2196" s="8">
        <f t="shared" si="69"/>
        <v>142065863.47498745</v>
      </c>
    </row>
    <row r="2197" spans="1:11" x14ac:dyDescent="0.35">
      <c r="A2197" s="2">
        <v>6519</v>
      </c>
      <c r="B2197" t="s">
        <v>6439</v>
      </c>
      <c r="C2197" s="1">
        <v>97470701</v>
      </c>
      <c r="D2197" s="1">
        <v>95020213</v>
      </c>
      <c r="E2197">
        <v>0.97500000000000009</v>
      </c>
      <c r="F2197" s="3">
        <v>2450488</v>
      </c>
      <c r="G2197">
        <v>2.5000000000000001E-2</v>
      </c>
      <c r="H2197" s="2">
        <v>2013</v>
      </c>
      <c r="I2197" s="2">
        <v>2024</v>
      </c>
      <c r="J2197" s="2">
        <f t="shared" si="68"/>
        <v>11</v>
      </c>
      <c r="K2197" s="8">
        <f t="shared" si="69"/>
        <v>142057057.24896365</v>
      </c>
    </row>
    <row r="2198" spans="1:11" x14ac:dyDescent="0.35">
      <c r="A2198" s="2">
        <v>7123</v>
      </c>
      <c r="B2198" t="s">
        <v>7004</v>
      </c>
      <c r="C2198" s="1">
        <v>108007109</v>
      </c>
      <c r="D2198" s="1">
        <v>55455765</v>
      </c>
      <c r="E2198">
        <v>0.51300000000000001</v>
      </c>
      <c r="F2198" s="3">
        <v>52551344</v>
      </c>
      <c r="G2198">
        <v>0.48699999999999999</v>
      </c>
      <c r="H2198" s="2">
        <v>2016</v>
      </c>
      <c r="I2198" s="2">
        <v>2024</v>
      </c>
      <c r="J2198" s="2">
        <f t="shared" si="68"/>
        <v>8</v>
      </c>
      <c r="K2198" s="8">
        <f t="shared" si="69"/>
        <v>142045002.68992114</v>
      </c>
    </row>
    <row r="2199" spans="1:11" x14ac:dyDescent="0.35">
      <c r="A2199" s="2">
        <v>3704</v>
      </c>
      <c r="B2199" t="s">
        <v>3698</v>
      </c>
      <c r="C2199" s="1">
        <v>60289912</v>
      </c>
      <c r="D2199" s="1">
        <v>29089912</v>
      </c>
      <c r="E2199">
        <v>0.48299999999999998</v>
      </c>
      <c r="F2199" s="3">
        <v>31200000</v>
      </c>
      <c r="G2199">
        <v>0.51700000000000002</v>
      </c>
      <c r="H2199" s="2">
        <v>1999</v>
      </c>
      <c r="I2199" s="2">
        <v>2024</v>
      </c>
      <c r="J2199" s="2">
        <f t="shared" si="68"/>
        <v>25</v>
      </c>
      <c r="K2199" s="8">
        <f t="shared" si="69"/>
        <v>141917909.57675305</v>
      </c>
    </row>
    <row r="2200" spans="1:11" x14ac:dyDescent="0.35">
      <c r="A2200" s="2">
        <v>7714</v>
      </c>
      <c r="B2200" t="s">
        <v>7567</v>
      </c>
      <c r="C2200" s="1">
        <v>119559110</v>
      </c>
      <c r="D2200" s="1">
        <v>45216793</v>
      </c>
      <c r="E2200">
        <v>0.378</v>
      </c>
      <c r="F2200" s="3">
        <v>74342317</v>
      </c>
      <c r="G2200">
        <v>0.622</v>
      </c>
      <c r="H2200" s="2">
        <v>2019</v>
      </c>
      <c r="I2200" s="2">
        <v>2024</v>
      </c>
      <c r="J2200" s="2">
        <f t="shared" si="68"/>
        <v>5</v>
      </c>
      <c r="K2200" s="8">
        <f t="shared" si="69"/>
        <v>141886535.52874297</v>
      </c>
    </row>
    <row r="2201" spans="1:11" x14ac:dyDescent="0.35">
      <c r="A2201" s="2">
        <v>6722</v>
      </c>
      <c r="B2201" t="s">
        <v>6628</v>
      </c>
      <c r="C2201" s="1">
        <v>100654149</v>
      </c>
      <c r="D2201" s="1">
        <v>66954149</v>
      </c>
      <c r="E2201">
        <v>0.66500000000000004</v>
      </c>
      <c r="F2201" s="3">
        <v>33700000</v>
      </c>
      <c r="G2201">
        <v>0.33500000000000002</v>
      </c>
      <c r="H2201" s="2">
        <v>2014</v>
      </c>
      <c r="I2201" s="2">
        <v>2024</v>
      </c>
      <c r="J2201" s="2">
        <f t="shared" si="68"/>
        <v>10</v>
      </c>
      <c r="K2201" s="8">
        <f t="shared" si="69"/>
        <v>141758367.61837339</v>
      </c>
    </row>
    <row r="2202" spans="1:11" x14ac:dyDescent="0.35">
      <c r="A2202" s="2">
        <v>314</v>
      </c>
      <c r="B2202" t="s">
        <v>319</v>
      </c>
      <c r="C2202" s="1">
        <v>32492674</v>
      </c>
      <c r="D2202" s="1">
        <v>31184024</v>
      </c>
      <c r="E2202">
        <v>0.96</v>
      </c>
      <c r="F2202" s="3">
        <v>1308650</v>
      </c>
      <c r="G2202">
        <v>0.04</v>
      </c>
      <c r="H2202" s="2">
        <v>1981</v>
      </c>
      <c r="I2202" s="2">
        <v>2024</v>
      </c>
      <c r="J2202" s="2">
        <f t="shared" si="68"/>
        <v>43</v>
      </c>
      <c r="K2202" s="8">
        <f t="shared" si="69"/>
        <v>141666984.1934343</v>
      </c>
    </row>
    <row r="2203" spans="1:11" x14ac:dyDescent="0.35">
      <c r="A2203" s="2">
        <v>1472</v>
      </c>
      <c r="B2203" t="s">
        <v>1477</v>
      </c>
      <c r="C2203" s="1">
        <v>41292551</v>
      </c>
      <c r="D2203" s="1">
        <v>41292551</v>
      </c>
      <c r="E2203">
        <v>1</v>
      </c>
      <c r="F2203" t="s">
        <v>5</v>
      </c>
      <c r="G2203" t="s">
        <v>5</v>
      </c>
      <c r="H2203" s="2">
        <v>1988</v>
      </c>
      <c r="I2203" s="2">
        <v>2024</v>
      </c>
      <c r="J2203" s="2">
        <f t="shared" si="68"/>
        <v>36</v>
      </c>
      <c r="K2203" s="8">
        <f t="shared" si="69"/>
        <v>141661877.62831473</v>
      </c>
    </row>
    <row r="2204" spans="1:11" x14ac:dyDescent="0.35">
      <c r="A2204" s="2">
        <v>2671</v>
      </c>
      <c r="B2204" t="s">
        <v>2673</v>
      </c>
      <c r="C2204" s="1">
        <v>50710791</v>
      </c>
      <c r="D2204" s="1">
        <v>50693129</v>
      </c>
      <c r="E2204">
        <v>1</v>
      </c>
      <c r="F2204" s="3">
        <v>17662</v>
      </c>
      <c r="G2204" t="s">
        <v>7</v>
      </c>
      <c r="H2204" s="2">
        <v>1994</v>
      </c>
      <c r="I2204" s="2">
        <v>2024</v>
      </c>
      <c r="J2204" s="2">
        <f t="shared" si="68"/>
        <v>30</v>
      </c>
      <c r="K2204" s="8">
        <f t="shared" si="69"/>
        <v>141661374.53815022</v>
      </c>
    </row>
    <row r="2205" spans="1:11" x14ac:dyDescent="0.35">
      <c r="A2205" s="2">
        <v>4115</v>
      </c>
      <c r="B2205" t="s">
        <v>4103</v>
      </c>
      <c r="C2205" s="1">
        <v>64437847</v>
      </c>
      <c r="D2205" s="1">
        <v>36845124</v>
      </c>
      <c r="E2205">
        <v>0.57199999999999995</v>
      </c>
      <c r="F2205" s="3">
        <v>27592723</v>
      </c>
      <c r="G2205">
        <v>0.42799999999999999</v>
      </c>
      <c r="H2205" s="2">
        <v>2001</v>
      </c>
      <c r="I2205" s="2">
        <v>2024</v>
      </c>
      <c r="J2205" s="2">
        <f t="shared" si="68"/>
        <v>23</v>
      </c>
      <c r="K2205" s="8">
        <f t="shared" si="69"/>
        <v>141641387.49517655</v>
      </c>
    </row>
    <row r="2206" spans="1:11" x14ac:dyDescent="0.35">
      <c r="A2206" s="2">
        <v>3912</v>
      </c>
      <c r="B2206" t="s">
        <v>3903</v>
      </c>
      <c r="C2206" s="1">
        <v>62198945</v>
      </c>
      <c r="D2206" s="1">
        <v>37170488</v>
      </c>
      <c r="E2206">
        <v>0.59799999999999998</v>
      </c>
      <c r="F2206" s="3">
        <v>25028457</v>
      </c>
      <c r="G2206">
        <v>0.40200000000000002</v>
      </c>
      <c r="H2206" s="2">
        <v>2000</v>
      </c>
      <c r="I2206" s="2">
        <v>2024</v>
      </c>
      <c r="J2206" s="2">
        <f t="shared" si="68"/>
        <v>24</v>
      </c>
      <c r="K2206" s="8">
        <f t="shared" si="69"/>
        <v>141482873.48596781</v>
      </c>
    </row>
    <row r="2207" spans="1:11" x14ac:dyDescent="0.35">
      <c r="A2207" s="2">
        <v>1073</v>
      </c>
      <c r="B2207" t="s">
        <v>1078</v>
      </c>
      <c r="C2207" s="1">
        <v>38500726</v>
      </c>
      <c r="D2207" s="1">
        <v>38500726</v>
      </c>
      <c r="E2207">
        <v>1</v>
      </c>
      <c r="F2207" t="s">
        <v>5</v>
      </c>
      <c r="G2207" t="s">
        <v>5</v>
      </c>
      <c r="H2207" s="2">
        <v>1986</v>
      </c>
      <c r="I2207" s="2">
        <v>2024</v>
      </c>
      <c r="J2207" s="2">
        <f t="shared" si="68"/>
        <v>38</v>
      </c>
      <c r="K2207" s="8">
        <f t="shared" si="69"/>
        <v>141446955.23581758</v>
      </c>
    </row>
    <row r="2208" spans="1:11" x14ac:dyDescent="0.35">
      <c r="A2208" s="2">
        <v>1876</v>
      </c>
      <c r="B2208" t="s">
        <v>1880</v>
      </c>
      <c r="C2208" s="1">
        <v>44143410</v>
      </c>
      <c r="D2208" s="1">
        <v>44143410</v>
      </c>
      <c r="E2208">
        <v>1</v>
      </c>
      <c r="F2208" t="s">
        <v>5</v>
      </c>
      <c r="G2208" t="s">
        <v>5</v>
      </c>
      <c r="H2208" s="2">
        <v>1990</v>
      </c>
      <c r="I2208" s="2">
        <v>2024</v>
      </c>
      <c r="J2208" s="2">
        <f t="shared" si="68"/>
        <v>34</v>
      </c>
      <c r="K2208" s="8">
        <f t="shared" si="69"/>
        <v>141417694.92745152</v>
      </c>
    </row>
    <row r="2209" spans="1:11" x14ac:dyDescent="0.35">
      <c r="A2209" s="2">
        <v>2474</v>
      </c>
      <c r="B2209" t="s">
        <v>2476</v>
      </c>
      <c r="C2209" s="1">
        <v>48919043</v>
      </c>
      <c r="D2209" s="1">
        <v>48919043</v>
      </c>
      <c r="E2209">
        <v>1</v>
      </c>
      <c r="F2209" t="s">
        <v>5</v>
      </c>
      <c r="G2209" t="s">
        <v>5</v>
      </c>
      <c r="H2209" s="2">
        <v>1993</v>
      </c>
      <c r="I2209" s="2">
        <v>2024</v>
      </c>
      <c r="J2209" s="2">
        <f t="shared" si="68"/>
        <v>31</v>
      </c>
      <c r="K2209" s="8">
        <f t="shared" si="69"/>
        <v>141416707.34376481</v>
      </c>
    </row>
    <row r="2210" spans="1:11" x14ac:dyDescent="0.35">
      <c r="A2210" s="2">
        <v>562</v>
      </c>
      <c r="B2210" t="s">
        <v>567</v>
      </c>
      <c r="C2210" s="1">
        <v>34725000</v>
      </c>
      <c r="D2210" s="1">
        <v>34725000</v>
      </c>
      <c r="E2210">
        <v>1</v>
      </c>
      <c r="F2210" t="s">
        <v>5</v>
      </c>
      <c r="G2210" t="s">
        <v>5</v>
      </c>
      <c r="H2210" s="2">
        <v>1983</v>
      </c>
      <c r="I2210" s="2">
        <v>2024</v>
      </c>
      <c r="J2210" s="2">
        <f t="shared" si="68"/>
        <v>41</v>
      </c>
      <c r="K2210" s="8">
        <f t="shared" si="69"/>
        <v>141378068.94583645</v>
      </c>
    </row>
    <row r="2211" spans="1:11" x14ac:dyDescent="0.35">
      <c r="A2211" s="2">
        <v>6723</v>
      </c>
      <c r="B2211" t="s">
        <v>6629</v>
      </c>
      <c r="C2211" s="1">
        <v>100375432</v>
      </c>
      <c r="D2211" s="1">
        <v>84525432</v>
      </c>
      <c r="E2211">
        <v>0.84199999999999997</v>
      </c>
      <c r="F2211" s="3">
        <v>15850000</v>
      </c>
      <c r="G2211">
        <v>0.158</v>
      </c>
      <c r="H2211" s="2">
        <v>2014</v>
      </c>
      <c r="I2211" s="2">
        <v>2024</v>
      </c>
      <c r="J2211" s="2">
        <f t="shared" si="68"/>
        <v>10</v>
      </c>
      <c r="K2211" s="8">
        <f t="shared" si="69"/>
        <v>141365830.72506073</v>
      </c>
    </row>
    <row r="2212" spans="1:11" x14ac:dyDescent="0.35">
      <c r="A2212" s="2">
        <v>6724</v>
      </c>
      <c r="B2212" t="s">
        <v>6630</v>
      </c>
      <c r="C2212" s="1">
        <v>100370104</v>
      </c>
      <c r="D2212" s="1">
        <v>10616104</v>
      </c>
      <c r="E2212">
        <v>0.106</v>
      </c>
      <c r="F2212" s="3">
        <v>89754000</v>
      </c>
      <c r="G2212">
        <v>0.89400000000000002</v>
      </c>
      <c r="H2212" s="2">
        <v>2014</v>
      </c>
      <c r="I2212" s="2">
        <v>2024</v>
      </c>
      <c r="J2212" s="2">
        <f t="shared" si="68"/>
        <v>10</v>
      </c>
      <c r="K2212" s="8">
        <f t="shared" si="69"/>
        <v>141358326.92526534</v>
      </c>
    </row>
    <row r="2213" spans="1:11" x14ac:dyDescent="0.35">
      <c r="A2213" s="2">
        <v>7509</v>
      </c>
      <c r="B2213" t="s">
        <v>7374</v>
      </c>
      <c r="C2213" s="1">
        <v>115084576</v>
      </c>
      <c r="D2213" s="1">
        <v>187074</v>
      </c>
      <c r="E2213">
        <v>2E-3</v>
      </c>
      <c r="F2213" s="3">
        <v>114897502</v>
      </c>
      <c r="G2213">
        <v>0.998</v>
      </c>
      <c r="H2213" s="2">
        <v>2018</v>
      </c>
      <c r="I2213" s="2">
        <v>2024</v>
      </c>
      <c r="J2213" s="2">
        <f t="shared" si="68"/>
        <v>6</v>
      </c>
      <c r="K2213" s="8">
        <f t="shared" si="69"/>
        <v>141334222.88894823</v>
      </c>
    </row>
    <row r="2214" spans="1:11" x14ac:dyDescent="0.35">
      <c r="A2214" s="2">
        <v>8485</v>
      </c>
      <c r="B2214" t="s">
        <v>8301</v>
      </c>
      <c r="C2214" s="1">
        <v>136294607</v>
      </c>
      <c r="D2214" s="1">
        <v>65537395</v>
      </c>
      <c r="E2214">
        <v>0.48099999999999998</v>
      </c>
      <c r="F2214" s="3">
        <v>70757212</v>
      </c>
      <c r="G2214">
        <v>0.51900000000000002</v>
      </c>
      <c r="H2214" s="2">
        <v>2023</v>
      </c>
      <c r="I2214" s="2">
        <v>2024</v>
      </c>
      <c r="J2214" s="2">
        <f t="shared" si="68"/>
        <v>1</v>
      </c>
      <c r="K2214" s="8">
        <f t="shared" si="69"/>
        <v>141042622.31590447</v>
      </c>
    </row>
    <row r="2215" spans="1:11" x14ac:dyDescent="0.35">
      <c r="A2215" s="2">
        <v>6725</v>
      </c>
      <c r="B2215" t="s">
        <v>6631</v>
      </c>
      <c r="C2215" s="1">
        <v>100125957</v>
      </c>
      <c r="D2215" s="1" t="s">
        <v>5</v>
      </c>
      <c r="E2215" t="s">
        <v>5</v>
      </c>
      <c r="F2215" s="3">
        <v>100125957</v>
      </c>
      <c r="G2215">
        <v>1</v>
      </c>
      <c r="H2215" s="2">
        <v>2014</v>
      </c>
      <c r="I2215" s="2">
        <v>2024</v>
      </c>
      <c r="J2215" s="2">
        <f t="shared" si="68"/>
        <v>10</v>
      </c>
      <c r="K2215" s="8">
        <f t="shared" si="69"/>
        <v>141014477.41163105</v>
      </c>
    </row>
    <row r="2216" spans="1:11" x14ac:dyDescent="0.35">
      <c r="A2216" s="2">
        <v>117</v>
      </c>
      <c r="B2216" t="s">
        <v>122</v>
      </c>
      <c r="C2216" s="1">
        <v>30178926</v>
      </c>
      <c r="D2216" s="1">
        <v>30177511</v>
      </c>
      <c r="E2216">
        <v>1</v>
      </c>
      <c r="F2216" s="3">
        <v>93</v>
      </c>
      <c r="G2216" t="s">
        <v>7</v>
      </c>
      <c r="H2216" s="2">
        <v>1979</v>
      </c>
      <c r="I2216" s="2">
        <v>2024</v>
      </c>
      <c r="J2216" s="2">
        <f t="shared" si="68"/>
        <v>45</v>
      </c>
      <c r="K2216" s="8">
        <f t="shared" si="69"/>
        <v>140906289.9272103</v>
      </c>
    </row>
    <row r="2217" spans="1:11" x14ac:dyDescent="0.35">
      <c r="A2217" s="2">
        <v>6123</v>
      </c>
      <c r="B2217" t="s">
        <v>6060</v>
      </c>
      <c r="C2217" s="1">
        <v>90260376</v>
      </c>
      <c r="D2217" s="1">
        <v>37662162</v>
      </c>
      <c r="E2217">
        <v>0.41700000000000004</v>
      </c>
      <c r="F2217" s="3">
        <v>52598214</v>
      </c>
      <c r="G2217">
        <v>0.58299999999999996</v>
      </c>
      <c r="H2217" s="2">
        <v>2011</v>
      </c>
      <c r="I2217" s="2">
        <v>2024</v>
      </c>
      <c r="J2217" s="2">
        <f t="shared" si="68"/>
        <v>13</v>
      </c>
      <c r="K2217" s="8">
        <f t="shared" si="69"/>
        <v>140873487.81091991</v>
      </c>
    </row>
    <row r="2218" spans="1:11" x14ac:dyDescent="0.35">
      <c r="A2218" s="2">
        <v>4722</v>
      </c>
      <c r="B2218" t="s">
        <v>4695</v>
      </c>
      <c r="C2218" s="1">
        <v>70992898</v>
      </c>
      <c r="D2218" s="1">
        <v>32238923</v>
      </c>
      <c r="E2218">
        <v>0.45400000000000001</v>
      </c>
      <c r="F2218" s="3">
        <v>38753975</v>
      </c>
      <c r="G2218">
        <v>0.54600000000000004</v>
      </c>
      <c r="H2218" s="2">
        <v>2004</v>
      </c>
      <c r="I2218" s="2">
        <v>2024</v>
      </c>
      <c r="J2218" s="2">
        <f t="shared" si="68"/>
        <v>20</v>
      </c>
      <c r="K2218" s="8">
        <f t="shared" si="69"/>
        <v>140815009.64711198</v>
      </c>
    </row>
    <row r="2219" spans="1:11" x14ac:dyDescent="0.35">
      <c r="A2219" s="2">
        <v>5316</v>
      </c>
      <c r="B2219" t="s">
        <v>5274</v>
      </c>
      <c r="C2219" s="1">
        <v>78638987</v>
      </c>
      <c r="D2219" s="1">
        <v>7161284</v>
      </c>
      <c r="E2219">
        <v>9.0999999999999998E-2</v>
      </c>
      <c r="F2219" s="3">
        <v>71477703</v>
      </c>
      <c r="G2219">
        <v>0.90900000000000003</v>
      </c>
      <c r="H2219" s="2">
        <v>2007</v>
      </c>
      <c r="I2219" s="2">
        <v>2024</v>
      </c>
      <c r="J2219" s="2">
        <f t="shared" si="68"/>
        <v>17</v>
      </c>
      <c r="K2219" s="8">
        <f t="shared" si="69"/>
        <v>140752736.84199479</v>
      </c>
    </row>
    <row r="2220" spans="1:11" x14ac:dyDescent="0.35">
      <c r="A2220" s="2">
        <v>2074</v>
      </c>
      <c r="B2220" t="s">
        <v>2077</v>
      </c>
      <c r="C2220" s="1">
        <v>45455013</v>
      </c>
      <c r="D2220" s="1">
        <v>45360915</v>
      </c>
      <c r="E2220">
        <v>0.998</v>
      </c>
      <c r="F2220" s="3">
        <v>93163</v>
      </c>
      <c r="G2220">
        <v>2E-3</v>
      </c>
      <c r="H2220" s="2">
        <v>1991</v>
      </c>
      <c r="I2220" s="2">
        <v>2024</v>
      </c>
      <c r="J2220" s="2">
        <f t="shared" si="68"/>
        <v>33</v>
      </c>
      <c r="K2220" s="8">
        <f t="shared" si="69"/>
        <v>140717450.99699813</v>
      </c>
    </row>
    <row r="2221" spans="1:11" x14ac:dyDescent="0.35">
      <c r="A2221" s="2">
        <v>4520</v>
      </c>
      <c r="B2221" t="s">
        <v>4498</v>
      </c>
      <c r="C2221" s="1">
        <v>68514844</v>
      </c>
      <c r="D2221" s="1">
        <v>20991364</v>
      </c>
      <c r="E2221">
        <v>0.30599999999999999</v>
      </c>
      <c r="F2221" s="3">
        <v>47523480</v>
      </c>
      <c r="G2221">
        <v>0.69399999999999995</v>
      </c>
      <c r="H2221" s="2">
        <v>2003</v>
      </c>
      <c r="I2221" s="2">
        <v>2024</v>
      </c>
      <c r="J2221" s="2">
        <f t="shared" si="68"/>
        <v>21</v>
      </c>
      <c r="K2221" s="8">
        <f t="shared" si="69"/>
        <v>140634029.28430709</v>
      </c>
    </row>
    <row r="2222" spans="1:11" x14ac:dyDescent="0.35">
      <c r="A2222" s="2">
        <v>6726</v>
      </c>
      <c r="B2222" t="s">
        <v>6632</v>
      </c>
      <c r="C2222" s="1">
        <v>99783556</v>
      </c>
      <c r="D2222" s="1">
        <v>50151543</v>
      </c>
      <c r="E2222">
        <v>0.503</v>
      </c>
      <c r="F2222" s="3">
        <v>49632013</v>
      </c>
      <c r="G2222">
        <v>0.497</v>
      </c>
      <c r="H2222" s="2">
        <v>2014</v>
      </c>
      <c r="I2222" s="2">
        <v>2024</v>
      </c>
      <c r="J2222" s="2">
        <f t="shared" si="68"/>
        <v>10</v>
      </c>
      <c r="K2222" s="8">
        <f t="shared" si="69"/>
        <v>140532249.83022356</v>
      </c>
    </row>
    <row r="2223" spans="1:11" x14ac:dyDescent="0.35">
      <c r="A2223" s="2">
        <v>3075</v>
      </c>
      <c r="B2223" t="s">
        <v>3074</v>
      </c>
      <c r="C2223" s="1">
        <v>53854588</v>
      </c>
      <c r="D2223" s="1">
        <v>53854588</v>
      </c>
      <c r="E2223">
        <v>1</v>
      </c>
      <c r="F2223" t="s">
        <v>5</v>
      </c>
      <c r="G2223" t="s">
        <v>5</v>
      </c>
      <c r="H2223" s="2">
        <v>1996</v>
      </c>
      <c r="I2223" s="2">
        <v>2024</v>
      </c>
      <c r="J2223" s="2">
        <f t="shared" si="68"/>
        <v>28</v>
      </c>
      <c r="K2223" s="8">
        <f t="shared" si="69"/>
        <v>140485133.96456844</v>
      </c>
    </row>
    <row r="2224" spans="1:11" x14ac:dyDescent="0.35">
      <c r="A2224" s="2">
        <v>2672</v>
      </c>
      <c r="B2224" t="s">
        <v>2674</v>
      </c>
      <c r="C2224" s="1">
        <v>50284761</v>
      </c>
      <c r="D2224" s="1">
        <v>50282766</v>
      </c>
      <c r="E2224">
        <v>1</v>
      </c>
      <c r="F2224" t="s">
        <v>5</v>
      </c>
      <c r="G2224" t="s">
        <v>5</v>
      </c>
      <c r="H2224" s="2">
        <v>1994</v>
      </c>
      <c r="I2224" s="2">
        <v>2024</v>
      </c>
      <c r="J2224" s="2">
        <f t="shared" si="68"/>
        <v>30</v>
      </c>
      <c r="K2224" s="8">
        <f t="shared" si="69"/>
        <v>140471253.18124834</v>
      </c>
    </row>
    <row r="2225" spans="1:11" x14ac:dyDescent="0.35">
      <c r="A2225" s="2">
        <v>4723</v>
      </c>
      <c r="B2225" t="s">
        <v>4696</v>
      </c>
      <c r="C2225" s="1">
        <v>70778329</v>
      </c>
      <c r="D2225" s="1">
        <v>36611066</v>
      </c>
      <c r="E2225">
        <v>0.51700000000000002</v>
      </c>
      <c r="F2225" s="3">
        <v>34167263</v>
      </c>
      <c r="G2225">
        <v>0.48299999999999998</v>
      </c>
      <c r="H2225" s="2">
        <v>2004</v>
      </c>
      <c r="I2225" s="2">
        <v>2024</v>
      </c>
      <c r="J2225" s="2">
        <f t="shared" si="68"/>
        <v>20</v>
      </c>
      <c r="K2225" s="8">
        <f t="shared" si="69"/>
        <v>140389410.2328583</v>
      </c>
    </row>
    <row r="2226" spans="1:11" x14ac:dyDescent="0.35">
      <c r="A2226" s="2">
        <v>2673</v>
      </c>
      <c r="B2226" t="s">
        <v>2675</v>
      </c>
      <c r="C2226" s="1">
        <v>50236831</v>
      </c>
      <c r="D2226" s="1">
        <v>50236831</v>
      </c>
      <c r="E2226">
        <v>1</v>
      </c>
      <c r="F2226" t="s">
        <v>5</v>
      </c>
      <c r="G2226" t="s">
        <v>5</v>
      </c>
      <c r="H2226" s="2">
        <v>1994</v>
      </c>
      <c r="I2226" s="2">
        <v>2024</v>
      </c>
      <c r="J2226" s="2">
        <f t="shared" si="68"/>
        <v>30</v>
      </c>
      <c r="K2226" s="8">
        <f t="shared" si="69"/>
        <v>140337359.9891344</v>
      </c>
    </row>
    <row r="2227" spans="1:11" x14ac:dyDescent="0.35">
      <c r="A2227" s="2">
        <v>5920</v>
      </c>
      <c r="B2227" t="s">
        <v>5862</v>
      </c>
      <c r="C2227" s="1">
        <v>86855739</v>
      </c>
      <c r="D2227" s="1">
        <v>73026337</v>
      </c>
      <c r="E2227">
        <v>0.84099999999999997</v>
      </c>
      <c r="F2227" s="3">
        <v>13829402</v>
      </c>
      <c r="G2227">
        <v>0.159</v>
      </c>
      <c r="H2227" s="2">
        <v>2010</v>
      </c>
      <c r="I2227" s="2">
        <v>2024</v>
      </c>
      <c r="J2227" s="2">
        <f t="shared" si="68"/>
        <v>14</v>
      </c>
      <c r="K2227" s="8">
        <f t="shared" si="69"/>
        <v>140282129.80683598</v>
      </c>
    </row>
    <row r="2228" spans="1:11" x14ac:dyDescent="0.35">
      <c r="A2228" s="2">
        <v>4521</v>
      </c>
      <c r="B2228" t="s">
        <v>4499</v>
      </c>
      <c r="C2228" s="1">
        <v>68296293</v>
      </c>
      <c r="D2228" s="1">
        <v>58331254</v>
      </c>
      <c r="E2228">
        <v>0.85400000000000009</v>
      </c>
      <c r="F2228" s="3">
        <v>9965039</v>
      </c>
      <c r="G2228">
        <v>0.14599999999999999</v>
      </c>
      <c r="H2228" s="2">
        <v>2003</v>
      </c>
      <c r="I2228" s="2">
        <v>2024</v>
      </c>
      <c r="J2228" s="2">
        <f t="shared" si="68"/>
        <v>21</v>
      </c>
      <c r="K2228" s="8">
        <f t="shared" si="69"/>
        <v>140185430.03282061</v>
      </c>
    </row>
    <row r="2229" spans="1:11" x14ac:dyDescent="0.35">
      <c r="A2229" s="2">
        <v>6124</v>
      </c>
      <c r="B2229" t="s">
        <v>6061</v>
      </c>
      <c r="C2229" s="1">
        <v>89792502</v>
      </c>
      <c r="D2229" s="1">
        <v>36392502</v>
      </c>
      <c r="E2229">
        <v>0.40500000000000003</v>
      </c>
      <c r="F2229" s="3">
        <v>53400000</v>
      </c>
      <c r="G2229">
        <v>0.59499999999999997</v>
      </c>
      <c r="H2229" s="2">
        <v>2011</v>
      </c>
      <c r="I2229" s="2">
        <v>2024</v>
      </c>
      <c r="J2229" s="2">
        <f t="shared" si="68"/>
        <v>13</v>
      </c>
      <c r="K2229" s="8">
        <f t="shared" si="69"/>
        <v>140143255.5079208</v>
      </c>
    </row>
    <row r="2230" spans="1:11" x14ac:dyDescent="0.35">
      <c r="A2230" s="2">
        <v>4315</v>
      </c>
      <c r="B2230" t="s">
        <v>3009</v>
      </c>
      <c r="C2230" s="1">
        <v>65977295</v>
      </c>
      <c r="D2230" s="1">
        <v>30160161</v>
      </c>
      <c r="E2230">
        <v>0.45700000000000007</v>
      </c>
      <c r="F2230" s="3">
        <v>35817134</v>
      </c>
      <c r="G2230">
        <v>0.54300000000000004</v>
      </c>
      <c r="H2230" s="2">
        <v>2002</v>
      </c>
      <c r="I2230" s="2">
        <v>2024</v>
      </c>
      <c r="J2230" s="2">
        <f t="shared" si="68"/>
        <v>22</v>
      </c>
      <c r="K2230" s="8">
        <f t="shared" si="69"/>
        <v>140143175.77714685</v>
      </c>
    </row>
    <row r="2231" spans="1:11" x14ac:dyDescent="0.35">
      <c r="A2231" s="2">
        <v>7715</v>
      </c>
      <c r="B2231" t="s">
        <v>7568</v>
      </c>
      <c r="C2231" s="1">
        <v>117991727</v>
      </c>
      <c r="D2231" s="1">
        <v>326711</v>
      </c>
      <c r="E2231">
        <v>3.0000000000000001E-3</v>
      </c>
      <c r="F2231" s="3">
        <v>117665016</v>
      </c>
      <c r="G2231">
        <v>0.997</v>
      </c>
      <c r="H2231" s="2">
        <v>2019</v>
      </c>
      <c r="I2231" s="2">
        <v>2024</v>
      </c>
      <c r="J2231" s="2">
        <f t="shared" si="68"/>
        <v>5</v>
      </c>
      <c r="K2231" s="8">
        <f t="shared" si="69"/>
        <v>140026446.87705722</v>
      </c>
    </row>
    <row r="2232" spans="1:11" x14ac:dyDescent="0.35">
      <c r="A2232" s="2">
        <v>16</v>
      </c>
      <c r="B2232" t="s">
        <v>21</v>
      </c>
      <c r="C2232" s="1">
        <v>28000000</v>
      </c>
      <c r="D2232" s="1">
        <v>28000000</v>
      </c>
      <c r="E2232">
        <v>1</v>
      </c>
      <c r="F2232" t="s">
        <v>5</v>
      </c>
      <c r="G2232" t="s">
        <v>5</v>
      </c>
      <c r="H2232" s="2">
        <v>1977</v>
      </c>
      <c r="I2232" s="2">
        <v>2024</v>
      </c>
      <c r="J2232" s="2">
        <f t="shared" si="68"/>
        <v>47</v>
      </c>
      <c r="K2232" s="8">
        <f t="shared" si="69"/>
        <v>139999999.99999955</v>
      </c>
    </row>
    <row r="2233" spans="1:11" x14ac:dyDescent="0.35">
      <c r="A2233" s="2">
        <v>17</v>
      </c>
      <c r="B2233" t="s">
        <v>22</v>
      </c>
      <c r="C2233" s="1">
        <v>28000000</v>
      </c>
      <c r="D2233" s="1">
        <v>28000000</v>
      </c>
      <c r="E2233">
        <v>1</v>
      </c>
      <c r="F2233" t="s">
        <v>5</v>
      </c>
      <c r="G2233" t="s">
        <v>5</v>
      </c>
      <c r="H2233" s="2">
        <v>1977</v>
      </c>
      <c r="I2233" s="2">
        <v>2024</v>
      </c>
      <c r="J2233" s="2">
        <f t="shared" si="68"/>
        <v>47</v>
      </c>
      <c r="K2233" s="8">
        <f t="shared" si="69"/>
        <v>139999999.99999955</v>
      </c>
    </row>
    <row r="2234" spans="1:11" x14ac:dyDescent="0.35">
      <c r="A2234" s="2">
        <v>7319</v>
      </c>
      <c r="B2234" t="s">
        <v>7193</v>
      </c>
      <c r="C2234" s="1">
        <v>110155128</v>
      </c>
      <c r="D2234" s="1">
        <v>293194</v>
      </c>
      <c r="E2234">
        <v>3.0000000000000001E-3</v>
      </c>
      <c r="F2234" s="3">
        <v>109861934</v>
      </c>
      <c r="G2234">
        <v>0.997</v>
      </c>
      <c r="H2234" s="2">
        <v>2017</v>
      </c>
      <c r="I2234" s="2">
        <v>2024</v>
      </c>
      <c r="J2234" s="2">
        <f t="shared" si="68"/>
        <v>7</v>
      </c>
      <c r="K2234" s="8">
        <f t="shared" si="69"/>
        <v>139993101.40771186</v>
      </c>
    </row>
    <row r="2235" spans="1:11" x14ac:dyDescent="0.35">
      <c r="A2235" s="2">
        <v>6919</v>
      </c>
      <c r="B2235" t="s">
        <v>6816</v>
      </c>
      <c r="C2235" s="1">
        <v>102811889</v>
      </c>
      <c r="D2235" s="1">
        <v>31569268</v>
      </c>
      <c r="E2235">
        <v>0.307</v>
      </c>
      <c r="F2235" s="3">
        <v>71242621</v>
      </c>
      <c r="G2235">
        <v>0.69299999999999995</v>
      </c>
      <c r="H2235" s="2">
        <v>2015</v>
      </c>
      <c r="I2235" s="2">
        <v>2024</v>
      </c>
      <c r="J2235" s="2">
        <f t="shared" si="68"/>
        <v>9</v>
      </c>
      <c r="K2235" s="8">
        <f t="shared" si="69"/>
        <v>139922855.22626302</v>
      </c>
    </row>
    <row r="2236" spans="1:11" x14ac:dyDescent="0.35">
      <c r="A2236" s="2">
        <v>2674</v>
      </c>
      <c r="B2236" t="s">
        <v>2676</v>
      </c>
      <c r="C2236" s="1">
        <v>50085123</v>
      </c>
      <c r="D2236" s="1">
        <v>50083616</v>
      </c>
      <c r="E2236">
        <v>1</v>
      </c>
      <c r="F2236" t="s">
        <v>5</v>
      </c>
      <c r="G2236" t="s">
        <v>5</v>
      </c>
      <c r="H2236" s="2">
        <v>1994</v>
      </c>
      <c r="I2236" s="2">
        <v>2024</v>
      </c>
      <c r="J2236" s="2">
        <f t="shared" si="68"/>
        <v>30</v>
      </c>
      <c r="K2236" s="8">
        <f t="shared" si="69"/>
        <v>139913561.35802186</v>
      </c>
    </row>
    <row r="2237" spans="1:11" x14ac:dyDescent="0.35">
      <c r="A2237" s="2">
        <v>7864</v>
      </c>
      <c r="B2237" t="s">
        <v>7708</v>
      </c>
      <c r="C2237" s="1">
        <v>121903885</v>
      </c>
      <c r="D2237" s="1">
        <v>946154</v>
      </c>
      <c r="E2237">
        <v>8.0000000000000002E-3</v>
      </c>
      <c r="F2237" s="3">
        <v>120957731</v>
      </c>
      <c r="G2237">
        <v>0.99199999999999999</v>
      </c>
      <c r="H2237" s="2">
        <v>2020</v>
      </c>
      <c r="I2237" s="2">
        <v>2024</v>
      </c>
      <c r="J2237" s="2">
        <f t="shared" si="68"/>
        <v>4</v>
      </c>
      <c r="K2237" s="8">
        <f t="shared" si="69"/>
        <v>139799093.52873954</v>
      </c>
    </row>
    <row r="2238" spans="1:11" x14ac:dyDescent="0.35">
      <c r="A2238" s="2">
        <v>2675</v>
      </c>
      <c r="B2238" t="s">
        <v>2677</v>
      </c>
      <c r="C2238" s="1">
        <v>50021959</v>
      </c>
      <c r="D2238" s="1">
        <v>50021959</v>
      </c>
      <c r="E2238">
        <v>1</v>
      </c>
      <c r="F2238" t="s">
        <v>5</v>
      </c>
      <c r="G2238" t="s">
        <v>5</v>
      </c>
      <c r="H2238" s="2">
        <v>1994</v>
      </c>
      <c r="I2238" s="2">
        <v>2024</v>
      </c>
      <c r="J2238" s="2">
        <f t="shared" si="68"/>
        <v>30</v>
      </c>
      <c r="K2238" s="8">
        <f t="shared" si="69"/>
        <v>139737111.75262469</v>
      </c>
    </row>
    <row r="2239" spans="1:11" x14ac:dyDescent="0.35">
      <c r="A2239" s="2">
        <v>2281</v>
      </c>
      <c r="B2239" t="s">
        <v>2283</v>
      </c>
      <c r="C2239" s="1">
        <v>46666502</v>
      </c>
      <c r="D2239" s="1">
        <v>46666502</v>
      </c>
      <c r="E2239">
        <v>1</v>
      </c>
      <c r="F2239" t="s">
        <v>5</v>
      </c>
      <c r="G2239" t="s">
        <v>5</v>
      </c>
      <c r="H2239" s="2">
        <v>1992</v>
      </c>
      <c r="I2239" s="2">
        <v>2024</v>
      </c>
      <c r="J2239" s="2">
        <f t="shared" si="68"/>
        <v>32</v>
      </c>
      <c r="K2239" s="8">
        <f t="shared" si="69"/>
        <v>139604597.08749893</v>
      </c>
    </row>
    <row r="2240" spans="1:11" x14ac:dyDescent="0.35">
      <c r="A2240" s="2">
        <v>1275</v>
      </c>
      <c r="B2240" t="s">
        <v>1280</v>
      </c>
      <c r="C2240" s="1">
        <v>39321715</v>
      </c>
      <c r="D2240" s="1">
        <v>39321715</v>
      </c>
      <c r="E2240">
        <v>1</v>
      </c>
      <c r="F2240" t="s">
        <v>5</v>
      </c>
      <c r="G2240" t="s">
        <v>5</v>
      </c>
      <c r="H2240" s="2">
        <v>1987</v>
      </c>
      <c r="I2240" s="2">
        <v>2024</v>
      </c>
      <c r="J2240" s="2">
        <f t="shared" si="68"/>
        <v>37</v>
      </c>
      <c r="K2240" s="8">
        <f t="shared" si="69"/>
        <v>139600004.81948754</v>
      </c>
    </row>
    <row r="2241" spans="1:11" x14ac:dyDescent="0.35">
      <c r="A2241" s="2">
        <v>4316</v>
      </c>
      <c r="B2241" t="s">
        <v>4297</v>
      </c>
      <c r="C2241" s="1">
        <v>65716126</v>
      </c>
      <c r="D2241" s="1">
        <v>35168966</v>
      </c>
      <c r="E2241">
        <v>0.53500000000000003</v>
      </c>
      <c r="F2241" s="3">
        <v>30547160</v>
      </c>
      <c r="G2241">
        <v>0.46500000000000002</v>
      </c>
      <c r="H2241" s="2">
        <v>2002</v>
      </c>
      <c r="I2241" s="2">
        <v>2024</v>
      </c>
      <c r="J2241" s="2">
        <f t="shared" si="68"/>
        <v>22</v>
      </c>
      <c r="K2241" s="8">
        <f t="shared" si="69"/>
        <v>139588423.52374601</v>
      </c>
    </row>
    <row r="2242" spans="1:11" x14ac:dyDescent="0.35">
      <c r="A2242" s="2">
        <v>6727</v>
      </c>
      <c r="B2242" t="s">
        <v>6633</v>
      </c>
      <c r="C2242" s="1">
        <v>99085291</v>
      </c>
      <c r="D2242" s="1">
        <v>2300121</v>
      </c>
      <c r="E2242">
        <v>2.3E-2</v>
      </c>
      <c r="F2242" s="3">
        <v>96785170</v>
      </c>
      <c r="G2242">
        <v>0.97699999999999998</v>
      </c>
      <c r="H2242" s="2">
        <v>2014</v>
      </c>
      <c r="I2242" s="2">
        <v>2024</v>
      </c>
      <c r="J2242" s="2">
        <f t="shared" ref="J2242:J2305" si="70">I2242-H2242</f>
        <v>10</v>
      </c>
      <c r="K2242" s="8">
        <f t="shared" ref="K2242:K2305" si="71">C2242*(1+$L$2)^J2242</f>
        <v>139548833.7708911</v>
      </c>
    </row>
    <row r="2243" spans="1:11" x14ac:dyDescent="0.35">
      <c r="A2243" s="2">
        <v>8085</v>
      </c>
      <c r="B2243" t="s">
        <v>7919</v>
      </c>
      <c r="C2243" s="1">
        <v>125897478</v>
      </c>
      <c r="D2243" s="1">
        <v>37176373</v>
      </c>
      <c r="E2243">
        <v>0.29499999999999998</v>
      </c>
      <c r="F2243" s="3">
        <v>88721105</v>
      </c>
      <c r="G2243">
        <v>0.70499999999999996</v>
      </c>
      <c r="H2243" s="2">
        <v>2021</v>
      </c>
      <c r="I2243" s="2">
        <v>2024</v>
      </c>
      <c r="J2243" s="2">
        <f t="shared" si="70"/>
        <v>3</v>
      </c>
      <c r="K2243" s="8">
        <f t="shared" si="71"/>
        <v>139518608.77416193</v>
      </c>
    </row>
    <row r="2244" spans="1:11" x14ac:dyDescent="0.35">
      <c r="A2244" s="2">
        <v>4920</v>
      </c>
      <c r="B2244" t="s">
        <v>4889</v>
      </c>
      <c r="C2244" s="1">
        <v>72662923</v>
      </c>
      <c r="D2244" s="1">
        <v>53412862</v>
      </c>
      <c r="E2244">
        <v>0.73499999999999999</v>
      </c>
      <c r="F2244" s="3">
        <v>19250061</v>
      </c>
      <c r="G2244">
        <v>0.26500000000000001</v>
      </c>
      <c r="H2244" s="2">
        <v>2005</v>
      </c>
      <c r="I2244" s="2">
        <v>2024</v>
      </c>
      <c r="J2244" s="2">
        <f t="shared" si="70"/>
        <v>19</v>
      </c>
      <c r="K2244" s="8">
        <f t="shared" si="71"/>
        <v>139275653.96448505</v>
      </c>
    </row>
    <row r="2245" spans="1:11" x14ac:dyDescent="0.35">
      <c r="A2245" s="2">
        <v>4921</v>
      </c>
      <c r="B2245" t="s">
        <v>4890</v>
      </c>
      <c r="C2245" s="1">
        <v>72617068</v>
      </c>
      <c r="D2245" s="1">
        <v>24149632</v>
      </c>
      <c r="E2245">
        <v>0.33300000000000002</v>
      </c>
      <c r="F2245" s="3">
        <v>48467436</v>
      </c>
      <c r="G2245">
        <v>0.66700000000000004</v>
      </c>
      <c r="H2245" s="2">
        <v>2005</v>
      </c>
      <c r="I2245" s="2">
        <v>2024</v>
      </c>
      <c r="J2245" s="2">
        <f t="shared" si="70"/>
        <v>19</v>
      </c>
      <c r="K2245" s="8">
        <f t="shared" si="71"/>
        <v>139187762.02663195</v>
      </c>
    </row>
    <row r="2246" spans="1:11" x14ac:dyDescent="0.35">
      <c r="A2246" s="2">
        <v>3076</v>
      </c>
      <c r="B2246" t="s">
        <v>3075</v>
      </c>
      <c r="C2246" s="1">
        <v>53315285</v>
      </c>
      <c r="D2246" s="1">
        <v>53315285</v>
      </c>
      <c r="E2246">
        <v>1</v>
      </c>
      <c r="F2246" t="s">
        <v>5</v>
      </c>
      <c r="G2246" t="s">
        <v>5</v>
      </c>
      <c r="H2246" s="2">
        <v>1996</v>
      </c>
      <c r="I2246" s="2">
        <v>2024</v>
      </c>
      <c r="J2246" s="2">
        <f t="shared" si="70"/>
        <v>28</v>
      </c>
      <c r="K2246" s="8">
        <f t="shared" si="71"/>
        <v>139078307.60090756</v>
      </c>
    </row>
    <row r="2247" spans="1:11" x14ac:dyDescent="0.35">
      <c r="A2247" s="2">
        <v>432</v>
      </c>
      <c r="B2247" t="s">
        <v>437</v>
      </c>
      <c r="C2247" s="1">
        <v>33001374</v>
      </c>
      <c r="D2247" s="1">
        <v>33000000</v>
      </c>
      <c r="E2247">
        <v>1</v>
      </c>
      <c r="F2247" t="s">
        <v>5</v>
      </c>
      <c r="G2247" t="s">
        <v>5</v>
      </c>
      <c r="H2247" s="2">
        <v>1982</v>
      </c>
      <c r="I2247" s="2">
        <v>2024</v>
      </c>
      <c r="J2247" s="2">
        <f t="shared" si="70"/>
        <v>42</v>
      </c>
      <c r="K2247" s="8">
        <f t="shared" si="71"/>
        <v>139041202.51839668</v>
      </c>
    </row>
    <row r="2248" spans="1:11" x14ac:dyDescent="0.35">
      <c r="A2248" s="2">
        <v>6520</v>
      </c>
      <c r="B2248" t="s">
        <v>6440</v>
      </c>
      <c r="C2248" s="1">
        <v>95396573</v>
      </c>
      <c r="D2248" s="1">
        <v>31165421</v>
      </c>
      <c r="E2248">
        <v>0.32700000000000001</v>
      </c>
      <c r="F2248" s="3">
        <v>64231152</v>
      </c>
      <c r="G2248">
        <v>0.67300000000000004</v>
      </c>
      <c r="H2248" s="2">
        <v>2013</v>
      </c>
      <c r="I2248" s="2">
        <v>2024</v>
      </c>
      <c r="J2248" s="2">
        <f t="shared" si="70"/>
        <v>11</v>
      </c>
      <c r="K2248" s="8">
        <f t="shared" si="71"/>
        <v>139034153.78141108</v>
      </c>
    </row>
    <row r="2249" spans="1:11" x14ac:dyDescent="0.35">
      <c r="A2249" s="2">
        <v>5317</v>
      </c>
      <c r="B2249" t="s">
        <v>5275</v>
      </c>
      <c r="C2249" s="1">
        <v>77677553</v>
      </c>
      <c r="D2249" s="1">
        <v>35193167</v>
      </c>
      <c r="E2249">
        <v>0.45300000000000001</v>
      </c>
      <c r="F2249" s="3">
        <v>42484386</v>
      </c>
      <c r="G2249">
        <v>0.54700000000000004</v>
      </c>
      <c r="H2249" s="2">
        <v>2007</v>
      </c>
      <c r="I2249" s="2">
        <v>2024</v>
      </c>
      <c r="J2249" s="2">
        <f t="shared" si="70"/>
        <v>17</v>
      </c>
      <c r="K2249" s="8">
        <f t="shared" si="71"/>
        <v>139031905.0770466</v>
      </c>
    </row>
    <row r="2250" spans="1:11" x14ac:dyDescent="0.35">
      <c r="A2250" s="2">
        <v>7320</v>
      </c>
      <c r="B2250" t="s">
        <v>7194</v>
      </c>
      <c r="C2250" s="1">
        <v>109383972</v>
      </c>
      <c r="D2250" s="1">
        <v>1908823</v>
      </c>
      <c r="E2250">
        <v>1.7000000000000001E-2</v>
      </c>
      <c r="F2250" s="3">
        <v>107475149</v>
      </c>
      <c r="G2250">
        <v>0.98299999999999998</v>
      </c>
      <c r="H2250" s="2">
        <v>2017</v>
      </c>
      <c r="I2250" s="2">
        <v>2024</v>
      </c>
      <c r="J2250" s="2">
        <f t="shared" si="70"/>
        <v>7</v>
      </c>
      <c r="K2250" s="8">
        <f t="shared" si="71"/>
        <v>139013060.60462582</v>
      </c>
    </row>
    <row r="2251" spans="1:11" x14ac:dyDescent="0.35">
      <c r="A2251" s="2">
        <v>4724</v>
      </c>
      <c r="B2251" t="s">
        <v>4697</v>
      </c>
      <c r="C2251" s="1">
        <v>70080371</v>
      </c>
      <c r="D2251" s="1">
        <v>51438175</v>
      </c>
      <c r="E2251">
        <v>0.73399999999999999</v>
      </c>
      <c r="F2251" s="3">
        <v>18629734</v>
      </c>
      <c r="G2251">
        <v>0.26600000000000001</v>
      </c>
      <c r="H2251" s="2">
        <v>2004</v>
      </c>
      <c r="I2251" s="2">
        <v>2024</v>
      </c>
      <c r="J2251" s="2">
        <f t="shared" si="70"/>
        <v>20</v>
      </c>
      <c r="K2251" s="8">
        <f t="shared" si="71"/>
        <v>139005004.67579427</v>
      </c>
    </row>
    <row r="2252" spans="1:11" x14ac:dyDescent="0.35">
      <c r="A2252" s="2">
        <v>5318</v>
      </c>
      <c r="B2252" t="s">
        <v>5276</v>
      </c>
      <c r="C2252" s="1">
        <v>77621983</v>
      </c>
      <c r="D2252" s="1">
        <v>18211013</v>
      </c>
      <c r="E2252">
        <v>0.23499999999999999</v>
      </c>
      <c r="F2252" s="3">
        <v>59410970</v>
      </c>
      <c r="G2252">
        <v>0.76500000000000001</v>
      </c>
      <c r="H2252" s="2">
        <v>2007</v>
      </c>
      <c r="I2252" s="2">
        <v>2024</v>
      </c>
      <c r="J2252" s="2">
        <f t="shared" si="70"/>
        <v>17</v>
      </c>
      <c r="K2252" s="8">
        <f t="shared" si="71"/>
        <v>138932442.58541623</v>
      </c>
    </row>
    <row r="2253" spans="1:11" x14ac:dyDescent="0.35">
      <c r="A2253" s="2">
        <v>8486</v>
      </c>
      <c r="B2253" t="s">
        <v>8302</v>
      </c>
      <c r="C2253" s="1">
        <v>134138006</v>
      </c>
      <c r="D2253" s="1">
        <v>57638006</v>
      </c>
      <c r="E2253">
        <v>0.42999999999999994</v>
      </c>
      <c r="F2253" s="3">
        <v>76500000</v>
      </c>
      <c r="G2253">
        <v>0.56999999999999995</v>
      </c>
      <c r="H2253" s="2">
        <v>2023</v>
      </c>
      <c r="I2253" s="2">
        <v>2024</v>
      </c>
      <c r="J2253" s="2">
        <f t="shared" si="70"/>
        <v>1</v>
      </c>
      <c r="K2253" s="8">
        <f t="shared" si="71"/>
        <v>138810893.0712609</v>
      </c>
    </row>
    <row r="2254" spans="1:11" x14ac:dyDescent="0.35">
      <c r="A2254" s="2">
        <v>6521</v>
      </c>
      <c r="B2254" t="s">
        <v>2159</v>
      </c>
      <c r="C2254" s="1">
        <v>95224595</v>
      </c>
      <c r="D2254" s="1">
        <v>26947624</v>
      </c>
      <c r="E2254">
        <v>0.28299999999999997</v>
      </c>
      <c r="F2254" s="3">
        <v>68276971</v>
      </c>
      <c r="G2254">
        <v>0.71699999999999997</v>
      </c>
      <c r="H2254" s="2">
        <v>2013</v>
      </c>
      <c r="I2254" s="2">
        <v>2024</v>
      </c>
      <c r="J2254" s="2">
        <f t="shared" si="70"/>
        <v>11</v>
      </c>
      <c r="K2254" s="8">
        <f t="shared" si="71"/>
        <v>138783507.29645801</v>
      </c>
    </row>
    <row r="2255" spans="1:11" x14ac:dyDescent="0.35">
      <c r="A2255" s="2">
        <v>3705</v>
      </c>
      <c r="B2255" t="s">
        <v>3699</v>
      </c>
      <c r="C2255" s="1">
        <v>58900031</v>
      </c>
      <c r="D2255" s="1">
        <v>27100031</v>
      </c>
      <c r="E2255">
        <v>0.45999999999999996</v>
      </c>
      <c r="F2255" s="3">
        <v>31800000</v>
      </c>
      <c r="G2255">
        <v>0.54</v>
      </c>
      <c r="H2255" s="2">
        <v>1999</v>
      </c>
      <c r="I2255" s="2">
        <v>2024</v>
      </c>
      <c r="J2255" s="2">
        <f t="shared" si="70"/>
        <v>25</v>
      </c>
      <c r="K2255" s="8">
        <f t="shared" si="71"/>
        <v>138646234.44011584</v>
      </c>
    </row>
    <row r="2256" spans="1:11" x14ac:dyDescent="0.35">
      <c r="A2256" s="2">
        <v>6125</v>
      </c>
      <c r="B2256" t="s">
        <v>6062</v>
      </c>
      <c r="C2256" s="1">
        <v>88823111</v>
      </c>
      <c r="D2256" s="1">
        <v>36000</v>
      </c>
      <c r="E2256" t="s">
        <v>7</v>
      </c>
      <c r="F2256" s="3">
        <v>88787111</v>
      </c>
      <c r="G2256">
        <v>1</v>
      </c>
      <c r="H2256" s="2">
        <v>2011</v>
      </c>
      <c r="I2256" s="2">
        <v>2024</v>
      </c>
      <c r="J2256" s="2">
        <f t="shared" si="70"/>
        <v>13</v>
      </c>
      <c r="K2256" s="8">
        <f t="shared" si="71"/>
        <v>138630282.73654085</v>
      </c>
    </row>
    <row r="2257" spans="1:11" x14ac:dyDescent="0.35">
      <c r="A2257" s="2">
        <v>6323</v>
      </c>
      <c r="B2257" t="s">
        <v>6248</v>
      </c>
      <c r="C2257" s="1">
        <v>91884352</v>
      </c>
      <c r="D2257" s="1" t="s">
        <v>5</v>
      </c>
      <c r="E2257" t="s">
        <v>5</v>
      </c>
      <c r="F2257" s="3">
        <v>91884352</v>
      </c>
      <c r="G2257">
        <v>1</v>
      </c>
      <c r="H2257" s="2">
        <v>2012</v>
      </c>
      <c r="I2257" s="2">
        <v>2024</v>
      </c>
      <c r="J2257" s="2">
        <f t="shared" si="70"/>
        <v>12</v>
      </c>
      <c r="K2257" s="8">
        <f t="shared" si="71"/>
        <v>138580455.19418773</v>
      </c>
    </row>
    <row r="2258" spans="1:11" x14ac:dyDescent="0.35">
      <c r="A2258" s="2">
        <v>4725</v>
      </c>
      <c r="B2258" t="s">
        <v>4698</v>
      </c>
      <c r="C2258" s="1">
        <v>69827583</v>
      </c>
      <c r="D2258" s="1">
        <v>1111061</v>
      </c>
      <c r="E2258">
        <v>1.6E-2</v>
      </c>
      <c r="F2258" s="3">
        <v>68716522</v>
      </c>
      <c r="G2258">
        <v>0.98399999999999999</v>
      </c>
      <c r="H2258" s="2">
        <v>2004</v>
      </c>
      <c r="I2258" s="2">
        <v>2024</v>
      </c>
      <c r="J2258" s="2">
        <f t="shared" si="70"/>
        <v>20</v>
      </c>
      <c r="K2258" s="8">
        <f t="shared" si="71"/>
        <v>138503597.55393437</v>
      </c>
    </row>
    <row r="2259" spans="1:11" x14ac:dyDescent="0.35">
      <c r="A2259" s="2">
        <v>3283</v>
      </c>
      <c r="B2259" t="s">
        <v>3278</v>
      </c>
      <c r="C2259" s="1">
        <v>54930280</v>
      </c>
      <c r="D2259" s="1">
        <v>54930280</v>
      </c>
      <c r="E2259">
        <v>1</v>
      </c>
      <c r="F2259" t="s">
        <v>5</v>
      </c>
      <c r="G2259" t="s">
        <v>5</v>
      </c>
      <c r="H2259" s="2">
        <v>1997</v>
      </c>
      <c r="I2259" s="2">
        <v>2024</v>
      </c>
      <c r="J2259" s="2">
        <f t="shared" si="70"/>
        <v>27</v>
      </c>
      <c r="K2259" s="8">
        <f t="shared" si="71"/>
        <v>138467474.98452508</v>
      </c>
    </row>
    <row r="2260" spans="1:11" x14ac:dyDescent="0.35">
      <c r="A2260" s="2">
        <v>3284</v>
      </c>
      <c r="B2260" t="s">
        <v>3279</v>
      </c>
      <c r="C2260" s="1">
        <v>54870175</v>
      </c>
      <c r="D2260" s="1">
        <v>54870175</v>
      </c>
      <c r="E2260">
        <v>1</v>
      </c>
      <c r="F2260" t="s">
        <v>5</v>
      </c>
      <c r="G2260" t="s">
        <v>5</v>
      </c>
      <c r="H2260" s="2">
        <v>1997</v>
      </c>
      <c r="I2260" s="2">
        <v>2024</v>
      </c>
      <c r="J2260" s="2">
        <f t="shared" si="70"/>
        <v>27</v>
      </c>
      <c r="K2260" s="8">
        <f t="shared" si="71"/>
        <v>138315963.14835849</v>
      </c>
    </row>
    <row r="2261" spans="1:11" x14ac:dyDescent="0.35">
      <c r="A2261" s="2">
        <v>3285</v>
      </c>
      <c r="B2261" t="s">
        <v>3280</v>
      </c>
      <c r="C2261" s="1">
        <v>54815970</v>
      </c>
      <c r="D2261" s="1">
        <v>54814377</v>
      </c>
      <c r="E2261">
        <v>1</v>
      </c>
      <c r="F2261" s="3">
        <v>1215</v>
      </c>
      <c r="G2261" t="s">
        <v>7</v>
      </c>
      <c r="H2261" s="2">
        <v>1997</v>
      </c>
      <c r="I2261" s="2">
        <v>2024</v>
      </c>
      <c r="J2261" s="2">
        <f t="shared" si="70"/>
        <v>27</v>
      </c>
      <c r="K2261" s="8">
        <f t="shared" si="71"/>
        <v>138179323.94896728</v>
      </c>
    </row>
    <row r="2262" spans="1:11" x14ac:dyDescent="0.35">
      <c r="A2262" s="2">
        <v>3493</v>
      </c>
      <c r="B2262" t="s">
        <v>3487</v>
      </c>
      <c r="C2262" s="1">
        <v>56709981</v>
      </c>
      <c r="D2262" s="1">
        <v>56709981</v>
      </c>
      <c r="E2262">
        <v>1</v>
      </c>
      <c r="F2262" t="s">
        <v>5</v>
      </c>
      <c r="G2262" t="s">
        <v>5</v>
      </c>
      <c r="H2262" s="2">
        <v>1998</v>
      </c>
      <c r="I2262" s="2">
        <v>2024</v>
      </c>
      <c r="J2262" s="2">
        <f t="shared" si="70"/>
        <v>26</v>
      </c>
      <c r="K2262" s="8">
        <f t="shared" si="71"/>
        <v>138141370.23703691</v>
      </c>
    </row>
    <row r="2263" spans="1:11" x14ac:dyDescent="0.35">
      <c r="A2263" s="2">
        <v>3913</v>
      </c>
      <c r="B2263" t="s">
        <v>3904</v>
      </c>
      <c r="C2263" s="1">
        <v>60726164</v>
      </c>
      <c r="D2263" s="1">
        <v>626164</v>
      </c>
      <c r="E2263">
        <v>0.01</v>
      </c>
      <c r="F2263" s="3">
        <v>60100000</v>
      </c>
      <c r="G2263">
        <v>0.99</v>
      </c>
      <c r="H2263" s="2">
        <v>2000</v>
      </c>
      <c r="I2263" s="2">
        <v>2024</v>
      </c>
      <c r="J2263" s="2">
        <f t="shared" si="70"/>
        <v>24</v>
      </c>
      <c r="K2263" s="8">
        <f t="shared" si="71"/>
        <v>138132763.80331105</v>
      </c>
    </row>
    <row r="2264" spans="1:11" x14ac:dyDescent="0.35">
      <c r="A2264" s="2">
        <v>315</v>
      </c>
      <c r="B2264" t="s">
        <v>320</v>
      </c>
      <c r="C2264" s="1">
        <v>31672907</v>
      </c>
      <c r="D2264" s="1">
        <v>31672907</v>
      </c>
      <c r="E2264">
        <v>1</v>
      </c>
      <c r="F2264" t="s">
        <v>5</v>
      </c>
      <c r="G2264" t="s">
        <v>5</v>
      </c>
      <c r="H2264" s="2">
        <v>1981</v>
      </c>
      <c r="I2264" s="2">
        <v>2024</v>
      </c>
      <c r="J2264" s="2">
        <f t="shared" si="70"/>
        <v>43</v>
      </c>
      <c r="K2264" s="8">
        <f t="shared" si="71"/>
        <v>138092827.18095514</v>
      </c>
    </row>
    <row r="2265" spans="1:11" x14ac:dyDescent="0.35">
      <c r="A2265" s="2">
        <v>4922</v>
      </c>
      <c r="B2265" t="s">
        <v>4891</v>
      </c>
      <c r="C2265" s="1">
        <v>71992655</v>
      </c>
      <c r="D2265" s="1">
        <v>39177684</v>
      </c>
      <c r="E2265">
        <v>0.54400000000000004</v>
      </c>
      <c r="F2265" s="3">
        <v>32814971</v>
      </c>
      <c r="G2265">
        <v>0.45600000000000002</v>
      </c>
      <c r="H2265" s="2">
        <v>2005</v>
      </c>
      <c r="I2265" s="2">
        <v>2024</v>
      </c>
      <c r="J2265" s="2">
        <f t="shared" si="70"/>
        <v>19</v>
      </c>
      <c r="K2265" s="8">
        <f t="shared" si="71"/>
        <v>137990927.03392285</v>
      </c>
    </row>
    <row r="2266" spans="1:11" x14ac:dyDescent="0.35">
      <c r="A2266" s="2">
        <v>5921</v>
      </c>
      <c r="B2266" t="s">
        <v>5863</v>
      </c>
      <c r="C2266" s="1">
        <v>85347374</v>
      </c>
      <c r="D2266" s="1" t="s">
        <v>5</v>
      </c>
      <c r="E2266" t="s">
        <v>5</v>
      </c>
      <c r="F2266" s="3">
        <v>85347374</v>
      </c>
      <c r="G2266">
        <v>1</v>
      </c>
      <c r="H2266" s="2">
        <v>2010</v>
      </c>
      <c r="I2266" s="2">
        <v>2024</v>
      </c>
      <c r="J2266" s="2">
        <f t="shared" si="70"/>
        <v>14</v>
      </c>
      <c r="K2266" s="8">
        <f t="shared" si="71"/>
        <v>137845944.73533383</v>
      </c>
    </row>
    <row r="2267" spans="1:11" x14ac:dyDescent="0.35">
      <c r="A2267" s="2">
        <v>1074</v>
      </c>
      <c r="B2267" t="s">
        <v>1079</v>
      </c>
      <c r="C2267" s="1">
        <v>37499651</v>
      </c>
      <c r="D2267" s="1">
        <v>37499651</v>
      </c>
      <c r="E2267">
        <v>1</v>
      </c>
      <c r="F2267" t="s">
        <v>5</v>
      </c>
      <c r="G2267" t="s">
        <v>5</v>
      </c>
      <c r="H2267" s="2">
        <v>1986</v>
      </c>
      <c r="I2267" s="2">
        <v>2024</v>
      </c>
      <c r="J2267" s="2">
        <f t="shared" si="70"/>
        <v>38</v>
      </c>
      <c r="K2267" s="8">
        <f t="shared" si="71"/>
        <v>137769128.20697933</v>
      </c>
    </row>
    <row r="2268" spans="1:11" x14ac:dyDescent="0.35">
      <c r="A2268" s="2">
        <v>890</v>
      </c>
      <c r="B2268" t="s">
        <v>895</v>
      </c>
      <c r="C2268" s="1">
        <v>36230925</v>
      </c>
      <c r="D2268" s="1">
        <v>36230219</v>
      </c>
      <c r="E2268">
        <v>1</v>
      </c>
      <c r="F2268" t="s">
        <v>5</v>
      </c>
      <c r="G2268" t="s">
        <v>5</v>
      </c>
      <c r="H2268" s="2">
        <v>1985</v>
      </c>
      <c r="I2268" s="2">
        <v>2024</v>
      </c>
      <c r="J2268" s="2">
        <f t="shared" si="70"/>
        <v>39</v>
      </c>
      <c r="K2268" s="8">
        <f t="shared" si="71"/>
        <v>137744988.96621427</v>
      </c>
    </row>
    <row r="2269" spans="1:11" x14ac:dyDescent="0.35">
      <c r="A2269" s="2">
        <v>1473</v>
      </c>
      <c r="B2269" t="s">
        <v>1478</v>
      </c>
      <c r="C2269" s="1">
        <v>40150487</v>
      </c>
      <c r="D2269" s="1">
        <v>40150487</v>
      </c>
      <c r="E2269">
        <v>1</v>
      </c>
      <c r="F2269" t="s">
        <v>5</v>
      </c>
      <c r="G2269" t="s">
        <v>5</v>
      </c>
      <c r="H2269" s="2">
        <v>1988</v>
      </c>
      <c r="I2269" s="2">
        <v>2024</v>
      </c>
      <c r="J2269" s="2">
        <f t="shared" si="70"/>
        <v>36</v>
      </c>
      <c r="K2269" s="8">
        <f t="shared" si="71"/>
        <v>137743811.85873553</v>
      </c>
    </row>
    <row r="2270" spans="1:11" x14ac:dyDescent="0.35">
      <c r="A2270" s="2">
        <v>4726</v>
      </c>
      <c r="B2270" t="s">
        <v>4699</v>
      </c>
      <c r="C2270" s="1">
        <v>69424389</v>
      </c>
      <c r="D2270" s="1">
        <v>6524389</v>
      </c>
      <c r="E2270">
        <v>9.4E-2</v>
      </c>
      <c r="F2270" s="3">
        <v>62900000</v>
      </c>
      <c r="G2270">
        <v>0.90600000000000003</v>
      </c>
      <c r="H2270" s="2">
        <v>2004</v>
      </c>
      <c r="I2270" s="2">
        <v>2024</v>
      </c>
      <c r="J2270" s="2">
        <f t="shared" si="70"/>
        <v>20</v>
      </c>
      <c r="K2270" s="8">
        <f t="shared" si="71"/>
        <v>137703858.86740184</v>
      </c>
    </row>
    <row r="2271" spans="1:11" x14ac:dyDescent="0.35">
      <c r="A2271" s="2">
        <v>6920</v>
      </c>
      <c r="B2271" t="s">
        <v>6817</v>
      </c>
      <c r="C2271" s="1">
        <v>101134059</v>
      </c>
      <c r="D2271" s="1">
        <v>56451232</v>
      </c>
      <c r="E2271">
        <v>0.55800000000000005</v>
      </c>
      <c r="F2271" s="3">
        <v>44682827</v>
      </c>
      <c r="G2271">
        <v>0.442</v>
      </c>
      <c r="H2271" s="2">
        <v>2015</v>
      </c>
      <c r="I2271" s="2">
        <v>2024</v>
      </c>
      <c r="J2271" s="2">
        <f t="shared" si="70"/>
        <v>9</v>
      </c>
      <c r="K2271" s="8">
        <f t="shared" si="71"/>
        <v>137639395.9253228</v>
      </c>
    </row>
    <row r="2272" spans="1:11" x14ac:dyDescent="0.35">
      <c r="A2272" s="2">
        <v>54</v>
      </c>
      <c r="B2272" t="s">
        <v>59</v>
      </c>
      <c r="C2272" s="1">
        <v>28460702</v>
      </c>
      <c r="D2272" s="1">
        <v>28460702</v>
      </c>
      <c r="E2272">
        <v>1</v>
      </c>
      <c r="F2272" t="s">
        <v>5</v>
      </c>
      <c r="G2272" t="s">
        <v>5</v>
      </c>
      <c r="H2272" s="2">
        <v>1978</v>
      </c>
      <c r="I2272" s="2">
        <v>2024</v>
      </c>
      <c r="J2272" s="2">
        <f t="shared" si="70"/>
        <v>46</v>
      </c>
      <c r="K2272" s="8">
        <f t="shared" si="71"/>
        <v>137513048.55017176</v>
      </c>
    </row>
    <row r="2273" spans="1:11" x14ac:dyDescent="0.35">
      <c r="A2273" s="2">
        <v>563</v>
      </c>
      <c r="B2273" t="s">
        <v>568</v>
      </c>
      <c r="C2273" s="1">
        <v>33759266</v>
      </c>
      <c r="D2273" s="1">
        <v>33759266</v>
      </c>
      <c r="E2273">
        <v>1</v>
      </c>
      <c r="F2273" t="s">
        <v>5</v>
      </c>
      <c r="G2273" t="s">
        <v>5</v>
      </c>
      <c r="H2273" s="2">
        <v>1983</v>
      </c>
      <c r="I2273" s="2">
        <v>2024</v>
      </c>
      <c r="J2273" s="2">
        <f t="shared" si="70"/>
        <v>41</v>
      </c>
      <c r="K2273" s="8">
        <f t="shared" si="71"/>
        <v>137446215.58268774</v>
      </c>
    </row>
    <row r="2274" spans="1:11" x14ac:dyDescent="0.35">
      <c r="A2274" s="2">
        <v>6522</v>
      </c>
      <c r="B2274" t="s">
        <v>6441</v>
      </c>
      <c r="C2274" s="1">
        <v>94249025</v>
      </c>
      <c r="D2274" s="1" t="s">
        <v>5</v>
      </c>
      <c r="E2274" t="s">
        <v>5</v>
      </c>
      <c r="F2274" s="3">
        <v>94249025</v>
      </c>
      <c r="G2274">
        <v>1</v>
      </c>
      <c r="H2274" s="2">
        <v>2013</v>
      </c>
      <c r="I2274" s="2">
        <v>2024</v>
      </c>
      <c r="J2274" s="2">
        <f t="shared" si="70"/>
        <v>11</v>
      </c>
      <c r="K2274" s="8">
        <f t="shared" si="71"/>
        <v>137361678.97350001</v>
      </c>
    </row>
    <row r="2275" spans="1:11" x14ac:dyDescent="0.35">
      <c r="A2275" s="2">
        <v>725</v>
      </c>
      <c r="B2275" t="s">
        <v>730</v>
      </c>
      <c r="C2275" s="1">
        <v>34901614</v>
      </c>
      <c r="D2275" s="1">
        <v>34901614</v>
      </c>
      <c r="E2275">
        <v>1</v>
      </c>
      <c r="F2275" t="s">
        <v>5</v>
      </c>
      <c r="G2275" t="s">
        <v>5</v>
      </c>
      <c r="H2275" s="2">
        <v>1984</v>
      </c>
      <c r="I2275" s="2">
        <v>2024</v>
      </c>
      <c r="J2275" s="2">
        <f t="shared" si="70"/>
        <v>40</v>
      </c>
      <c r="K2275" s="8">
        <f t="shared" si="71"/>
        <v>137313614.70375967</v>
      </c>
    </row>
    <row r="2276" spans="1:11" x14ac:dyDescent="0.35">
      <c r="A2276" s="2">
        <v>2881</v>
      </c>
      <c r="B2276" t="s">
        <v>2880</v>
      </c>
      <c r="C2276" s="1">
        <v>50865589</v>
      </c>
      <c r="D2276" s="1">
        <v>50865589</v>
      </c>
      <c r="E2276">
        <v>1</v>
      </c>
      <c r="F2276" t="s">
        <v>5</v>
      </c>
      <c r="G2276" t="s">
        <v>5</v>
      </c>
      <c r="H2276" s="2">
        <v>1995</v>
      </c>
      <c r="I2276" s="2">
        <v>2024</v>
      </c>
      <c r="J2276" s="2">
        <f t="shared" si="70"/>
        <v>29</v>
      </c>
      <c r="K2276" s="8">
        <f t="shared" si="71"/>
        <v>137310403.12193063</v>
      </c>
    </row>
    <row r="2277" spans="1:11" x14ac:dyDescent="0.35">
      <c r="A2277" s="2">
        <v>7716</v>
      </c>
      <c r="B2277" t="s">
        <v>7569</v>
      </c>
      <c r="C2277" s="1">
        <v>115448200</v>
      </c>
      <c r="D2277" s="1" t="s">
        <v>5</v>
      </c>
      <c r="E2277" t="s">
        <v>5</v>
      </c>
      <c r="F2277" s="3">
        <v>115448200</v>
      </c>
      <c r="G2277">
        <v>1</v>
      </c>
      <c r="H2277" s="2">
        <v>2019</v>
      </c>
      <c r="I2277" s="2">
        <v>2024</v>
      </c>
      <c r="J2277" s="2">
        <f t="shared" si="70"/>
        <v>5</v>
      </c>
      <c r="K2277" s="8">
        <f t="shared" si="71"/>
        <v>137007921.27868319</v>
      </c>
    </row>
    <row r="2278" spans="1:11" x14ac:dyDescent="0.35">
      <c r="A2278" s="2">
        <v>2882</v>
      </c>
      <c r="B2278" t="s">
        <v>2881</v>
      </c>
      <c r="C2278" s="1">
        <v>50727965</v>
      </c>
      <c r="D2278" s="1">
        <v>50727965</v>
      </c>
      <c r="E2278">
        <v>1</v>
      </c>
      <c r="F2278" t="s">
        <v>5</v>
      </c>
      <c r="G2278" t="s">
        <v>5</v>
      </c>
      <c r="H2278" s="2">
        <v>1995</v>
      </c>
      <c r="I2278" s="2">
        <v>2024</v>
      </c>
      <c r="J2278" s="2">
        <f t="shared" si="70"/>
        <v>29</v>
      </c>
      <c r="K2278" s="8">
        <f t="shared" si="71"/>
        <v>136938890.52784169</v>
      </c>
    </row>
    <row r="2279" spans="1:11" x14ac:dyDescent="0.35">
      <c r="A2279" s="2">
        <v>4923</v>
      </c>
      <c r="B2279" t="s">
        <v>4892</v>
      </c>
      <c r="C2279" s="1">
        <v>71410636</v>
      </c>
      <c r="D2279" s="1">
        <v>26873932</v>
      </c>
      <c r="E2279">
        <v>0.376</v>
      </c>
      <c r="F2279" s="3">
        <v>44536704</v>
      </c>
      <c r="G2279">
        <v>0.624</v>
      </c>
      <c r="H2279" s="2">
        <v>2005</v>
      </c>
      <c r="I2279" s="2">
        <v>2024</v>
      </c>
      <c r="J2279" s="2">
        <f t="shared" si="70"/>
        <v>19</v>
      </c>
      <c r="K2279" s="8">
        <f t="shared" si="71"/>
        <v>136875350.1551238</v>
      </c>
    </row>
    <row r="2280" spans="1:11" x14ac:dyDescent="0.35">
      <c r="A2280" s="2">
        <v>7717</v>
      </c>
      <c r="B2280" t="s">
        <v>7570</v>
      </c>
      <c r="C2280" s="1">
        <v>115171795</v>
      </c>
      <c r="D2280" s="1">
        <v>36471795</v>
      </c>
      <c r="E2280">
        <v>0.317</v>
      </c>
      <c r="F2280" s="3">
        <v>78700000</v>
      </c>
      <c r="G2280">
        <v>0.68300000000000005</v>
      </c>
      <c r="H2280" s="2">
        <v>2019</v>
      </c>
      <c r="I2280" s="2">
        <v>2024</v>
      </c>
      <c r="J2280" s="2">
        <f t="shared" si="70"/>
        <v>5</v>
      </c>
      <c r="K2280" s="8">
        <f t="shared" si="71"/>
        <v>136679898.19576779</v>
      </c>
    </row>
    <row r="2281" spans="1:11" x14ac:dyDescent="0.35">
      <c r="A2281" s="2">
        <v>4116</v>
      </c>
      <c r="B2281" t="s">
        <v>4104</v>
      </c>
      <c r="C2281" s="1">
        <v>62112895</v>
      </c>
      <c r="D2281" s="1">
        <v>25543895</v>
      </c>
      <c r="E2281">
        <v>0.41099999999999998</v>
      </c>
      <c r="F2281" s="3">
        <v>36569000</v>
      </c>
      <c r="G2281">
        <v>0.58899999999999997</v>
      </c>
      <c r="H2281" s="2">
        <v>2001</v>
      </c>
      <c r="I2281" s="2">
        <v>2024</v>
      </c>
      <c r="J2281" s="2">
        <f t="shared" si="70"/>
        <v>23</v>
      </c>
      <c r="K2281" s="8">
        <f t="shared" si="71"/>
        <v>136530890.44303754</v>
      </c>
    </row>
    <row r="2282" spans="1:11" x14ac:dyDescent="0.35">
      <c r="A2282" s="2">
        <v>726</v>
      </c>
      <c r="B2282" t="s">
        <v>731</v>
      </c>
      <c r="C2282" s="1">
        <v>34700291</v>
      </c>
      <c r="D2282" s="1">
        <v>34700291</v>
      </c>
      <c r="E2282">
        <v>1</v>
      </c>
      <c r="F2282" t="s">
        <v>5</v>
      </c>
      <c r="G2282" t="s">
        <v>5</v>
      </c>
      <c r="H2282" s="2">
        <v>1984</v>
      </c>
      <c r="I2282" s="2">
        <v>2024</v>
      </c>
      <c r="J2282" s="2">
        <f t="shared" si="70"/>
        <v>40</v>
      </c>
      <c r="K2282" s="8">
        <f t="shared" si="71"/>
        <v>136521548.50152028</v>
      </c>
    </row>
    <row r="2283" spans="1:11" x14ac:dyDescent="0.35">
      <c r="A2283" s="2">
        <v>3914</v>
      </c>
      <c r="B2283" t="s">
        <v>3905</v>
      </c>
      <c r="C2283" s="1">
        <v>59945183</v>
      </c>
      <c r="D2283" s="1">
        <v>37047880</v>
      </c>
      <c r="E2283">
        <v>0.61799999999999999</v>
      </c>
      <c r="F2283" s="3">
        <v>22897303</v>
      </c>
      <c r="G2283">
        <v>0.38200000000000001</v>
      </c>
      <c r="H2283" s="2">
        <v>2000</v>
      </c>
      <c r="I2283" s="2">
        <v>2024</v>
      </c>
      <c r="J2283" s="2">
        <f t="shared" si="70"/>
        <v>24</v>
      </c>
      <c r="K2283" s="8">
        <f t="shared" si="71"/>
        <v>136356279.71635514</v>
      </c>
    </row>
    <row r="2284" spans="1:11" x14ac:dyDescent="0.35">
      <c r="A2284" s="2">
        <v>5319</v>
      </c>
      <c r="B2284" t="s">
        <v>5277</v>
      </c>
      <c r="C2284" s="1">
        <v>76181545</v>
      </c>
      <c r="D2284" s="1">
        <v>40222514</v>
      </c>
      <c r="E2284">
        <v>0.52800000000000002</v>
      </c>
      <c r="F2284" s="3">
        <v>35959031</v>
      </c>
      <c r="G2284">
        <v>0.47199999999999998</v>
      </c>
      <c r="H2284" s="2">
        <v>2007</v>
      </c>
      <c r="I2284" s="2">
        <v>2024</v>
      </c>
      <c r="J2284" s="2">
        <f t="shared" si="70"/>
        <v>17</v>
      </c>
      <c r="K2284" s="8">
        <f t="shared" si="71"/>
        <v>136354260.96729329</v>
      </c>
    </row>
    <row r="2285" spans="1:11" x14ac:dyDescent="0.35">
      <c r="A2285" s="2">
        <v>316</v>
      </c>
      <c r="B2285" t="s">
        <v>321</v>
      </c>
      <c r="C2285" s="1">
        <v>31261269</v>
      </c>
      <c r="D2285" s="1">
        <v>31261269</v>
      </c>
      <c r="E2285">
        <v>1</v>
      </c>
      <c r="F2285" t="s">
        <v>5</v>
      </c>
      <c r="G2285" t="s">
        <v>5</v>
      </c>
      <c r="H2285" s="2">
        <v>1981</v>
      </c>
      <c r="I2285" s="2">
        <v>2024</v>
      </c>
      <c r="J2285" s="2">
        <f t="shared" si="70"/>
        <v>43</v>
      </c>
      <c r="K2285" s="8">
        <f t="shared" si="71"/>
        <v>136298099.11273223</v>
      </c>
    </row>
    <row r="2286" spans="1:11" x14ac:dyDescent="0.35">
      <c r="A2286" s="2">
        <v>6523</v>
      </c>
      <c r="B2286" t="s">
        <v>6442</v>
      </c>
      <c r="C2286" s="1">
        <v>93492844</v>
      </c>
      <c r="D2286" s="1">
        <v>44672764</v>
      </c>
      <c r="E2286">
        <v>0.47799999999999998</v>
      </c>
      <c r="F2286" s="3">
        <v>48820080</v>
      </c>
      <c r="G2286">
        <v>0.52200000000000002</v>
      </c>
      <c r="H2286" s="2">
        <v>2013</v>
      </c>
      <c r="I2286" s="2">
        <v>2024</v>
      </c>
      <c r="J2286" s="2">
        <f t="shared" si="70"/>
        <v>11</v>
      </c>
      <c r="K2286" s="8">
        <f t="shared" si="71"/>
        <v>136259595.51143914</v>
      </c>
    </row>
    <row r="2287" spans="1:11" x14ac:dyDescent="0.35">
      <c r="A2287" s="2">
        <v>118</v>
      </c>
      <c r="B2287" t="s">
        <v>123</v>
      </c>
      <c r="C2287" s="1">
        <v>29174648</v>
      </c>
      <c r="D2287" s="1">
        <v>29174648</v>
      </c>
      <c r="E2287">
        <v>1</v>
      </c>
      <c r="F2287" t="s">
        <v>5</v>
      </c>
      <c r="G2287" t="s">
        <v>5</v>
      </c>
      <c r="H2287" s="2">
        <v>1979</v>
      </c>
      <c r="I2287" s="2">
        <v>2024</v>
      </c>
      <c r="J2287" s="2">
        <f t="shared" si="70"/>
        <v>45</v>
      </c>
      <c r="K2287" s="8">
        <f t="shared" si="71"/>
        <v>136217286.51351961</v>
      </c>
    </row>
    <row r="2288" spans="1:11" x14ac:dyDescent="0.35">
      <c r="A2288" s="2">
        <v>5320</v>
      </c>
      <c r="B2288" t="s">
        <v>2315</v>
      </c>
      <c r="C2288" s="1">
        <v>76089199</v>
      </c>
      <c r="D2288" s="1" t="s">
        <v>5</v>
      </c>
      <c r="E2288" t="s">
        <v>5</v>
      </c>
      <c r="F2288" s="3">
        <v>76089199</v>
      </c>
      <c r="G2288">
        <v>1</v>
      </c>
      <c r="H2288" s="2">
        <v>2007</v>
      </c>
      <c r="I2288" s="2">
        <v>2024</v>
      </c>
      <c r="J2288" s="2">
        <f t="shared" si="70"/>
        <v>17</v>
      </c>
      <c r="K2288" s="8">
        <f t="shared" si="71"/>
        <v>136188974.60321015</v>
      </c>
    </row>
    <row r="2289" spans="1:11" x14ac:dyDescent="0.35">
      <c r="A2289" s="2">
        <v>2282</v>
      </c>
      <c r="B2289" t="s">
        <v>2284</v>
      </c>
      <c r="C2289" s="1">
        <v>45500797</v>
      </c>
      <c r="D2289" s="1">
        <v>45500797</v>
      </c>
      <c r="E2289">
        <v>1</v>
      </c>
      <c r="F2289" t="s">
        <v>5</v>
      </c>
      <c r="G2289" t="s">
        <v>5</v>
      </c>
      <c r="H2289" s="2">
        <v>1992</v>
      </c>
      <c r="I2289" s="2">
        <v>2024</v>
      </c>
      <c r="J2289" s="2">
        <f t="shared" si="70"/>
        <v>32</v>
      </c>
      <c r="K2289" s="8">
        <f t="shared" si="71"/>
        <v>136117346.70717511</v>
      </c>
    </row>
    <row r="2290" spans="1:11" x14ac:dyDescent="0.35">
      <c r="A2290" s="2">
        <v>3915</v>
      </c>
      <c r="B2290" t="s">
        <v>3906</v>
      </c>
      <c r="C2290" s="1">
        <v>59827328</v>
      </c>
      <c r="D2290" s="1">
        <v>57328603</v>
      </c>
      <c r="E2290">
        <v>0.95799999999999996</v>
      </c>
      <c r="F2290" s="3">
        <v>2498725</v>
      </c>
      <c r="G2290">
        <v>4.2000000000000003E-2</v>
      </c>
      <c r="H2290" s="2">
        <v>2000</v>
      </c>
      <c r="I2290" s="2">
        <v>2024</v>
      </c>
      <c r="J2290" s="2">
        <f t="shared" si="70"/>
        <v>24</v>
      </c>
      <c r="K2290" s="8">
        <f t="shared" si="71"/>
        <v>136088196.96905631</v>
      </c>
    </row>
    <row r="2291" spans="1:11" x14ac:dyDescent="0.35">
      <c r="A2291" s="2">
        <v>6921</v>
      </c>
      <c r="B2291" t="s">
        <v>6818</v>
      </c>
      <c r="C2291" s="1">
        <v>99975678</v>
      </c>
      <c r="D2291" s="1">
        <v>62575678</v>
      </c>
      <c r="E2291">
        <v>0.626</v>
      </c>
      <c r="F2291" s="3">
        <v>37400000</v>
      </c>
      <c r="G2291">
        <v>0.374</v>
      </c>
      <c r="H2291" s="2">
        <v>2015</v>
      </c>
      <c r="I2291" s="2">
        <v>2024</v>
      </c>
      <c r="J2291" s="2">
        <f t="shared" si="70"/>
        <v>9</v>
      </c>
      <c r="K2291" s="8">
        <f t="shared" si="71"/>
        <v>136062885.86859334</v>
      </c>
    </row>
    <row r="2292" spans="1:11" x14ac:dyDescent="0.35">
      <c r="A2292" s="2">
        <v>317</v>
      </c>
      <c r="B2292" t="s">
        <v>322</v>
      </c>
      <c r="C2292" s="1">
        <v>31206251</v>
      </c>
      <c r="D2292" s="1">
        <v>31206251</v>
      </c>
      <c r="E2292">
        <v>1</v>
      </c>
      <c r="F2292" t="s">
        <v>5</v>
      </c>
      <c r="G2292" t="s">
        <v>5</v>
      </c>
      <c r="H2292" s="2">
        <v>1981</v>
      </c>
      <c r="I2292" s="2">
        <v>2024</v>
      </c>
      <c r="J2292" s="2">
        <f t="shared" si="70"/>
        <v>43</v>
      </c>
      <c r="K2292" s="8">
        <f t="shared" si="71"/>
        <v>136058222.45203158</v>
      </c>
    </row>
    <row r="2293" spans="1:11" x14ac:dyDescent="0.35">
      <c r="A2293" s="2">
        <v>3286</v>
      </c>
      <c r="B2293" t="s">
        <v>3281</v>
      </c>
      <c r="C2293" s="1">
        <v>53883989</v>
      </c>
      <c r="D2293" s="1">
        <v>53883989</v>
      </c>
      <c r="E2293">
        <v>1</v>
      </c>
      <c r="F2293" t="s">
        <v>5</v>
      </c>
      <c r="G2293" t="s">
        <v>5</v>
      </c>
      <c r="H2293" s="2">
        <v>1997</v>
      </c>
      <c r="I2293" s="2">
        <v>2024</v>
      </c>
      <c r="J2293" s="2">
        <f t="shared" si="70"/>
        <v>27</v>
      </c>
      <c r="K2293" s="8">
        <f t="shared" si="71"/>
        <v>135829999.39057156</v>
      </c>
    </row>
    <row r="2294" spans="1:11" x14ac:dyDescent="0.35">
      <c r="A2294" s="2">
        <v>7124</v>
      </c>
      <c r="B2294" t="s">
        <v>7005</v>
      </c>
      <c r="C2294" s="1">
        <v>103197501</v>
      </c>
      <c r="D2294" s="1">
        <v>560824</v>
      </c>
      <c r="E2294">
        <v>5.0000000000000001E-3</v>
      </c>
      <c r="F2294" s="3">
        <v>102636677</v>
      </c>
      <c r="G2294">
        <v>0.995</v>
      </c>
      <c r="H2294" s="2">
        <v>2016</v>
      </c>
      <c r="I2294" s="2">
        <v>2024</v>
      </c>
      <c r="J2294" s="2">
        <f t="shared" si="70"/>
        <v>8</v>
      </c>
      <c r="K2294" s="8">
        <f t="shared" si="71"/>
        <v>135719671.07404143</v>
      </c>
    </row>
    <row r="2295" spans="1:11" x14ac:dyDescent="0.35">
      <c r="A2295" s="2">
        <v>5520</v>
      </c>
      <c r="B2295" t="s">
        <v>5474</v>
      </c>
      <c r="C2295" s="1">
        <v>78460699</v>
      </c>
      <c r="D2295" s="1">
        <v>40081410</v>
      </c>
      <c r="E2295">
        <v>0.51100000000000001</v>
      </c>
      <c r="F2295" s="3">
        <v>38379289</v>
      </c>
      <c r="G2295">
        <v>0.48899999999999999</v>
      </c>
      <c r="H2295" s="2">
        <v>2008</v>
      </c>
      <c r="I2295" s="2">
        <v>2024</v>
      </c>
      <c r="J2295" s="2">
        <f t="shared" si="70"/>
        <v>16</v>
      </c>
      <c r="K2295" s="8">
        <f t="shared" si="71"/>
        <v>135706112.10954189</v>
      </c>
    </row>
    <row r="2296" spans="1:11" x14ac:dyDescent="0.35">
      <c r="A2296" s="2">
        <v>5321</v>
      </c>
      <c r="B2296" t="s">
        <v>5278</v>
      </c>
      <c r="C2296" s="1">
        <v>75782758</v>
      </c>
      <c r="D2296" s="1">
        <v>16383509</v>
      </c>
      <c r="E2296">
        <v>0.21600000000000003</v>
      </c>
      <c r="F2296" s="3">
        <v>59399249</v>
      </c>
      <c r="G2296">
        <v>0.78400000000000003</v>
      </c>
      <c r="H2296" s="2">
        <v>2007</v>
      </c>
      <c r="I2296" s="2">
        <v>2024</v>
      </c>
      <c r="J2296" s="2">
        <f t="shared" si="70"/>
        <v>17</v>
      </c>
      <c r="K2296" s="8">
        <f t="shared" si="71"/>
        <v>135640488.27249739</v>
      </c>
    </row>
    <row r="2297" spans="1:11" x14ac:dyDescent="0.35">
      <c r="A2297" s="2">
        <v>4317</v>
      </c>
      <c r="B2297" t="s">
        <v>4298</v>
      </c>
      <c r="C2297" s="1">
        <v>63781810</v>
      </c>
      <c r="D2297" s="1">
        <v>41543917</v>
      </c>
      <c r="E2297">
        <v>0.65100000000000002</v>
      </c>
      <c r="F2297" s="3">
        <v>22237893</v>
      </c>
      <c r="G2297">
        <v>0.34899999999999998</v>
      </c>
      <c r="H2297" s="2">
        <v>2002</v>
      </c>
      <c r="I2297" s="2">
        <v>2024</v>
      </c>
      <c r="J2297" s="2">
        <f t="shared" si="70"/>
        <v>22</v>
      </c>
      <c r="K2297" s="8">
        <f t="shared" si="71"/>
        <v>135479719.35215867</v>
      </c>
    </row>
    <row r="2298" spans="1:11" x14ac:dyDescent="0.35">
      <c r="A2298" s="2">
        <v>6126</v>
      </c>
      <c r="B2298" t="s">
        <v>6063</v>
      </c>
      <c r="C2298" s="1">
        <v>86752352</v>
      </c>
      <c r="D2298" s="1">
        <v>58009200</v>
      </c>
      <c r="E2298">
        <v>0.66900000000000004</v>
      </c>
      <c r="F2298" s="3">
        <v>28743152</v>
      </c>
      <c r="G2298">
        <v>0.33100000000000002</v>
      </c>
      <c r="H2298" s="2">
        <v>2011</v>
      </c>
      <c r="I2298" s="2">
        <v>2024</v>
      </c>
      <c r="J2298" s="2">
        <f t="shared" si="70"/>
        <v>13</v>
      </c>
      <c r="K2298" s="8">
        <f t="shared" si="71"/>
        <v>135398354.66717571</v>
      </c>
    </row>
    <row r="2299" spans="1:11" x14ac:dyDescent="0.35">
      <c r="A2299" s="2">
        <v>8487</v>
      </c>
      <c r="B2299" t="s">
        <v>8303</v>
      </c>
      <c r="C2299" s="1">
        <v>130788072</v>
      </c>
      <c r="D2299" s="1">
        <v>72488072</v>
      </c>
      <c r="E2299">
        <v>0.55400000000000005</v>
      </c>
      <c r="F2299" s="3">
        <v>58300000</v>
      </c>
      <c r="G2299">
        <v>0.44600000000000001</v>
      </c>
      <c r="H2299" s="2">
        <v>2023</v>
      </c>
      <c r="I2299" s="2">
        <v>2024</v>
      </c>
      <c r="J2299" s="2">
        <f t="shared" si="70"/>
        <v>1</v>
      </c>
      <c r="K2299" s="8">
        <f t="shared" si="71"/>
        <v>135344259.38453546</v>
      </c>
    </row>
    <row r="2300" spans="1:11" x14ac:dyDescent="0.35">
      <c r="A2300" s="2">
        <v>1276</v>
      </c>
      <c r="B2300" t="s">
        <v>1281</v>
      </c>
      <c r="C2300" s="1">
        <v>38122105</v>
      </c>
      <c r="D2300" s="1">
        <v>38122105</v>
      </c>
      <c r="E2300">
        <v>1</v>
      </c>
      <c r="F2300" t="s">
        <v>5</v>
      </c>
      <c r="G2300" t="s">
        <v>5</v>
      </c>
      <c r="H2300" s="2">
        <v>1987</v>
      </c>
      <c r="I2300" s="2">
        <v>2024</v>
      </c>
      <c r="J2300" s="2">
        <f t="shared" si="70"/>
        <v>37</v>
      </c>
      <c r="K2300" s="8">
        <f t="shared" si="71"/>
        <v>135341147.80418429</v>
      </c>
    </row>
    <row r="2301" spans="1:11" x14ac:dyDescent="0.35">
      <c r="A2301" s="2">
        <v>1277</v>
      </c>
      <c r="B2301" t="s">
        <v>1282</v>
      </c>
      <c r="C2301" s="1">
        <v>38119483</v>
      </c>
      <c r="D2301" s="1">
        <v>38119483</v>
      </c>
      <c r="E2301">
        <v>1</v>
      </c>
      <c r="F2301" t="s">
        <v>5</v>
      </c>
      <c r="G2301" t="s">
        <v>5</v>
      </c>
      <c r="H2301" s="2">
        <v>1987</v>
      </c>
      <c r="I2301" s="2">
        <v>2024</v>
      </c>
      <c r="J2301" s="2">
        <f t="shared" si="70"/>
        <v>37</v>
      </c>
      <c r="K2301" s="8">
        <f t="shared" si="71"/>
        <v>135331839.17630181</v>
      </c>
    </row>
    <row r="2302" spans="1:11" x14ac:dyDescent="0.35">
      <c r="A2302" s="2">
        <v>5922</v>
      </c>
      <c r="B2302" t="s">
        <v>5864</v>
      </c>
      <c r="C2302" s="1">
        <v>83761844</v>
      </c>
      <c r="D2302" s="1">
        <v>33644788</v>
      </c>
      <c r="E2302">
        <v>0.40200000000000002</v>
      </c>
      <c r="F2302" s="3">
        <v>50117056</v>
      </c>
      <c r="G2302">
        <v>0.59799999999999998</v>
      </c>
      <c r="H2302" s="2">
        <v>2010</v>
      </c>
      <c r="I2302" s="2">
        <v>2024</v>
      </c>
      <c r="J2302" s="2">
        <f t="shared" si="70"/>
        <v>14</v>
      </c>
      <c r="K2302" s="8">
        <f t="shared" si="71"/>
        <v>135285129.20565844</v>
      </c>
    </row>
    <row r="2303" spans="1:11" x14ac:dyDescent="0.35">
      <c r="A2303" s="2">
        <v>3916</v>
      </c>
      <c r="B2303" t="s">
        <v>3907</v>
      </c>
      <c r="C2303" s="1">
        <v>59468275</v>
      </c>
      <c r="D2303" s="1">
        <v>35268275</v>
      </c>
      <c r="E2303">
        <v>0.59299999999999997</v>
      </c>
      <c r="F2303" s="3">
        <v>24200000</v>
      </c>
      <c r="G2303">
        <v>0.40699999999999997</v>
      </c>
      <c r="H2303" s="2">
        <v>2000</v>
      </c>
      <c r="I2303" s="2">
        <v>2024</v>
      </c>
      <c r="J2303" s="2">
        <f t="shared" si="70"/>
        <v>24</v>
      </c>
      <c r="K2303" s="8">
        <f t="shared" si="71"/>
        <v>135271465.26767847</v>
      </c>
    </row>
    <row r="2304" spans="1:11" x14ac:dyDescent="0.35">
      <c r="A2304" s="2">
        <v>5521</v>
      </c>
      <c r="B2304" t="s">
        <v>5475</v>
      </c>
      <c r="C2304" s="1">
        <v>78199679</v>
      </c>
      <c r="D2304" s="1">
        <v>26814957</v>
      </c>
      <c r="E2304">
        <v>0.34300000000000003</v>
      </c>
      <c r="F2304" s="3">
        <v>51384722</v>
      </c>
      <c r="G2304">
        <v>0.65700000000000003</v>
      </c>
      <c r="H2304" s="2">
        <v>2008</v>
      </c>
      <c r="I2304" s="2">
        <v>2024</v>
      </c>
      <c r="J2304" s="2">
        <f t="shared" si="70"/>
        <v>16</v>
      </c>
      <c r="K2304" s="8">
        <f t="shared" si="71"/>
        <v>135254650.2970129</v>
      </c>
    </row>
    <row r="2305" spans="1:11" x14ac:dyDescent="0.35">
      <c r="A2305" s="2">
        <v>3494</v>
      </c>
      <c r="B2305" t="s">
        <v>3488</v>
      </c>
      <c r="C2305" s="1">
        <v>55494066</v>
      </c>
      <c r="D2305" s="1">
        <v>26420672</v>
      </c>
      <c r="E2305">
        <v>0.47599999999999998</v>
      </c>
      <c r="F2305" s="3">
        <v>29073394</v>
      </c>
      <c r="G2305">
        <v>0.52400000000000002</v>
      </c>
      <c r="H2305" s="2">
        <v>1998</v>
      </c>
      <c r="I2305" s="2">
        <v>2024</v>
      </c>
      <c r="J2305" s="2">
        <f t="shared" si="70"/>
        <v>26</v>
      </c>
      <c r="K2305" s="8">
        <f t="shared" si="71"/>
        <v>135179490.13709885</v>
      </c>
    </row>
    <row r="2306" spans="1:11" x14ac:dyDescent="0.35">
      <c r="A2306" s="2">
        <v>5322</v>
      </c>
      <c r="B2306" t="s">
        <v>5279</v>
      </c>
      <c r="C2306" s="1">
        <v>75513170</v>
      </c>
      <c r="D2306" s="1">
        <v>39569000</v>
      </c>
      <c r="E2306">
        <v>0.52400000000000002</v>
      </c>
      <c r="F2306" s="3">
        <v>35944170</v>
      </c>
      <c r="G2306">
        <v>0.47599999999999998</v>
      </c>
      <c r="H2306" s="2">
        <v>2007</v>
      </c>
      <c r="I2306" s="2">
        <v>2024</v>
      </c>
      <c r="J2306" s="2">
        <f t="shared" ref="J2306:J2369" si="72">I2306-H2306</f>
        <v>17</v>
      </c>
      <c r="K2306" s="8">
        <f t="shared" ref="K2306:K2369" si="73">C2306*(1+$L$2)^J2306</f>
        <v>135157963.63341781</v>
      </c>
    </row>
    <row r="2307" spans="1:11" x14ac:dyDescent="0.35">
      <c r="A2307" s="2">
        <v>5323</v>
      </c>
      <c r="B2307" t="s">
        <v>5280</v>
      </c>
      <c r="C2307" s="1">
        <v>75511123</v>
      </c>
      <c r="D2307" s="1">
        <v>61356221</v>
      </c>
      <c r="E2307">
        <v>0.81299999999999994</v>
      </c>
      <c r="F2307" s="3">
        <v>14154902</v>
      </c>
      <c r="G2307">
        <v>0.187</v>
      </c>
      <c r="H2307" s="2">
        <v>2007</v>
      </c>
      <c r="I2307" s="2">
        <v>2024</v>
      </c>
      <c r="J2307" s="2">
        <f t="shared" si="72"/>
        <v>17</v>
      </c>
      <c r="K2307" s="8">
        <f t="shared" si="73"/>
        <v>135154299.7910502</v>
      </c>
    </row>
    <row r="2308" spans="1:11" x14ac:dyDescent="0.35">
      <c r="A2308" s="2">
        <v>5522</v>
      </c>
      <c r="B2308" t="s">
        <v>5476</v>
      </c>
      <c r="C2308" s="1">
        <v>78094714</v>
      </c>
      <c r="D2308" s="1">
        <v>30691439</v>
      </c>
      <c r="E2308">
        <v>0.39300000000000002</v>
      </c>
      <c r="F2308" s="3">
        <v>47403275</v>
      </c>
      <c r="G2308">
        <v>0.60699999999999998</v>
      </c>
      <c r="H2308" s="2">
        <v>2008</v>
      </c>
      <c r="I2308" s="2">
        <v>2024</v>
      </c>
      <c r="J2308" s="2">
        <f t="shared" si="72"/>
        <v>16</v>
      </c>
      <c r="K2308" s="8">
        <f t="shared" si="73"/>
        <v>135073102.18134317</v>
      </c>
    </row>
    <row r="2309" spans="1:11" x14ac:dyDescent="0.35">
      <c r="A2309" s="2">
        <v>2883</v>
      </c>
      <c r="B2309" t="s">
        <v>2882</v>
      </c>
      <c r="C2309" s="1">
        <v>50024083</v>
      </c>
      <c r="D2309" s="1">
        <v>50024083</v>
      </c>
      <c r="E2309">
        <v>1</v>
      </c>
      <c r="F2309" t="s">
        <v>5</v>
      </c>
      <c r="G2309" t="s">
        <v>5</v>
      </c>
      <c r="H2309" s="2">
        <v>1995</v>
      </c>
      <c r="I2309" s="2">
        <v>2024</v>
      </c>
      <c r="J2309" s="2">
        <f t="shared" si="72"/>
        <v>29</v>
      </c>
      <c r="K2309" s="8">
        <f t="shared" si="73"/>
        <v>135038778.42709965</v>
      </c>
    </row>
    <row r="2310" spans="1:11" x14ac:dyDescent="0.35">
      <c r="A2310" s="2">
        <v>4522</v>
      </c>
      <c r="B2310" t="s">
        <v>4500</v>
      </c>
      <c r="C2310" s="1">
        <v>65784503</v>
      </c>
      <c r="D2310" s="1">
        <v>33832741</v>
      </c>
      <c r="E2310">
        <v>0.51400000000000001</v>
      </c>
      <c r="F2310" s="3">
        <v>31951762</v>
      </c>
      <c r="G2310">
        <v>0.48599999999999999</v>
      </c>
      <c r="H2310" s="2">
        <v>2003</v>
      </c>
      <c r="I2310" s="2">
        <v>2024</v>
      </c>
      <c r="J2310" s="2">
        <f t="shared" si="72"/>
        <v>21</v>
      </c>
      <c r="K2310" s="8">
        <f t="shared" si="73"/>
        <v>135029712.99701986</v>
      </c>
    </row>
    <row r="2311" spans="1:11" x14ac:dyDescent="0.35">
      <c r="A2311" s="2">
        <v>2884</v>
      </c>
      <c r="B2311" t="s">
        <v>2883</v>
      </c>
      <c r="C2311" s="1">
        <v>50008143</v>
      </c>
      <c r="D2311" s="1">
        <v>50008143</v>
      </c>
      <c r="E2311">
        <v>1</v>
      </c>
      <c r="F2311" t="s">
        <v>5</v>
      </c>
      <c r="G2311" t="s">
        <v>5</v>
      </c>
      <c r="H2311" s="2">
        <v>1995</v>
      </c>
      <c r="I2311" s="2">
        <v>2024</v>
      </c>
      <c r="J2311" s="2">
        <f t="shared" si="72"/>
        <v>29</v>
      </c>
      <c r="K2311" s="8">
        <f t="shared" si="73"/>
        <v>134995748.79019201</v>
      </c>
    </row>
    <row r="2312" spans="1:11" x14ac:dyDescent="0.35">
      <c r="A2312" s="2">
        <v>3495</v>
      </c>
      <c r="B2312" t="s">
        <v>3489</v>
      </c>
      <c r="C2312" s="1">
        <v>55382927</v>
      </c>
      <c r="D2312" s="1">
        <v>55382927</v>
      </c>
      <c r="E2312">
        <v>1</v>
      </c>
      <c r="F2312" t="s">
        <v>5</v>
      </c>
      <c r="G2312" t="s">
        <v>5</v>
      </c>
      <c r="H2312" s="2">
        <v>1998</v>
      </c>
      <c r="I2312" s="2">
        <v>2024</v>
      </c>
      <c r="J2312" s="2">
        <f t="shared" si="72"/>
        <v>26</v>
      </c>
      <c r="K2312" s="8">
        <f t="shared" si="73"/>
        <v>134908763.65339971</v>
      </c>
    </row>
    <row r="2313" spans="1:11" x14ac:dyDescent="0.35">
      <c r="A2313" s="2">
        <v>5125</v>
      </c>
      <c r="B2313" t="s">
        <v>5087</v>
      </c>
      <c r="C2313" s="1">
        <v>72785169</v>
      </c>
      <c r="D2313" s="1">
        <v>42285169</v>
      </c>
      <c r="E2313">
        <v>0.58099999999999996</v>
      </c>
      <c r="F2313" s="3">
        <v>30500000</v>
      </c>
      <c r="G2313">
        <v>0.41899999999999998</v>
      </c>
      <c r="H2313" s="2">
        <v>2006</v>
      </c>
      <c r="I2313" s="2">
        <v>2024</v>
      </c>
      <c r="J2313" s="2">
        <f t="shared" si="72"/>
        <v>18</v>
      </c>
      <c r="K2313" s="8">
        <f t="shared" si="73"/>
        <v>134813546.80613488</v>
      </c>
    </row>
    <row r="2314" spans="1:11" x14ac:dyDescent="0.35">
      <c r="A2314" s="2">
        <v>3496</v>
      </c>
      <c r="B2314" t="s">
        <v>3490</v>
      </c>
      <c r="C2314" s="1">
        <v>55257450</v>
      </c>
      <c r="D2314" s="1">
        <v>24792251</v>
      </c>
      <c r="E2314">
        <v>0.44900000000000001</v>
      </c>
      <c r="F2314" s="3">
        <v>30465199</v>
      </c>
      <c r="G2314">
        <v>0.55100000000000005</v>
      </c>
      <c r="H2314" s="2">
        <v>1998</v>
      </c>
      <c r="I2314" s="2">
        <v>2024</v>
      </c>
      <c r="J2314" s="2">
        <f t="shared" si="72"/>
        <v>26</v>
      </c>
      <c r="K2314" s="8">
        <f t="shared" si="73"/>
        <v>134603110.84929752</v>
      </c>
    </row>
    <row r="2315" spans="1:11" x14ac:dyDescent="0.35">
      <c r="A2315" s="2">
        <v>4523</v>
      </c>
      <c r="B2315" t="s">
        <v>4501</v>
      </c>
      <c r="C2315" s="1">
        <v>65565672</v>
      </c>
      <c r="D2315" s="1">
        <v>36906460</v>
      </c>
      <c r="E2315">
        <v>0.56299999999999994</v>
      </c>
      <c r="F2315" s="3">
        <v>28659212</v>
      </c>
      <c r="G2315">
        <v>0.437</v>
      </c>
      <c r="H2315" s="2">
        <v>2003</v>
      </c>
      <c r="I2315" s="2">
        <v>2024</v>
      </c>
      <c r="J2315" s="2">
        <f t="shared" si="72"/>
        <v>21</v>
      </c>
      <c r="K2315" s="8">
        <f t="shared" si="73"/>
        <v>134580539.01565146</v>
      </c>
    </row>
    <row r="2316" spans="1:11" x14ac:dyDescent="0.35">
      <c r="A2316" s="2">
        <v>1677</v>
      </c>
      <c r="B2316" t="s">
        <v>1682</v>
      </c>
      <c r="C2316" s="1">
        <v>40586886</v>
      </c>
      <c r="D2316" s="1">
        <v>40586886</v>
      </c>
      <c r="E2316">
        <v>1</v>
      </c>
      <c r="F2316" t="s">
        <v>5</v>
      </c>
      <c r="G2316" t="s">
        <v>5</v>
      </c>
      <c r="H2316" s="2">
        <v>1989</v>
      </c>
      <c r="I2316" s="2">
        <v>2024</v>
      </c>
      <c r="J2316" s="2">
        <f t="shared" si="72"/>
        <v>35</v>
      </c>
      <c r="K2316" s="8">
        <f t="shared" si="73"/>
        <v>134553596.1251581</v>
      </c>
    </row>
    <row r="2317" spans="1:11" x14ac:dyDescent="0.35">
      <c r="A2317" s="2">
        <v>1075</v>
      </c>
      <c r="B2317" t="s">
        <v>1080</v>
      </c>
      <c r="C2317" s="1">
        <v>36611610</v>
      </c>
      <c r="D2317" s="1">
        <v>36611610</v>
      </c>
      <c r="E2317">
        <v>1</v>
      </c>
      <c r="F2317" t="s">
        <v>5</v>
      </c>
      <c r="G2317" t="s">
        <v>5</v>
      </c>
      <c r="H2317" s="2">
        <v>1986</v>
      </c>
      <c r="I2317" s="2">
        <v>2024</v>
      </c>
      <c r="J2317" s="2">
        <f t="shared" si="72"/>
        <v>38</v>
      </c>
      <c r="K2317" s="8">
        <f t="shared" si="73"/>
        <v>134506574.25995582</v>
      </c>
    </row>
    <row r="2318" spans="1:11" x14ac:dyDescent="0.35">
      <c r="A2318" s="2">
        <v>6127</v>
      </c>
      <c r="B2318" t="s">
        <v>6064</v>
      </c>
      <c r="C2318" s="1">
        <v>86157237</v>
      </c>
      <c r="D2318" s="1">
        <v>45060734</v>
      </c>
      <c r="E2318">
        <v>0.52300000000000002</v>
      </c>
      <c r="F2318" s="3">
        <v>41096503</v>
      </c>
      <c r="G2318">
        <v>0.47699999999999998</v>
      </c>
      <c r="H2318" s="2">
        <v>2011</v>
      </c>
      <c r="I2318" s="2">
        <v>2024</v>
      </c>
      <c r="J2318" s="2">
        <f t="shared" si="72"/>
        <v>13</v>
      </c>
      <c r="K2318" s="8">
        <f t="shared" si="73"/>
        <v>134469531.52889633</v>
      </c>
    </row>
    <row r="2319" spans="1:11" x14ac:dyDescent="0.35">
      <c r="A2319" s="2">
        <v>4524</v>
      </c>
      <c r="B2319" t="s">
        <v>4502</v>
      </c>
      <c r="C2319" s="1">
        <v>65497208</v>
      </c>
      <c r="D2319" s="1">
        <v>497208</v>
      </c>
      <c r="E2319">
        <v>8.0000000000000002E-3</v>
      </c>
      <c r="F2319" s="3">
        <v>65000000</v>
      </c>
      <c r="G2319">
        <v>0.99199999999999999</v>
      </c>
      <c r="H2319" s="2">
        <v>2003</v>
      </c>
      <c r="I2319" s="2">
        <v>2024</v>
      </c>
      <c r="J2319" s="2">
        <f t="shared" si="72"/>
        <v>21</v>
      </c>
      <c r="K2319" s="8">
        <f t="shared" si="73"/>
        <v>134440009.3491033</v>
      </c>
    </row>
    <row r="2320" spans="1:11" x14ac:dyDescent="0.35">
      <c r="A2320" s="2">
        <v>5324</v>
      </c>
      <c r="B2320" t="s">
        <v>5281</v>
      </c>
      <c r="C2320" s="1">
        <v>75108817</v>
      </c>
      <c r="D2320" s="1">
        <v>10977721</v>
      </c>
      <c r="E2320">
        <v>0.14599999999999999</v>
      </c>
      <c r="F2320" s="3">
        <v>64131096</v>
      </c>
      <c r="G2320">
        <v>0.85399999999999998</v>
      </c>
      <c r="H2320" s="2">
        <v>2007</v>
      </c>
      <c r="I2320" s="2">
        <v>2024</v>
      </c>
      <c r="J2320" s="2">
        <f t="shared" si="72"/>
        <v>17</v>
      </c>
      <c r="K2320" s="8">
        <f t="shared" si="73"/>
        <v>134434228.58072352</v>
      </c>
    </row>
    <row r="2321" spans="1:11" x14ac:dyDescent="0.35">
      <c r="A2321" s="2">
        <v>7125</v>
      </c>
      <c r="B2321" t="s">
        <v>7006</v>
      </c>
      <c r="C2321" s="1">
        <v>102205175</v>
      </c>
      <c r="D2321" s="1">
        <v>218044</v>
      </c>
      <c r="E2321">
        <v>2E-3</v>
      </c>
      <c r="F2321" s="3">
        <v>101987131</v>
      </c>
      <c r="G2321">
        <v>0.998</v>
      </c>
      <c r="H2321" s="2">
        <v>2016</v>
      </c>
      <c r="I2321" s="2">
        <v>2024</v>
      </c>
      <c r="J2321" s="2">
        <f t="shared" si="72"/>
        <v>8</v>
      </c>
      <c r="K2321" s="8">
        <f t="shared" si="73"/>
        <v>134414618.55810678</v>
      </c>
    </row>
    <row r="2322" spans="1:11" x14ac:dyDescent="0.35">
      <c r="A2322" s="2">
        <v>5923</v>
      </c>
      <c r="B2322" t="s">
        <v>5865</v>
      </c>
      <c r="C2322" s="1">
        <v>83188165</v>
      </c>
      <c r="D2322" s="1">
        <v>25003155</v>
      </c>
      <c r="E2322">
        <v>0.30099999999999999</v>
      </c>
      <c r="F2322" s="3">
        <v>58185010</v>
      </c>
      <c r="G2322">
        <v>0.69899999999999995</v>
      </c>
      <c r="H2322" s="2">
        <v>2010</v>
      </c>
      <c r="I2322" s="2">
        <v>2024</v>
      </c>
      <c r="J2322" s="2">
        <f t="shared" si="72"/>
        <v>14</v>
      </c>
      <c r="K2322" s="8">
        <f t="shared" si="73"/>
        <v>134358570.83574513</v>
      </c>
    </row>
    <row r="2323" spans="1:11" x14ac:dyDescent="0.35">
      <c r="A2323" s="2">
        <v>6922</v>
      </c>
      <c r="B2323" t="s">
        <v>6819</v>
      </c>
      <c r="C2323" s="1">
        <v>98690254</v>
      </c>
      <c r="D2323" s="1">
        <v>45055776</v>
      </c>
      <c r="E2323">
        <v>0.45700000000000007</v>
      </c>
      <c r="F2323" s="3">
        <v>53634478</v>
      </c>
      <c r="G2323">
        <v>0.54300000000000004</v>
      </c>
      <c r="H2323" s="2">
        <v>2015</v>
      </c>
      <c r="I2323" s="2">
        <v>2024</v>
      </c>
      <c r="J2323" s="2">
        <f t="shared" si="72"/>
        <v>9</v>
      </c>
      <c r="K2323" s="8">
        <f t="shared" si="73"/>
        <v>134313475.3869285</v>
      </c>
    </row>
    <row r="2324" spans="1:11" x14ac:dyDescent="0.35">
      <c r="A2324" s="2">
        <v>5325</v>
      </c>
      <c r="B2324" t="s">
        <v>5282</v>
      </c>
      <c r="C2324" s="1">
        <v>75011029</v>
      </c>
      <c r="D2324" s="1">
        <v>15800078</v>
      </c>
      <c r="E2324">
        <v>0.21100000000000002</v>
      </c>
      <c r="F2324" s="3">
        <v>59210951</v>
      </c>
      <c r="G2324">
        <v>0.78900000000000003</v>
      </c>
      <c r="H2324" s="2">
        <v>2007</v>
      </c>
      <c r="I2324" s="2">
        <v>2024</v>
      </c>
      <c r="J2324" s="2">
        <f t="shared" si="72"/>
        <v>17</v>
      </c>
      <c r="K2324" s="8">
        <f t="shared" si="73"/>
        <v>134259201.8013182</v>
      </c>
    </row>
    <row r="2325" spans="1:11" x14ac:dyDescent="0.35">
      <c r="A2325" s="2">
        <v>7718</v>
      </c>
      <c r="B2325" t="s">
        <v>1674</v>
      </c>
      <c r="C2325" s="1">
        <v>113118226</v>
      </c>
      <c r="D2325" s="1">
        <v>54724696</v>
      </c>
      <c r="E2325">
        <v>0.48399999999999999</v>
      </c>
      <c r="F2325" s="3">
        <v>58393530</v>
      </c>
      <c r="G2325">
        <v>0.51600000000000001</v>
      </c>
      <c r="H2325" s="2">
        <v>2019</v>
      </c>
      <c r="I2325" s="2">
        <v>2024</v>
      </c>
      <c r="J2325" s="2">
        <f t="shared" si="72"/>
        <v>5</v>
      </c>
      <c r="K2325" s="8">
        <f t="shared" si="73"/>
        <v>134242829.27747938</v>
      </c>
    </row>
    <row r="2326" spans="1:11" x14ac:dyDescent="0.35">
      <c r="A2326" s="2">
        <v>1678</v>
      </c>
      <c r="B2326" t="s">
        <v>1683</v>
      </c>
      <c r="C2326" s="1">
        <v>40486714</v>
      </c>
      <c r="D2326" s="1">
        <v>40485039</v>
      </c>
      <c r="E2326">
        <v>1</v>
      </c>
      <c r="F2326" t="s">
        <v>5</v>
      </c>
      <c r="G2326" t="s">
        <v>5</v>
      </c>
      <c r="H2326" s="2">
        <v>1989</v>
      </c>
      <c r="I2326" s="2">
        <v>2024</v>
      </c>
      <c r="J2326" s="2">
        <f t="shared" si="72"/>
        <v>35</v>
      </c>
      <c r="K2326" s="8">
        <f t="shared" si="73"/>
        <v>134221506.03007051</v>
      </c>
    </row>
    <row r="2327" spans="1:11" x14ac:dyDescent="0.35">
      <c r="A2327" s="2">
        <v>5924</v>
      </c>
      <c r="B2327" t="s">
        <v>5866</v>
      </c>
      <c r="C2327" s="1">
        <v>83090556</v>
      </c>
      <c r="D2327" s="1">
        <v>19422319</v>
      </c>
      <c r="E2327">
        <v>0.23400000000000001</v>
      </c>
      <c r="F2327" s="3">
        <v>63668237</v>
      </c>
      <c r="G2327">
        <v>0.76600000000000001</v>
      </c>
      <c r="H2327" s="2">
        <v>2010</v>
      </c>
      <c r="I2327" s="2">
        <v>2024</v>
      </c>
      <c r="J2327" s="2">
        <f t="shared" si="72"/>
        <v>14</v>
      </c>
      <c r="K2327" s="8">
        <f t="shared" si="73"/>
        <v>134200920.93758103</v>
      </c>
    </row>
    <row r="2328" spans="1:11" x14ac:dyDescent="0.35">
      <c r="A2328" s="2">
        <v>6923</v>
      </c>
      <c r="B2328" t="s">
        <v>6820</v>
      </c>
      <c r="C2328" s="1">
        <v>98599942</v>
      </c>
      <c r="D2328" s="1">
        <v>131058</v>
      </c>
      <c r="E2328">
        <v>1E-3</v>
      </c>
      <c r="F2328" s="3">
        <v>98468884</v>
      </c>
      <c r="G2328">
        <v>0.999</v>
      </c>
      <c r="H2328" s="2">
        <v>2015</v>
      </c>
      <c r="I2328" s="2">
        <v>2024</v>
      </c>
      <c r="J2328" s="2">
        <f t="shared" si="72"/>
        <v>9</v>
      </c>
      <c r="K2328" s="8">
        <f t="shared" si="73"/>
        <v>134190564.3790275</v>
      </c>
    </row>
    <row r="2329" spans="1:11" x14ac:dyDescent="0.35">
      <c r="A2329" s="2">
        <v>2475</v>
      </c>
      <c r="B2329" t="s">
        <v>2477</v>
      </c>
      <c r="C2329" s="1">
        <v>46405336</v>
      </c>
      <c r="D2329" s="1">
        <v>46405336</v>
      </c>
      <c r="E2329">
        <v>1</v>
      </c>
      <c r="F2329" t="s">
        <v>5</v>
      </c>
      <c r="G2329" t="s">
        <v>5</v>
      </c>
      <c r="H2329" s="2">
        <v>1993</v>
      </c>
      <c r="I2329" s="2">
        <v>2024</v>
      </c>
      <c r="J2329" s="2">
        <f t="shared" si="72"/>
        <v>31</v>
      </c>
      <c r="K2329" s="8">
        <f t="shared" si="73"/>
        <v>134150004.12622695</v>
      </c>
    </row>
    <row r="2330" spans="1:11" x14ac:dyDescent="0.35">
      <c r="A2330" s="2">
        <v>3497</v>
      </c>
      <c r="B2330" t="s">
        <v>3491</v>
      </c>
      <c r="C2330" s="1">
        <v>55041738</v>
      </c>
      <c r="D2330" s="1">
        <v>55041738</v>
      </c>
      <c r="E2330">
        <v>1</v>
      </c>
      <c r="F2330" t="s">
        <v>5</v>
      </c>
      <c r="G2330" t="s">
        <v>5</v>
      </c>
      <c r="H2330" s="2">
        <v>1998</v>
      </c>
      <c r="I2330" s="2">
        <v>2024</v>
      </c>
      <c r="J2330" s="2">
        <f t="shared" si="72"/>
        <v>26</v>
      </c>
      <c r="K2330" s="8">
        <f t="shared" si="73"/>
        <v>134077652.17815863</v>
      </c>
    </row>
    <row r="2331" spans="1:11" x14ac:dyDescent="0.35">
      <c r="A2331" s="2">
        <v>3077</v>
      </c>
      <c r="B2331" t="s">
        <v>3076</v>
      </c>
      <c r="C2331" s="1">
        <v>51367375</v>
      </c>
      <c r="D2331" s="1">
        <v>51367375</v>
      </c>
      <c r="E2331">
        <v>1</v>
      </c>
      <c r="F2331" t="s">
        <v>5</v>
      </c>
      <c r="G2331" t="s">
        <v>5</v>
      </c>
      <c r="H2331" s="2">
        <v>1996</v>
      </c>
      <c r="I2331" s="2">
        <v>2024</v>
      </c>
      <c r="J2331" s="2">
        <f t="shared" si="72"/>
        <v>28</v>
      </c>
      <c r="K2331" s="8">
        <f t="shared" si="73"/>
        <v>133996987.55996838</v>
      </c>
    </row>
    <row r="2332" spans="1:11" x14ac:dyDescent="0.35">
      <c r="A2332" s="2">
        <v>6924</v>
      </c>
      <c r="B2332" t="s">
        <v>6821</v>
      </c>
      <c r="C2332" s="1">
        <v>98450062</v>
      </c>
      <c r="D2332" s="1">
        <v>65206105</v>
      </c>
      <c r="E2332">
        <v>0.66200000000000014</v>
      </c>
      <c r="F2332" s="3">
        <v>33243957</v>
      </c>
      <c r="G2332">
        <v>0.33800000000000002</v>
      </c>
      <c r="H2332" s="2">
        <v>2015</v>
      </c>
      <c r="I2332" s="2">
        <v>2024</v>
      </c>
      <c r="J2332" s="2">
        <f t="shared" si="72"/>
        <v>9</v>
      </c>
      <c r="K2332" s="8">
        <f t="shared" si="73"/>
        <v>133986583.71351019</v>
      </c>
    </row>
    <row r="2333" spans="1:11" x14ac:dyDescent="0.35">
      <c r="A2333" s="2">
        <v>1474</v>
      </c>
      <c r="B2333" t="s">
        <v>1479</v>
      </c>
      <c r="C2333" s="1">
        <v>39047150</v>
      </c>
      <c r="D2333" s="1">
        <v>39047150</v>
      </c>
      <c r="E2333">
        <v>1</v>
      </c>
      <c r="F2333" t="s">
        <v>5</v>
      </c>
      <c r="G2333" t="s">
        <v>5</v>
      </c>
      <c r="H2333" s="2">
        <v>1988</v>
      </c>
      <c r="I2333" s="2">
        <v>2024</v>
      </c>
      <c r="J2333" s="2">
        <f t="shared" si="72"/>
        <v>36</v>
      </c>
      <c r="K2333" s="8">
        <f t="shared" si="73"/>
        <v>133958606.3606109</v>
      </c>
    </row>
    <row r="2334" spans="1:11" x14ac:dyDescent="0.35">
      <c r="A2334" s="2">
        <v>3706</v>
      </c>
      <c r="B2334" t="s">
        <v>3700</v>
      </c>
      <c r="C2334" s="1">
        <v>56870414</v>
      </c>
      <c r="D2334" s="1">
        <v>31770414</v>
      </c>
      <c r="E2334">
        <v>0.55900000000000005</v>
      </c>
      <c r="F2334" s="3">
        <v>25100000</v>
      </c>
      <c r="G2334">
        <v>0.441</v>
      </c>
      <c r="H2334" s="2">
        <v>1999</v>
      </c>
      <c r="I2334" s="2">
        <v>2024</v>
      </c>
      <c r="J2334" s="2">
        <f t="shared" si="72"/>
        <v>25</v>
      </c>
      <c r="K2334" s="8">
        <f t="shared" si="73"/>
        <v>133868668.96811047</v>
      </c>
    </row>
    <row r="2335" spans="1:11" x14ac:dyDescent="0.35">
      <c r="A2335" s="2">
        <v>318</v>
      </c>
      <c r="B2335" t="s">
        <v>323</v>
      </c>
      <c r="C2335" s="1">
        <v>30700929</v>
      </c>
      <c r="D2335" s="1">
        <v>30565292</v>
      </c>
      <c r="E2335">
        <v>0.996</v>
      </c>
      <c r="F2335" s="3">
        <v>133031</v>
      </c>
      <c r="G2335">
        <v>4.0000000000000001E-3</v>
      </c>
      <c r="H2335" s="2">
        <v>1981</v>
      </c>
      <c r="I2335" s="2">
        <v>2024</v>
      </c>
      <c r="J2335" s="2">
        <f t="shared" si="72"/>
        <v>43</v>
      </c>
      <c r="K2335" s="8">
        <f t="shared" si="73"/>
        <v>133855035.24169013</v>
      </c>
    </row>
    <row r="2336" spans="1:11" x14ac:dyDescent="0.35">
      <c r="A2336" s="2">
        <v>2075</v>
      </c>
      <c r="B2336" t="s">
        <v>2078</v>
      </c>
      <c r="C2336" s="1">
        <v>43218387</v>
      </c>
      <c r="D2336" s="1">
        <v>43218387</v>
      </c>
      <c r="E2336">
        <v>1</v>
      </c>
      <c r="F2336" t="s">
        <v>5</v>
      </c>
      <c r="G2336" t="s">
        <v>5</v>
      </c>
      <c r="H2336" s="2">
        <v>1991</v>
      </c>
      <c r="I2336" s="2">
        <v>2024</v>
      </c>
      <c r="J2336" s="2">
        <f t="shared" si="72"/>
        <v>33</v>
      </c>
      <c r="K2336" s="8">
        <f t="shared" si="73"/>
        <v>133793411.40748988</v>
      </c>
    </row>
    <row r="2337" spans="1:11" x14ac:dyDescent="0.35">
      <c r="A2337" s="2">
        <v>4117</v>
      </c>
      <c r="B2337" t="s">
        <v>4105</v>
      </c>
      <c r="C2337" s="1">
        <v>60780981</v>
      </c>
      <c r="D2337" s="1">
        <v>45172250</v>
      </c>
      <c r="E2337">
        <v>0.7430000000000001</v>
      </c>
      <c r="F2337" s="3">
        <v>15608731</v>
      </c>
      <c r="G2337">
        <v>0.25700000000000001</v>
      </c>
      <c r="H2337" s="2">
        <v>2001</v>
      </c>
      <c r="I2337" s="2">
        <v>2024</v>
      </c>
      <c r="J2337" s="2">
        <f t="shared" si="72"/>
        <v>23</v>
      </c>
      <c r="K2337" s="8">
        <f t="shared" si="73"/>
        <v>133603198.78716563</v>
      </c>
    </row>
    <row r="2338" spans="1:11" x14ac:dyDescent="0.35">
      <c r="A2338" s="2">
        <v>6128</v>
      </c>
      <c r="B2338" t="s">
        <v>6065</v>
      </c>
      <c r="C2338" s="1">
        <v>85564310</v>
      </c>
      <c r="D2338" s="1">
        <v>38538188</v>
      </c>
      <c r="E2338">
        <v>0.44999999999999996</v>
      </c>
      <c r="F2338" s="3">
        <v>47026122</v>
      </c>
      <c r="G2338">
        <v>0.55000000000000004</v>
      </c>
      <c r="H2338" s="2">
        <v>2011</v>
      </c>
      <c r="I2338" s="2">
        <v>2024</v>
      </c>
      <c r="J2338" s="2">
        <f t="shared" si="72"/>
        <v>13</v>
      </c>
      <c r="K2338" s="8">
        <f t="shared" si="73"/>
        <v>133544123.30206528</v>
      </c>
    </row>
    <row r="2339" spans="1:11" x14ac:dyDescent="0.35">
      <c r="A2339" s="2">
        <v>891</v>
      </c>
      <c r="B2339" t="s">
        <v>896</v>
      </c>
      <c r="C2339" s="1">
        <v>35102457</v>
      </c>
      <c r="D2339" s="1">
        <v>35100000</v>
      </c>
      <c r="E2339">
        <v>1</v>
      </c>
      <c r="F2339" t="s">
        <v>5</v>
      </c>
      <c r="G2339" t="s">
        <v>5</v>
      </c>
      <c r="H2339" s="2">
        <v>1985</v>
      </c>
      <c r="I2339" s="2">
        <v>2024</v>
      </c>
      <c r="J2339" s="2">
        <f t="shared" si="72"/>
        <v>39</v>
      </c>
      <c r="K2339" s="8">
        <f t="shared" si="73"/>
        <v>133454708.98554236</v>
      </c>
    </row>
    <row r="2340" spans="1:11" x14ac:dyDescent="0.35">
      <c r="A2340" s="2">
        <v>7719</v>
      </c>
      <c r="B2340" t="s">
        <v>7571</v>
      </c>
      <c r="C2340" s="1">
        <v>112367881</v>
      </c>
      <c r="D2340" s="1" t="s">
        <v>5</v>
      </c>
      <c r="E2340" t="s">
        <v>5</v>
      </c>
      <c r="F2340" s="3">
        <v>112367881</v>
      </c>
      <c r="G2340">
        <v>1</v>
      </c>
      <c r="H2340" s="2">
        <v>2019</v>
      </c>
      <c r="I2340" s="2">
        <v>2024</v>
      </c>
      <c r="J2340" s="2">
        <f t="shared" si="72"/>
        <v>5</v>
      </c>
      <c r="K2340" s="8">
        <f t="shared" si="73"/>
        <v>133352358.84405681</v>
      </c>
    </row>
    <row r="2341" spans="1:11" x14ac:dyDescent="0.35">
      <c r="A2341" s="2">
        <v>3078</v>
      </c>
      <c r="B2341" t="s">
        <v>3077</v>
      </c>
      <c r="C2341" s="1">
        <v>51088705</v>
      </c>
      <c r="D2341" s="1">
        <v>51088705</v>
      </c>
      <c r="E2341">
        <v>1</v>
      </c>
      <c r="F2341" t="s">
        <v>5</v>
      </c>
      <c r="G2341" t="s">
        <v>5</v>
      </c>
      <c r="H2341" s="2">
        <v>1996</v>
      </c>
      <c r="I2341" s="2">
        <v>2024</v>
      </c>
      <c r="J2341" s="2">
        <f t="shared" si="72"/>
        <v>28</v>
      </c>
      <c r="K2341" s="8">
        <f t="shared" si="73"/>
        <v>133270048.70970912</v>
      </c>
    </row>
    <row r="2342" spans="1:11" x14ac:dyDescent="0.35">
      <c r="A2342" s="2">
        <v>3498</v>
      </c>
      <c r="B2342" t="s">
        <v>3492</v>
      </c>
      <c r="C2342" s="1">
        <v>54682547</v>
      </c>
      <c r="D2342" s="1">
        <v>54682547</v>
      </c>
      <c r="E2342">
        <v>1</v>
      </c>
      <c r="F2342" t="s">
        <v>5</v>
      </c>
      <c r="G2342" t="s">
        <v>5</v>
      </c>
      <c r="H2342" s="2">
        <v>1998</v>
      </c>
      <c r="I2342" s="2">
        <v>2024</v>
      </c>
      <c r="J2342" s="2">
        <f t="shared" si="72"/>
        <v>26</v>
      </c>
      <c r="K2342" s="8">
        <f t="shared" si="73"/>
        <v>133202689.14622229</v>
      </c>
    </row>
    <row r="2343" spans="1:11" x14ac:dyDescent="0.35">
      <c r="A2343" s="2">
        <v>2076</v>
      </c>
      <c r="B2343" t="s">
        <v>2079</v>
      </c>
      <c r="C2343" s="1">
        <v>43001500</v>
      </c>
      <c r="D2343" s="1">
        <v>43001500</v>
      </c>
      <c r="E2343">
        <v>1</v>
      </c>
      <c r="F2343" t="s">
        <v>5</v>
      </c>
      <c r="G2343" t="s">
        <v>5</v>
      </c>
      <c r="H2343" s="2">
        <v>1991</v>
      </c>
      <c r="I2343" s="2">
        <v>2024</v>
      </c>
      <c r="J2343" s="2">
        <f t="shared" si="72"/>
        <v>33</v>
      </c>
      <c r="K2343" s="8">
        <f t="shared" si="73"/>
        <v>133121983.02632572</v>
      </c>
    </row>
    <row r="2344" spans="1:11" x14ac:dyDescent="0.35">
      <c r="A2344" s="2">
        <v>6324</v>
      </c>
      <c r="B2344" t="s">
        <v>6249</v>
      </c>
      <c r="C2344" s="1">
        <v>88215156</v>
      </c>
      <c r="D2344" s="1">
        <v>67544505</v>
      </c>
      <c r="E2344">
        <v>0.76600000000000001</v>
      </c>
      <c r="F2344" s="3">
        <v>20670651</v>
      </c>
      <c r="G2344">
        <v>0.23400000000000001</v>
      </c>
      <c r="H2344" s="2">
        <v>2012</v>
      </c>
      <c r="I2344" s="2">
        <v>2024</v>
      </c>
      <c r="J2344" s="2">
        <f t="shared" si="72"/>
        <v>12</v>
      </c>
      <c r="K2344" s="8">
        <f t="shared" si="73"/>
        <v>133046554.79864819</v>
      </c>
    </row>
    <row r="2345" spans="1:11" x14ac:dyDescent="0.35">
      <c r="A2345" s="2">
        <v>1877</v>
      </c>
      <c r="B2345" t="s">
        <v>1881</v>
      </c>
      <c r="C2345" s="1">
        <v>41482207</v>
      </c>
      <c r="D2345" s="1">
        <v>41482207</v>
      </c>
      <c r="E2345">
        <v>1</v>
      </c>
      <c r="F2345" t="s">
        <v>5</v>
      </c>
      <c r="G2345" t="s">
        <v>5</v>
      </c>
      <c r="H2345" s="2">
        <v>1990</v>
      </c>
      <c r="I2345" s="2">
        <v>2024</v>
      </c>
      <c r="J2345" s="2">
        <f t="shared" si="72"/>
        <v>34</v>
      </c>
      <c r="K2345" s="8">
        <f t="shared" si="73"/>
        <v>132892273.03562172</v>
      </c>
    </row>
    <row r="2346" spans="1:11" x14ac:dyDescent="0.35">
      <c r="A2346" s="2">
        <v>6925</v>
      </c>
      <c r="B2346" t="s">
        <v>6822</v>
      </c>
      <c r="C2346" s="1">
        <v>97571250</v>
      </c>
      <c r="D2346" s="1">
        <v>1339152</v>
      </c>
      <c r="E2346">
        <v>1.4E-2</v>
      </c>
      <c r="F2346" s="3">
        <v>96232098</v>
      </c>
      <c r="G2346">
        <v>0.98599999999999999</v>
      </c>
      <c r="H2346" s="2">
        <v>2015</v>
      </c>
      <c r="I2346" s="2">
        <v>2024</v>
      </c>
      <c r="J2346" s="2">
        <f t="shared" si="72"/>
        <v>9</v>
      </c>
      <c r="K2346" s="8">
        <f t="shared" si="73"/>
        <v>132790555.84705301</v>
      </c>
    </row>
    <row r="2347" spans="1:11" x14ac:dyDescent="0.35">
      <c r="A2347" s="2">
        <v>8086</v>
      </c>
      <c r="B2347" t="s">
        <v>7920</v>
      </c>
      <c r="C2347" s="1">
        <v>119815153</v>
      </c>
      <c r="D2347" s="1">
        <v>56489153</v>
      </c>
      <c r="E2347">
        <v>0.47099999999999997</v>
      </c>
      <c r="F2347" s="3">
        <v>63326000</v>
      </c>
      <c r="G2347">
        <v>0.52900000000000003</v>
      </c>
      <c r="H2347" s="2">
        <v>2021</v>
      </c>
      <c r="I2347" s="2">
        <v>2024</v>
      </c>
      <c r="J2347" s="2">
        <f t="shared" si="72"/>
        <v>3</v>
      </c>
      <c r="K2347" s="8">
        <f t="shared" si="73"/>
        <v>132778223.37809941</v>
      </c>
    </row>
    <row r="2348" spans="1:11" x14ac:dyDescent="0.35">
      <c r="A2348" s="2">
        <v>6728</v>
      </c>
      <c r="B2348" t="s">
        <v>6634</v>
      </c>
      <c r="C2348" s="1">
        <v>94244191</v>
      </c>
      <c r="D2348" s="1">
        <v>569280</v>
      </c>
      <c r="E2348">
        <v>6.0000000000000001E-3</v>
      </c>
      <c r="F2348" s="3">
        <v>93674911</v>
      </c>
      <c r="G2348">
        <v>0.99399999999999999</v>
      </c>
      <c r="H2348" s="2">
        <v>2014</v>
      </c>
      <c r="I2348" s="2">
        <v>2024</v>
      </c>
      <c r="J2348" s="2">
        <f t="shared" si="72"/>
        <v>10</v>
      </c>
      <c r="K2348" s="8">
        <f t="shared" si="73"/>
        <v>132730769.73383577</v>
      </c>
    </row>
    <row r="2349" spans="1:11" x14ac:dyDescent="0.35">
      <c r="A2349" s="2">
        <v>5925</v>
      </c>
      <c r="B2349" t="s">
        <v>5867</v>
      </c>
      <c r="C2349" s="1">
        <v>82177196</v>
      </c>
      <c r="D2349" s="1" t="s">
        <v>5</v>
      </c>
      <c r="E2349" t="s">
        <v>5</v>
      </c>
      <c r="F2349" s="3">
        <v>82177196</v>
      </c>
      <c r="G2349">
        <v>1</v>
      </c>
      <c r="H2349" s="2">
        <v>2010</v>
      </c>
      <c r="I2349" s="2">
        <v>2024</v>
      </c>
      <c r="J2349" s="2">
        <f t="shared" si="72"/>
        <v>14</v>
      </c>
      <c r="K2349" s="8">
        <f t="shared" si="73"/>
        <v>132725738.20866117</v>
      </c>
    </row>
    <row r="2350" spans="1:11" x14ac:dyDescent="0.35">
      <c r="A2350" s="2">
        <v>3917</v>
      </c>
      <c r="B2350" t="s">
        <v>3908</v>
      </c>
      <c r="C2350" s="1">
        <v>58292295</v>
      </c>
      <c r="D2350" s="1">
        <v>39464775</v>
      </c>
      <c r="E2350">
        <v>0.67700000000000005</v>
      </c>
      <c r="F2350" s="3">
        <v>18827520</v>
      </c>
      <c r="G2350">
        <v>0.32300000000000001</v>
      </c>
      <c r="H2350" s="2">
        <v>2000</v>
      </c>
      <c r="I2350" s="2">
        <v>2024</v>
      </c>
      <c r="J2350" s="2">
        <f t="shared" si="72"/>
        <v>24</v>
      </c>
      <c r="K2350" s="8">
        <f t="shared" si="73"/>
        <v>132596483.72961494</v>
      </c>
    </row>
    <row r="2351" spans="1:11" x14ac:dyDescent="0.35">
      <c r="A2351" s="2">
        <v>6129</v>
      </c>
      <c r="B2351" t="s">
        <v>6066</v>
      </c>
      <c r="C2351" s="1">
        <v>84920539</v>
      </c>
      <c r="D2351" s="1">
        <v>37306030</v>
      </c>
      <c r="E2351">
        <v>0.439</v>
      </c>
      <c r="F2351" s="3">
        <v>47614509</v>
      </c>
      <c r="G2351">
        <v>0.56100000000000005</v>
      </c>
      <c r="H2351" s="2">
        <v>2011</v>
      </c>
      <c r="I2351" s="2">
        <v>2024</v>
      </c>
      <c r="J2351" s="2">
        <f t="shared" si="72"/>
        <v>13</v>
      </c>
      <c r="K2351" s="8">
        <f t="shared" si="73"/>
        <v>132539360.52419336</v>
      </c>
    </row>
    <row r="2352" spans="1:11" x14ac:dyDescent="0.35">
      <c r="A2352" s="2">
        <v>4318</v>
      </c>
      <c r="B2352" t="s">
        <v>4299</v>
      </c>
      <c r="C2352" s="1">
        <v>62274780</v>
      </c>
      <c r="D2352" s="1">
        <v>51432760</v>
      </c>
      <c r="E2352">
        <v>0.82599999999999996</v>
      </c>
      <c r="F2352" s="3">
        <v>10842020</v>
      </c>
      <c r="G2352">
        <v>0.17399999999999999</v>
      </c>
      <c r="H2352" s="2">
        <v>2002</v>
      </c>
      <c r="I2352" s="2">
        <v>2024</v>
      </c>
      <c r="J2352" s="2">
        <f t="shared" si="72"/>
        <v>22</v>
      </c>
      <c r="K2352" s="8">
        <f t="shared" si="73"/>
        <v>132278618.57663532</v>
      </c>
    </row>
    <row r="2353" spans="1:11" x14ac:dyDescent="0.35">
      <c r="A2353" s="2">
        <v>6729</v>
      </c>
      <c r="B2353" t="s">
        <v>6635</v>
      </c>
      <c r="C2353" s="1">
        <v>93864936</v>
      </c>
      <c r="D2353" s="1" t="s">
        <v>5</v>
      </c>
      <c r="E2353" t="s">
        <v>5</v>
      </c>
      <c r="F2353" s="3">
        <v>93864936</v>
      </c>
      <c r="G2353">
        <v>1</v>
      </c>
      <c r="H2353" s="2">
        <v>2014</v>
      </c>
      <c r="I2353" s="2">
        <v>2024</v>
      </c>
      <c r="J2353" s="2">
        <f t="shared" si="72"/>
        <v>10</v>
      </c>
      <c r="K2353" s="8">
        <f t="shared" si="73"/>
        <v>132196638.05376856</v>
      </c>
    </row>
    <row r="2354" spans="1:11" x14ac:dyDescent="0.35">
      <c r="A2354" s="2">
        <v>4118</v>
      </c>
      <c r="B2354" t="s">
        <v>4106</v>
      </c>
      <c r="C2354" s="1">
        <v>60094966</v>
      </c>
      <c r="D2354" s="1">
        <v>594966</v>
      </c>
      <c r="E2354">
        <v>0.01</v>
      </c>
      <c r="F2354" s="3">
        <v>59500000</v>
      </c>
      <c r="G2354">
        <v>0.99</v>
      </c>
      <c r="H2354" s="2">
        <v>2001</v>
      </c>
      <c r="I2354" s="2">
        <v>2024</v>
      </c>
      <c r="J2354" s="2">
        <f t="shared" si="72"/>
        <v>23</v>
      </c>
      <c r="K2354" s="8">
        <f t="shared" si="73"/>
        <v>132095263.29635844</v>
      </c>
    </row>
    <row r="2355" spans="1:11" x14ac:dyDescent="0.35">
      <c r="A2355" s="2">
        <v>18</v>
      </c>
      <c r="B2355" t="s">
        <v>23</v>
      </c>
      <c r="C2355" s="1">
        <v>26414658</v>
      </c>
      <c r="D2355" s="1">
        <v>26414658</v>
      </c>
      <c r="E2355">
        <v>1</v>
      </c>
      <c r="F2355" t="s">
        <v>5</v>
      </c>
      <c r="G2355" t="s">
        <v>5</v>
      </c>
      <c r="H2355" s="2">
        <v>1977</v>
      </c>
      <c r="I2355" s="2">
        <v>2024</v>
      </c>
      <c r="J2355" s="2">
        <f t="shared" si="72"/>
        <v>47</v>
      </c>
      <c r="K2355" s="8">
        <f t="shared" si="73"/>
        <v>132073289.99999958</v>
      </c>
    </row>
    <row r="2356" spans="1:11" x14ac:dyDescent="0.35">
      <c r="A2356" s="2">
        <v>7321</v>
      </c>
      <c r="B2356" t="s">
        <v>7195</v>
      </c>
      <c r="C2356" s="1">
        <v>103818506</v>
      </c>
      <c r="D2356" s="1" t="s">
        <v>5</v>
      </c>
      <c r="E2356" t="s">
        <v>5</v>
      </c>
      <c r="F2356" s="3">
        <v>103818506</v>
      </c>
      <c r="G2356">
        <v>1</v>
      </c>
      <c r="H2356" s="2">
        <v>2017</v>
      </c>
      <c r="I2356" s="2">
        <v>2024</v>
      </c>
      <c r="J2356" s="2">
        <f t="shared" si="72"/>
        <v>7</v>
      </c>
      <c r="K2356" s="8">
        <f t="shared" si="73"/>
        <v>131940064.00187872</v>
      </c>
    </row>
    <row r="2357" spans="1:11" x14ac:dyDescent="0.35">
      <c r="A2357" s="2">
        <v>7720</v>
      </c>
      <c r="B2357" t="s">
        <v>7572</v>
      </c>
      <c r="C2357" s="1">
        <v>111173598</v>
      </c>
      <c r="D2357" s="1">
        <v>83140306</v>
      </c>
      <c r="E2357">
        <v>0.748</v>
      </c>
      <c r="F2357" s="3">
        <v>28033292</v>
      </c>
      <c r="G2357">
        <v>0.252</v>
      </c>
      <c r="H2357" s="2">
        <v>2019</v>
      </c>
      <c r="I2357" s="2">
        <v>2024</v>
      </c>
      <c r="J2357" s="2">
        <f t="shared" si="72"/>
        <v>5</v>
      </c>
      <c r="K2357" s="8">
        <f t="shared" si="73"/>
        <v>131935045.87383755</v>
      </c>
    </row>
    <row r="2358" spans="1:11" x14ac:dyDescent="0.35">
      <c r="A2358" s="2">
        <v>2283</v>
      </c>
      <c r="B2358" t="s">
        <v>2285</v>
      </c>
      <c r="C2358" s="1">
        <v>44065653</v>
      </c>
      <c r="D2358" s="1">
        <v>44065653</v>
      </c>
      <c r="E2358">
        <v>1</v>
      </c>
      <c r="F2358" t="s">
        <v>5</v>
      </c>
      <c r="G2358" t="s">
        <v>5</v>
      </c>
      <c r="H2358" s="2">
        <v>1992</v>
      </c>
      <c r="I2358" s="2">
        <v>2024</v>
      </c>
      <c r="J2358" s="2">
        <f t="shared" si="72"/>
        <v>32</v>
      </c>
      <c r="K2358" s="8">
        <f t="shared" si="73"/>
        <v>131824059.41766407</v>
      </c>
    </row>
    <row r="2359" spans="1:11" x14ac:dyDescent="0.35">
      <c r="A2359" s="2">
        <v>4924</v>
      </c>
      <c r="B2359" t="s">
        <v>4893</v>
      </c>
      <c r="C2359" s="1">
        <v>68766121</v>
      </c>
      <c r="D2359" s="1">
        <v>32064800</v>
      </c>
      <c r="E2359">
        <v>0.46600000000000003</v>
      </c>
      <c r="F2359" s="3">
        <v>36701321</v>
      </c>
      <c r="G2359">
        <v>0.53400000000000003</v>
      </c>
      <c r="H2359" s="2">
        <v>2005</v>
      </c>
      <c r="I2359" s="2">
        <v>2024</v>
      </c>
      <c r="J2359" s="2">
        <f t="shared" si="72"/>
        <v>19</v>
      </c>
      <c r="K2359" s="8">
        <f t="shared" si="73"/>
        <v>131806512.55766176</v>
      </c>
    </row>
    <row r="2360" spans="1:11" x14ac:dyDescent="0.35">
      <c r="A2360" s="2">
        <v>1475</v>
      </c>
      <c r="B2360" t="s">
        <v>1480</v>
      </c>
      <c r="C2360" s="1">
        <v>38413606</v>
      </c>
      <c r="D2360" s="1">
        <v>38413606</v>
      </c>
      <c r="E2360">
        <v>1</v>
      </c>
      <c r="F2360" t="s">
        <v>5</v>
      </c>
      <c r="G2360" t="s">
        <v>5</v>
      </c>
      <c r="H2360" s="2">
        <v>1988</v>
      </c>
      <c r="I2360" s="2">
        <v>2024</v>
      </c>
      <c r="J2360" s="2">
        <f t="shared" si="72"/>
        <v>36</v>
      </c>
      <c r="K2360" s="8">
        <f t="shared" si="73"/>
        <v>131785114.27967472</v>
      </c>
    </row>
    <row r="2361" spans="1:11" x14ac:dyDescent="0.35">
      <c r="A2361" s="2">
        <v>5326</v>
      </c>
      <c r="B2361" t="s">
        <v>5283</v>
      </c>
      <c r="C2361" s="1">
        <v>73534117</v>
      </c>
      <c r="D2361" s="1">
        <v>23984949</v>
      </c>
      <c r="E2361">
        <v>0.32600000000000007</v>
      </c>
      <c r="F2361" s="3">
        <v>49549168</v>
      </c>
      <c r="G2361">
        <v>0.67400000000000004</v>
      </c>
      <c r="H2361" s="2">
        <v>2007</v>
      </c>
      <c r="I2361" s="2">
        <v>2024</v>
      </c>
      <c r="J2361" s="2">
        <f t="shared" si="72"/>
        <v>17</v>
      </c>
      <c r="K2361" s="8">
        <f t="shared" si="73"/>
        <v>131615736.84830725</v>
      </c>
    </row>
    <row r="2362" spans="1:11" x14ac:dyDescent="0.35">
      <c r="A2362" s="2">
        <v>5523</v>
      </c>
      <c r="B2362" t="s">
        <v>5477</v>
      </c>
      <c r="C2362" s="1">
        <v>76014335</v>
      </c>
      <c r="D2362" s="1">
        <v>36316032</v>
      </c>
      <c r="E2362">
        <v>0.47799999999999998</v>
      </c>
      <c r="F2362" s="3">
        <v>39698303</v>
      </c>
      <c r="G2362">
        <v>0.52200000000000002</v>
      </c>
      <c r="H2362" s="2">
        <v>2008</v>
      </c>
      <c r="I2362" s="2">
        <v>2024</v>
      </c>
      <c r="J2362" s="2">
        <f t="shared" si="72"/>
        <v>16</v>
      </c>
      <c r="K2362" s="8">
        <f t="shared" si="73"/>
        <v>131474865.74701908</v>
      </c>
    </row>
    <row r="2363" spans="1:11" x14ac:dyDescent="0.35">
      <c r="A2363" s="2">
        <v>5524</v>
      </c>
      <c r="B2363" t="s">
        <v>5478</v>
      </c>
      <c r="C2363" s="1">
        <v>75981180</v>
      </c>
      <c r="D2363" s="1">
        <v>22911480</v>
      </c>
      <c r="E2363">
        <v>0.30199999999999999</v>
      </c>
      <c r="F2363" s="3">
        <v>53069700</v>
      </c>
      <c r="G2363">
        <v>0.69799999999999995</v>
      </c>
      <c r="H2363" s="2">
        <v>2008</v>
      </c>
      <c r="I2363" s="2">
        <v>2024</v>
      </c>
      <c r="J2363" s="2">
        <f t="shared" si="72"/>
        <v>16</v>
      </c>
      <c r="K2363" s="8">
        <f t="shared" si="73"/>
        <v>131417520.65317799</v>
      </c>
    </row>
    <row r="2364" spans="1:11" x14ac:dyDescent="0.35">
      <c r="A2364" s="2">
        <v>6325</v>
      </c>
      <c r="B2364" t="s">
        <v>6250</v>
      </c>
      <c r="C2364" s="1">
        <v>87126367</v>
      </c>
      <c r="D2364" s="1">
        <v>685839</v>
      </c>
      <c r="E2364">
        <v>8.0000000000000002E-3</v>
      </c>
      <c r="F2364" s="3">
        <v>86440528</v>
      </c>
      <c r="G2364">
        <v>0.99199999999999999</v>
      </c>
      <c r="H2364" s="2">
        <v>2012</v>
      </c>
      <c r="I2364" s="2">
        <v>2024</v>
      </c>
      <c r="J2364" s="2">
        <f t="shared" si="72"/>
        <v>12</v>
      </c>
      <c r="K2364" s="8">
        <f t="shared" si="73"/>
        <v>131404437.59429087</v>
      </c>
    </row>
    <row r="2365" spans="1:11" x14ac:dyDescent="0.35">
      <c r="A2365" s="2">
        <v>1878</v>
      </c>
      <c r="B2365" t="s">
        <v>1882</v>
      </c>
      <c r="C2365" s="1">
        <v>40946358</v>
      </c>
      <c r="D2365" s="1">
        <v>40946358</v>
      </c>
      <c r="E2365">
        <v>1</v>
      </c>
      <c r="F2365" t="s">
        <v>5</v>
      </c>
      <c r="G2365" t="s">
        <v>5</v>
      </c>
      <c r="H2365" s="2">
        <v>1990</v>
      </c>
      <c r="I2365" s="2">
        <v>2024</v>
      </c>
      <c r="J2365" s="2">
        <f t="shared" si="72"/>
        <v>34</v>
      </c>
      <c r="K2365" s="8">
        <f t="shared" si="73"/>
        <v>131175628.79791602</v>
      </c>
    </row>
    <row r="2366" spans="1:11" x14ac:dyDescent="0.35">
      <c r="A2366" s="2">
        <v>5926</v>
      </c>
      <c r="B2366" t="s">
        <v>5868</v>
      </c>
      <c r="C2366" s="1">
        <v>81126522</v>
      </c>
      <c r="D2366" s="1">
        <v>43313890</v>
      </c>
      <c r="E2366">
        <v>0.53400000000000003</v>
      </c>
      <c r="F2366" s="3">
        <v>37812632</v>
      </c>
      <c r="G2366">
        <v>0.46600000000000003</v>
      </c>
      <c r="H2366" s="2">
        <v>2010</v>
      </c>
      <c r="I2366" s="2">
        <v>2024</v>
      </c>
      <c r="J2366" s="2">
        <f t="shared" si="72"/>
        <v>14</v>
      </c>
      <c r="K2366" s="8">
        <f t="shared" si="73"/>
        <v>131028777.38431464</v>
      </c>
    </row>
    <row r="2367" spans="1:11" x14ac:dyDescent="0.35">
      <c r="A2367" s="2">
        <v>5126</v>
      </c>
      <c r="B2367" t="s">
        <v>5088</v>
      </c>
      <c r="C2367" s="1">
        <v>70711175</v>
      </c>
      <c r="D2367" s="1">
        <v>39143839</v>
      </c>
      <c r="E2367">
        <v>0.55400000000000005</v>
      </c>
      <c r="F2367" s="3">
        <v>31567336</v>
      </c>
      <c r="G2367">
        <v>0.44600000000000001</v>
      </c>
      <c r="H2367" s="2">
        <v>2006</v>
      </c>
      <c r="I2367" s="2">
        <v>2024</v>
      </c>
      <c r="J2367" s="2">
        <f t="shared" si="72"/>
        <v>18</v>
      </c>
      <c r="K2367" s="8">
        <f t="shared" si="73"/>
        <v>130972070.70549349</v>
      </c>
    </row>
    <row r="2368" spans="1:11" x14ac:dyDescent="0.35">
      <c r="A2368" s="2">
        <v>4727</v>
      </c>
      <c r="B2368" t="s">
        <v>4700</v>
      </c>
      <c r="C2368" s="1">
        <v>65991448</v>
      </c>
      <c r="D2368" s="1">
        <v>65111277</v>
      </c>
      <c r="E2368">
        <v>0.98699999999999999</v>
      </c>
      <c r="F2368" s="3">
        <v>880171</v>
      </c>
      <c r="G2368">
        <v>1.2999999999999999E-2</v>
      </c>
      <c r="H2368" s="2">
        <v>2004</v>
      </c>
      <c r="I2368" s="2">
        <v>2024</v>
      </c>
      <c r="J2368" s="2">
        <f t="shared" si="72"/>
        <v>20</v>
      </c>
      <c r="K2368" s="8">
        <f t="shared" si="73"/>
        <v>130894591.55121246</v>
      </c>
    </row>
    <row r="2369" spans="1:11" x14ac:dyDescent="0.35">
      <c r="A2369" s="2">
        <v>7322</v>
      </c>
      <c r="B2369" t="s">
        <v>7196</v>
      </c>
      <c r="C2369" s="1">
        <v>102952888</v>
      </c>
      <c r="D2369" s="1">
        <v>38052832</v>
      </c>
      <c r="E2369">
        <v>0.37</v>
      </c>
      <c r="F2369" s="3">
        <v>64900056</v>
      </c>
      <c r="G2369">
        <v>0.63</v>
      </c>
      <c r="H2369" s="2">
        <v>2017</v>
      </c>
      <c r="I2369" s="2">
        <v>2024</v>
      </c>
      <c r="J2369" s="2">
        <f t="shared" si="72"/>
        <v>7</v>
      </c>
      <c r="K2369" s="8">
        <f t="shared" si="73"/>
        <v>130839974.05913596</v>
      </c>
    </row>
    <row r="2370" spans="1:11" x14ac:dyDescent="0.35">
      <c r="A2370" s="2">
        <v>6926</v>
      </c>
      <c r="B2370" t="s">
        <v>1352</v>
      </c>
      <c r="C2370" s="1">
        <v>96119773</v>
      </c>
      <c r="D2370" s="1">
        <v>1904682</v>
      </c>
      <c r="E2370">
        <v>0.02</v>
      </c>
      <c r="F2370" s="3">
        <v>94215091</v>
      </c>
      <c r="G2370">
        <v>0.98</v>
      </c>
      <c r="H2370" s="2">
        <v>2015</v>
      </c>
      <c r="I2370" s="2">
        <v>2024</v>
      </c>
      <c r="J2370" s="2">
        <f t="shared" ref="J2370:J2433" si="74">I2370-H2370</f>
        <v>9</v>
      </c>
      <c r="K2370" s="8">
        <f t="shared" ref="K2370:K2433" si="75">C2370*(1+$L$2)^J2370</f>
        <v>130815153.89587155</v>
      </c>
    </row>
    <row r="2371" spans="1:11" x14ac:dyDescent="0.35">
      <c r="A2371" s="2">
        <v>2676</v>
      </c>
      <c r="B2371" t="s">
        <v>2678</v>
      </c>
      <c r="C2371" s="1">
        <v>46816343</v>
      </c>
      <c r="D2371" s="1">
        <v>46816343</v>
      </c>
      <c r="E2371">
        <v>1</v>
      </c>
      <c r="F2371" t="s">
        <v>5</v>
      </c>
      <c r="G2371" t="s">
        <v>5</v>
      </c>
      <c r="H2371" s="2">
        <v>1994</v>
      </c>
      <c r="I2371" s="2">
        <v>2024</v>
      </c>
      <c r="J2371" s="2">
        <f t="shared" si="74"/>
        <v>30</v>
      </c>
      <c r="K2371" s="8">
        <f t="shared" si="75"/>
        <v>130782174.15755767</v>
      </c>
    </row>
    <row r="2372" spans="1:11" x14ac:dyDescent="0.35">
      <c r="A2372" s="2">
        <v>5719</v>
      </c>
      <c r="B2372" t="s">
        <v>5668</v>
      </c>
      <c r="C2372" s="1">
        <v>78176181</v>
      </c>
      <c r="D2372" s="1">
        <v>40572825</v>
      </c>
      <c r="E2372">
        <v>0.51900000000000002</v>
      </c>
      <c r="F2372" s="3">
        <v>37603356</v>
      </c>
      <c r="G2372">
        <v>0.48099999999999998</v>
      </c>
      <c r="H2372" s="2">
        <v>2009</v>
      </c>
      <c r="I2372" s="2">
        <v>2024</v>
      </c>
      <c r="J2372" s="2">
        <f t="shared" si="74"/>
        <v>15</v>
      </c>
      <c r="K2372" s="8">
        <f t="shared" si="75"/>
        <v>130662205.36786084</v>
      </c>
    </row>
    <row r="2373" spans="1:11" x14ac:dyDescent="0.35">
      <c r="A2373" s="2">
        <v>5127</v>
      </c>
      <c r="B2373" t="s">
        <v>5089</v>
      </c>
      <c r="C2373" s="1">
        <v>70455770</v>
      </c>
      <c r="D2373" s="1">
        <v>35552383</v>
      </c>
      <c r="E2373">
        <v>0.505</v>
      </c>
      <c r="F2373" s="3">
        <v>34903387</v>
      </c>
      <c r="G2373">
        <v>0.495</v>
      </c>
      <c r="H2373" s="2">
        <v>2006</v>
      </c>
      <c r="I2373" s="2">
        <v>2024</v>
      </c>
      <c r="J2373" s="2">
        <f t="shared" si="74"/>
        <v>18</v>
      </c>
      <c r="K2373" s="8">
        <f t="shared" si="75"/>
        <v>130499006.55801558</v>
      </c>
    </row>
    <row r="2374" spans="1:11" x14ac:dyDescent="0.35">
      <c r="A2374" s="2">
        <v>319</v>
      </c>
      <c r="B2374" t="s">
        <v>324</v>
      </c>
      <c r="C2374" s="1">
        <v>29916207</v>
      </c>
      <c r="D2374" s="1">
        <v>29916207</v>
      </c>
      <c r="E2374">
        <v>1</v>
      </c>
      <c r="F2374" t="s">
        <v>5</v>
      </c>
      <c r="G2374" t="s">
        <v>5</v>
      </c>
      <c r="H2374" s="2">
        <v>1981</v>
      </c>
      <c r="I2374" s="2">
        <v>2024</v>
      </c>
      <c r="J2374" s="2">
        <f t="shared" si="74"/>
        <v>43</v>
      </c>
      <c r="K2374" s="8">
        <f t="shared" si="75"/>
        <v>130433673.27036576</v>
      </c>
    </row>
    <row r="2375" spans="1:11" x14ac:dyDescent="0.35">
      <c r="A2375" s="2">
        <v>5720</v>
      </c>
      <c r="B2375" t="s">
        <v>5669</v>
      </c>
      <c r="C2375" s="1">
        <v>77912251</v>
      </c>
      <c r="D2375" s="1">
        <v>41596251</v>
      </c>
      <c r="E2375">
        <v>0.53400000000000003</v>
      </c>
      <c r="F2375" s="3">
        <v>36316000</v>
      </c>
      <c r="G2375">
        <v>0.46600000000000003</v>
      </c>
      <c r="H2375" s="2">
        <v>2009</v>
      </c>
      <c r="I2375" s="2">
        <v>2024</v>
      </c>
      <c r="J2375" s="2">
        <f t="shared" si="74"/>
        <v>15</v>
      </c>
      <c r="K2375" s="8">
        <f t="shared" si="75"/>
        <v>130221077.70695937</v>
      </c>
    </row>
    <row r="2376" spans="1:11" x14ac:dyDescent="0.35">
      <c r="A2376" s="2">
        <v>4925</v>
      </c>
      <c r="B2376" t="s">
        <v>4894</v>
      </c>
      <c r="C2376" s="1">
        <v>67937494</v>
      </c>
      <c r="D2376" s="1">
        <v>22827153</v>
      </c>
      <c r="E2376">
        <v>0.33600000000000008</v>
      </c>
      <c r="F2376" s="3">
        <v>45110341</v>
      </c>
      <c r="G2376">
        <v>0.66400000000000003</v>
      </c>
      <c r="H2376" s="2">
        <v>2005</v>
      </c>
      <c r="I2376" s="2">
        <v>2024</v>
      </c>
      <c r="J2376" s="2">
        <f t="shared" si="74"/>
        <v>19</v>
      </c>
      <c r="K2376" s="8">
        <f t="shared" si="75"/>
        <v>130218253.20126855</v>
      </c>
    </row>
    <row r="2377" spans="1:11" x14ac:dyDescent="0.35">
      <c r="A2377" s="2">
        <v>6524</v>
      </c>
      <c r="B2377" t="s">
        <v>6443</v>
      </c>
      <c r="C2377" s="1">
        <v>89328627</v>
      </c>
      <c r="D2377" s="1">
        <v>64473115</v>
      </c>
      <c r="E2377">
        <v>0.72199999999999998</v>
      </c>
      <c r="F2377" s="3">
        <v>24855512</v>
      </c>
      <c r="G2377">
        <v>0.27800000000000002</v>
      </c>
      <c r="H2377" s="2">
        <v>2013</v>
      </c>
      <c r="I2377" s="2">
        <v>2024</v>
      </c>
      <c r="J2377" s="2">
        <f t="shared" si="74"/>
        <v>11</v>
      </c>
      <c r="K2377" s="8">
        <f t="shared" si="75"/>
        <v>130190526.48149438</v>
      </c>
    </row>
    <row r="2378" spans="1:11" x14ac:dyDescent="0.35">
      <c r="A2378" s="2">
        <v>4119</v>
      </c>
      <c r="B2378" t="s">
        <v>4107</v>
      </c>
      <c r="C2378" s="1">
        <v>59217789</v>
      </c>
      <c r="D2378" s="1">
        <v>37904175</v>
      </c>
      <c r="E2378">
        <v>0.64</v>
      </c>
      <c r="F2378" s="3">
        <v>21313614</v>
      </c>
      <c r="G2378">
        <v>0.36</v>
      </c>
      <c r="H2378" s="2">
        <v>2001</v>
      </c>
      <c r="I2378" s="2">
        <v>2024</v>
      </c>
      <c r="J2378" s="2">
        <f t="shared" si="74"/>
        <v>23</v>
      </c>
      <c r="K2378" s="8">
        <f t="shared" si="75"/>
        <v>130167132.96390247</v>
      </c>
    </row>
    <row r="2379" spans="1:11" x14ac:dyDescent="0.35">
      <c r="A2379" s="2">
        <v>5927</v>
      </c>
      <c r="B2379" t="s">
        <v>5869</v>
      </c>
      <c r="C2379" s="1">
        <v>80547866</v>
      </c>
      <c r="D2379" s="1">
        <v>36661504</v>
      </c>
      <c r="E2379">
        <v>0.45499999999999996</v>
      </c>
      <c r="F2379" s="3">
        <v>43886362</v>
      </c>
      <c r="G2379">
        <v>0.54500000000000004</v>
      </c>
      <c r="H2379" s="2">
        <v>2010</v>
      </c>
      <c r="I2379" s="2">
        <v>2024</v>
      </c>
      <c r="J2379" s="2">
        <f t="shared" si="74"/>
        <v>14</v>
      </c>
      <c r="K2379" s="8">
        <f t="shared" si="75"/>
        <v>130094180.58000325</v>
      </c>
    </row>
    <row r="2380" spans="1:11" x14ac:dyDescent="0.35">
      <c r="A2380" s="2">
        <v>1476</v>
      </c>
      <c r="B2380" t="s">
        <v>1481</v>
      </c>
      <c r="C2380" s="1">
        <v>37903295</v>
      </c>
      <c r="D2380" s="1">
        <v>37903295</v>
      </c>
      <c r="E2380">
        <v>1</v>
      </c>
      <c r="F2380" t="s">
        <v>5</v>
      </c>
      <c r="G2380" t="s">
        <v>5</v>
      </c>
      <c r="H2380" s="2">
        <v>1988</v>
      </c>
      <c r="I2380" s="2">
        <v>2024</v>
      </c>
      <c r="J2380" s="2">
        <f t="shared" si="74"/>
        <v>36</v>
      </c>
      <c r="K2380" s="8">
        <f t="shared" si="75"/>
        <v>130034396.22802462</v>
      </c>
    </row>
    <row r="2381" spans="1:11" x14ac:dyDescent="0.35">
      <c r="A2381" s="2">
        <v>1076</v>
      </c>
      <c r="B2381" t="s">
        <v>1081</v>
      </c>
      <c r="C2381" s="1">
        <v>35392203</v>
      </c>
      <c r="D2381" s="1">
        <v>35392203</v>
      </c>
      <c r="E2381">
        <v>1</v>
      </c>
      <c r="F2381" t="s">
        <v>5</v>
      </c>
      <c r="G2381" t="s">
        <v>5</v>
      </c>
      <c r="H2381" s="2">
        <v>1986</v>
      </c>
      <c r="I2381" s="2">
        <v>2024</v>
      </c>
      <c r="J2381" s="2">
        <f t="shared" si="74"/>
        <v>38</v>
      </c>
      <c r="K2381" s="8">
        <f t="shared" si="75"/>
        <v>130026622.18468215</v>
      </c>
    </row>
    <row r="2382" spans="1:11" x14ac:dyDescent="0.35">
      <c r="A2382" s="2">
        <v>2284</v>
      </c>
      <c r="B2382" t="s">
        <v>2286</v>
      </c>
      <c r="C2382" s="1">
        <v>43440294</v>
      </c>
      <c r="D2382" s="1">
        <v>43440294</v>
      </c>
      <c r="E2382">
        <v>1</v>
      </c>
      <c r="F2382" t="s">
        <v>5</v>
      </c>
      <c r="G2382" t="s">
        <v>5</v>
      </c>
      <c r="H2382" s="2">
        <v>1992</v>
      </c>
      <c r="I2382" s="2">
        <v>2024</v>
      </c>
      <c r="J2382" s="2">
        <f t="shared" si="74"/>
        <v>32</v>
      </c>
      <c r="K2382" s="8">
        <f t="shared" si="75"/>
        <v>129953274.43296473</v>
      </c>
    </row>
    <row r="2383" spans="1:11" x14ac:dyDescent="0.35">
      <c r="A2383" s="2">
        <v>2476</v>
      </c>
      <c r="B2383" t="s">
        <v>2478</v>
      </c>
      <c r="C2383" s="1">
        <v>44942695</v>
      </c>
      <c r="D2383" s="1">
        <v>44942695</v>
      </c>
      <c r="E2383">
        <v>1</v>
      </c>
      <c r="F2383" t="s">
        <v>5</v>
      </c>
      <c r="G2383" t="s">
        <v>5</v>
      </c>
      <c r="H2383" s="2">
        <v>1993</v>
      </c>
      <c r="I2383" s="2">
        <v>2024</v>
      </c>
      <c r="J2383" s="2">
        <f t="shared" si="74"/>
        <v>31</v>
      </c>
      <c r="K2383" s="8">
        <f t="shared" si="75"/>
        <v>129921755.54323664</v>
      </c>
    </row>
    <row r="2384" spans="1:11" x14ac:dyDescent="0.35">
      <c r="A2384" s="2">
        <v>6927</v>
      </c>
      <c r="B2384" t="s">
        <v>423</v>
      </c>
      <c r="C2384" s="1">
        <v>95437994</v>
      </c>
      <c r="D2384" s="1">
        <v>47425125</v>
      </c>
      <c r="E2384">
        <v>0.497</v>
      </c>
      <c r="F2384" s="3">
        <v>48012869</v>
      </c>
      <c r="G2384">
        <v>0.503</v>
      </c>
      <c r="H2384" s="2">
        <v>2015</v>
      </c>
      <c r="I2384" s="2">
        <v>2024</v>
      </c>
      <c r="J2384" s="2">
        <f t="shared" si="74"/>
        <v>9</v>
      </c>
      <c r="K2384" s="8">
        <f t="shared" si="75"/>
        <v>129887280.03574526</v>
      </c>
    </row>
    <row r="2385" spans="1:11" x14ac:dyDescent="0.35">
      <c r="A2385" s="2">
        <v>4319</v>
      </c>
      <c r="B2385" t="s">
        <v>1152</v>
      </c>
      <c r="C2385" s="1">
        <v>61141030</v>
      </c>
      <c r="D2385" s="1">
        <v>37191304</v>
      </c>
      <c r="E2385">
        <v>0.60799999999999998</v>
      </c>
      <c r="F2385" s="3">
        <v>23949726</v>
      </c>
      <c r="G2385">
        <v>0.39200000000000002</v>
      </c>
      <c r="H2385" s="2">
        <v>2002</v>
      </c>
      <c r="I2385" s="2">
        <v>2024</v>
      </c>
      <c r="J2385" s="2">
        <f t="shared" si="74"/>
        <v>22</v>
      </c>
      <c r="K2385" s="8">
        <f t="shared" si="75"/>
        <v>129870406.394894</v>
      </c>
    </row>
    <row r="2386" spans="1:11" x14ac:dyDescent="0.35">
      <c r="A2386" s="2">
        <v>4728</v>
      </c>
      <c r="B2386" t="s">
        <v>4701</v>
      </c>
      <c r="C2386" s="1">
        <v>65470529</v>
      </c>
      <c r="D2386" s="1">
        <v>32682342</v>
      </c>
      <c r="E2386">
        <v>0.499</v>
      </c>
      <c r="F2386" s="3">
        <v>32788187</v>
      </c>
      <c r="G2386">
        <v>0.501</v>
      </c>
      <c r="H2386" s="2">
        <v>2004</v>
      </c>
      <c r="I2386" s="2">
        <v>2024</v>
      </c>
      <c r="J2386" s="2">
        <f t="shared" si="74"/>
        <v>20</v>
      </c>
      <c r="K2386" s="8">
        <f t="shared" si="75"/>
        <v>129861344.3380847</v>
      </c>
    </row>
    <row r="2387" spans="1:11" x14ac:dyDescent="0.35">
      <c r="A2387" s="2">
        <v>7510</v>
      </c>
      <c r="B2387" t="s">
        <v>7375</v>
      </c>
      <c r="C2387" s="1">
        <v>105697415</v>
      </c>
      <c r="D2387" s="1">
        <v>44936545</v>
      </c>
      <c r="E2387">
        <v>0.42499999999999993</v>
      </c>
      <c r="F2387" s="3">
        <v>60760870</v>
      </c>
      <c r="G2387">
        <v>0.57499999999999996</v>
      </c>
      <c r="H2387" s="2">
        <v>2018</v>
      </c>
      <c r="I2387" s="2">
        <v>2024</v>
      </c>
      <c r="J2387" s="2">
        <f t="shared" si="74"/>
        <v>6</v>
      </c>
      <c r="K2387" s="8">
        <f t="shared" si="75"/>
        <v>129805943.85120435</v>
      </c>
    </row>
    <row r="2388" spans="1:11" x14ac:dyDescent="0.35">
      <c r="A2388" s="2">
        <v>727</v>
      </c>
      <c r="B2388" t="s">
        <v>732</v>
      </c>
      <c r="C2388" s="1">
        <v>32982894</v>
      </c>
      <c r="D2388" s="1">
        <v>32980880</v>
      </c>
      <c r="E2388">
        <v>1</v>
      </c>
      <c r="F2388" t="s">
        <v>5</v>
      </c>
      <c r="G2388" t="s">
        <v>5</v>
      </c>
      <c r="H2388" s="2">
        <v>1984</v>
      </c>
      <c r="I2388" s="2">
        <v>2024</v>
      </c>
      <c r="J2388" s="2">
        <f t="shared" si="74"/>
        <v>40</v>
      </c>
      <c r="K2388" s="8">
        <f t="shared" si="75"/>
        <v>129764783.90171143</v>
      </c>
    </row>
    <row r="2389" spans="1:11" x14ac:dyDescent="0.35">
      <c r="A2389" s="2">
        <v>2077</v>
      </c>
      <c r="B2389" t="s">
        <v>2080</v>
      </c>
      <c r="C2389" s="1">
        <v>41895491</v>
      </c>
      <c r="D2389" s="1">
        <v>41895491</v>
      </c>
      <c r="E2389">
        <v>1</v>
      </c>
      <c r="F2389" t="s">
        <v>5</v>
      </c>
      <c r="G2389" t="s">
        <v>5</v>
      </c>
      <c r="H2389" s="2">
        <v>1991</v>
      </c>
      <c r="I2389" s="2">
        <v>2024</v>
      </c>
      <c r="J2389" s="2">
        <f t="shared" si="74"/>
        <v>33</v>
      </c>
      <c r="K2389" s="8">
        <f t="shared" si="75"/>
        <v>129698053.36515196</v>
      </c>
    </row>
    <row r="2390" spans="1:11" x14ac:dyDescent="0.35">
      <c r="A2390" s="2">
        <v>5128</v>
      </c>
      <c r="B2390" t="s">
        <v>5090</v>
      </c>
      <c r="C2390" s="1">
        <v>70008952</v>
      </c>
      <c r="D2390" s="1">
        <v>41778863</v>
      </c>
      <c r="E2390">
        <v>0.59699999999999998</v>
      </c>
      <c r="F2390" s="3">
        <v>28230089</v>
      </c>
      <c r="G2390">
        <v>0.40300000000000002</v>
      </c>
      <c r="H2390" s="2">
        <v>2006</v>
      </c>
      <c r="I2390" s="2">
        <v>2024</v>
      </c>
      <c r="J2390" s="2">
        <f t="shared" si="74"/>
        <v>18</v>
      </c>
      <c r="K2390" s="8">
        <f t="shared" si="75"/>
        <v>129671404.99873607</v>
      </c>
    </row>
    <row r="2391" spans="1:11" x14ac:dyDescent="0.35">
      <c r="A2391" s="2">
        <v>19</v>
      </c>
      <c r="B2391" t="s">
        <v>24</v>
      </c>
      <c r="C2391" s="1">
        <v>25933445</v>
      </c>
      <c r="D2391" s="1">
        <v>25933445</v>
      </c>
      <c r="E2391">
        <v>1</v>
      </c>
      <c r="F2391" t="s">
        <v>5</v>
      </c>
      <c r="G2391" t="s">
        <v>5</v>
      </c>
      <c r="H2391" s="2">
        <v>1977</v>
      </c>
      <c r="I2391" s="2">
        <v>2024</v>
      </c>
      <c r="J2391" s="2">
        <f t="shared" si="74"/>
        <v>47</v>
      </c>
      <c r="K2391" s="8">
        <f t="shared" si="75"/>
        <v>129667224.99999958</v>
      </c>
    </row>
    <row r="2392" spans="1:11" x14ac:dyDescent="0.35">
      <c r="A2392" s="2">
        <v>5721</v>
      </c>
      <c r="B2392" t="s">
        <v>5670</v>
      </c>
      <c r="C2392" s="1">
        <v>77536359</v>
      </c>
      <c r="D2392" s="1">
        <v>55389516</v>
      </c>
      <c r="E2392">
        <v>0.71399999999999997</v>
      </c>
      <c r="F2392" s="3">
        <v>22146843</v>
      </c>
      <c r="G2392">
        <v>0.28599999999999998</v>
      </c>
      <c r="H2392" s="2">
        <v>2009</v>
      </c>
      <c r="I2392" s="2">
        <v>2024</v>
      </c>
      <c r="J2392" s="2">
        <f t="shared" si="74"/>
        <v>15</v>
      </c>
      <c r="K2392" s="8">
        <f t="shared" si="75"/>
        <v>129592818.85532609</v>
      </c>
    </row>
    <row r="2393" spans="1:11" x14ac:dyDescent="0.35">
      <c r="A2393" s="2">
        <v>4525</v>
      </c>
      <c r="B2393" t="s">
        <v>4503</v>
      </c>
      <c r="C2393" s="1">
        <v>63102666</v>
      </c>
      <c r="D2393" s="1">
        <v>35667218</v>
      </c>
      <c r="E2393">
        <v>0.56499999999999995</v>
      </c>
      <c r="F2393" s="3">
        <v>27435448</v>
      </c>
      <c r="G2393">
        <v>0.435</v>
      </c>
      <c r="H2393" s="2">
        <v>2003</v>
      </c>
      <c r="I2393" s="2">
        <v>2024</v>
      </c>
      <c r="J2393" s="2">
        <f t="shared" si="74"/>
        <v>21</v>
      </c>
      <c r="K2393" s="8">
        <f t="shared" si="75"/>
        <v>129524956.34612918</v>
      </c>
    </row>
    <row r="2394" spans="1:11" x14ac:dyDescent="0.35">
      <c r="A2394" s="2">
        <v>2477</v>
      </c>
      <c r="B2394" t="s">
        <v>2479</v>
      </c>
      <c r="C2394" s="1">
        <v>44789789</v>
      </c>
      <c r="D2394" s="1">
        <v>44789789</v>
      </c>
      <c r="E2394">
        <v>1</v>
      </c>
      <c r="F2394" t="s">
        <v>5</v>
      </c>
      <c r="G2394" t="s">
        <v>5</v>
      </c>
      <c r="H2394" s="2">
        <v>1993</v>
      </c>
      <c r="I2394" s="2">
        <v>2024</v>
      </c>
      <c r="J2394" s="2">
        <f t="shared" si="74"/>
        <v>31</v>
      </c>
      <c r="K2394" s="8">
        <f t="shared" si="75"/>
        <v>129479730.07162009</v>
      </c>
    </row>
    <row r="2395" spans="1:11" x14ac:dyDescent="0.35">
      <c r="A2395" s="2">
        <v>5129</v>
      </c>
      <c r="B2395" t="s">
        <v>5091</v>
      </c>
      <c r="C2395" s="1">
        <v>69865924</v>
      </c>
      <c r="D2395" s="1">
        <v>58360760</v>
      </c>
      <c r="E2395">
        <v>0.83499999999999996</v>
      </c>
      <c r="F2395" s="3">
        <v>11505164</v>
      </c>
      <c r="G2395">
        <v>0.16500000000000001</v>
      </c>
      <c r="H2395" s="2">
        <v>2006</v>
      </c>
      <c r="I2395" s="2">
        <v>2024</v>
      </c>
      <c r="J2395" s="2">
        <f t="shared" si="74"/>
        <v>18</v>
      </c>
      <c r="K2395" s="8">
        <f t="shared" si="75"/>
        <v>129406486.8534943</v>
      </c>
    </row>
    <row r="2396" spans="1:11" x14ac:dyDescent="0.35">
      <c r="A2396" s="2">
        <v>8087</v>
      </c>
      <c r="B2396" t="s">
        <v>7921</v>
      </c>
      <c r="C2396" s="1">
        <v>116720921</v>
      </c>
      <c r="D2396" s="1">
        <v>86252</v>
      </c>
      <c r="E2396" t="s">
        <v>7</v>
      </c>
      <c r="F2396" s="3">
        <v>116634669</v>
      </c>
      <c r="G2396">
        <v>0.999</v>
      </c>
      <c r="H2396" s="2">
        <v>2021</v>
      </c>
      <c r="I2396" s="2">
        <v>2024</v>
      </c>
      <c r="J2396" s="2">
        <f t="shared" si="74"/>
        <v>3</v>
      </c>
      <c r="K2396" s="8">
        <f t="shared" si="75"/>
        <v>129349219.47172654</v>
      </c>
    </row>
    <row r="2397" spans="1:11" x14ac:dyDescent="0.35">
      <c r="A2397" s="2">
        <v>433</v>
      </c>
      <c r="B2397" t="s">
        <v>438</v>
      </c>
      <c r="C2397" s="1">
        <v>30688860</v>
      </c>
      <c r="D2397" s="1">
        <v>30688860</v>
      </c>
      <c r="E2397">
        <v>1</v>
      </c>
      <c r="F2397" t="s">
        <v>5</v>
      </c>
      <c r="G2397" t="s">
        <v>5</v>
      </c>
      <c r="H2397" s="2">
        <v>1982</v>
      </c>
      <c r="I2397" s="2">
        <v>2024</v>
      </c>
      <c r="J2397" s="2">
        <f t="shared" si="74"/>
        <v>42</v>
      </c>
      <c r="K2397" s="8">
        <f t="shared" si="75"/>
        <v>129298131.59654272</v>
      </c>
    </row>
    <row r="2398" spans="1:11" x14ac:dyDescent="0.35">
      <c r="A2398" s="2">
        <v>1679</v>
      </c>
      <c r="B2398" t="s">
        <v>1684</v>
      </c>
      <c r="C2398" s="1">
        <v>38956288</v>
      </c>
      <c r="D2398" s="1">
        <v>38956288</v>
      </c>
      <c r="E2398">
        <v>1</v>
      </c>
      <c r="F2398" t="s">
        <v>5</v>
      </c>
      <c r="G2398" t="s">
        <v>5</v>
      </c>
      <c r="H2398" s="2">
        <v>1989</v>
      </c>
      <c r="I2398" s="2">
        <v>2024</v>
      </c>
      <c r="J2398" s="2">
        <f t="shared" si="74"/>
        <v>35</v>
      </c>
      <c r="K2398" s="8">
        <f t="shared" si="75"/>
        <v>129147839.57772328</v>
      </c>
    </row>
    <row r="2399" spans="1:11" x14ac:dyDescent="0.35">
      <c r="A2399" s="2">
        <v>6130</v>
      </c>
      <c r="B2399" t="s">
        <v>6067</v>
      </c>
      <c r="C2399" s="1">
        <v>82686066</v>
      </c>
      <c r="D2399" s="1">
        <v>37915414</v>
      </c>
      <c r="E2399">
        <v>0.45900000000000002</v>
      </c>
      <c r="F2399" s="3">
        <v>44770652</v>
      </c>
      <c r="G2399">
        <v>0.54100000000000004</v>
      </c>
      <c r="H2399" s="2">
        <v>2011</v>
      </c>
      <c r="I2399" s="2">
        <v>2024</v>
      </c>
      <c r="J2399" s="2">
        <f t="shared" si="74"/>
        <v>13</v>
      </c>
      <c r="K2399" s="8">
        <f t="shared" si="75"/>
        <v>129051916.54402061</v>
      </c>
    </row>
    <row r="2400" spans="1:11" x14ac:dyDescent="0.35">
      <c r="A2400" s="2">
        <v>5722</v>
      </c>
      <c r="B2400" t="s">
        <v>214</v>
      </c>
      <c r="C2400" s="1">
        <v>77211836</v>
      </c>
      <c r="D2400" s="1">
        <v>22455510</v>
      </c>
      <c r="E2400">
        <v>0.29099999999999998</v>
      </c>
      <c r="F2400" s="3">
        <v>54756326</v>
      </c>
      <c r="G2400">
        <v>0.70899999999999996</v>
      </c>
      <c r="H2400" s="2">
        <v>2009</v>
      </c>
      <c r="I2400" s="2">
        <v>2024</v>
      </c>
      <c r="J2400" s="2">
        <f t="shared" si="74"/>
        <v>15</v>
      </c>
      <c r="K2400" s="8">
        <f t="shared" si="75"/>
        <v>129050417.18860109</v>
      </c>
    </row>
    <row r="2401" spans="1:11" x14ac:dyDescent="0.35">
      <c r="A2401" s="2">
        <v>4526</v>
      </c>
      <c r="B2401" t="s">
        <v>4504</v>
      </c>
      <c r="C2401" s="1">
        <v>62870546</v>
      </c>
      <c r="D2401" s="1">
        <v>23103423</v>
      </c>
      <c r="E2401">
        <v>0.36699999999999999</v>
      </c>
      <c r="F2401" s="3">
        <v>39767123</v>
      </c>
      <c r="G2401">
        <v>0.63300000000000001</v>
      </c>
      <c r="H2401" s="2">
        <v>2003</v>
      </c>
      <c r="I2401" s="2">
        <v>2024</v>
      </c>
      <c r="J2401" s="2">
        <f t="shared" si="74"/>
        <v>21</v>
      </c>
      <c r="K2401" s="8">
        <f t="shared" si="75"/>
        <v>129048505.27404509</v>
      </c>
    </row>
    <row r="2402" spans="1:11" x14ac:dyDescent="0.35">
      <c r="A2402" s="2">
        <v>4320</v>
      </c>
      <c r="B2402" t="s">
        <v>4300</v>
      </c>
      <c r="C2402" s="1">
        <v>60694737</v>
      </c>
      <c r="D2402" s="1">
        <v>40108697</v>
      </c>
      <c r="E2402">
        <v>0.66100000000000003</v>
      </c>
      <c r="F2402" s="3">
        <v>20586040</v>
      </c>
      <c r="G2402">
        <v>0.33900000000000002</v>
      </c>
      <c r="H2402" s="2">
        <v>2002</v>
      </c>
      <c r="I2402" s="2">
        <v>2024</v>
      </c>
      <c r="J2402" s="2">
        <f t="shared" si="74"/>
        <v>22</v>
      </c>
      <c r="K2402" s="8">
        <f t="shared" si="75"/>
        <v>128922429.9986639</v>
      </c>
    </row>
    <row r="2403" spans="1:11" x14ac:dyDescent="0.35">
      <c r="A2403" s="2">
        <v>6326</v>
      </c>
      <c r="B2403" t="s">
        <v>6251</v>
      </c>
      <c r="C2403" s="1">
        <v>85446075</v>
      </c>
      <c r="D2403" s="1">
        <v>49130154</v>
      </c>
      <c r="E2403">
        <v>0.57499999999999996</v>
      </c>
      <c r="F2403" s="3">
        <v>36315921</v>
      </c>
      <c r="G2403">
        <v>0.42499999999999999</v>
      </c>
      <c r="H2403" s="2">
        <v>2012</v>
      </c>
      <c r="I2403" s="2">
        <v>2024</v>
      </c>
      <c r="J2403" s="2">
        <f t="shared" si="74"/>
        <v>12</v>
      </c>
      <c r="K2403" s="8">
        <f t="shared" si="75"/>
        <v>128870212.50426519</v>
      </c>
    </row>
    <row r="2404" spans="1:11" x14ac:dyDescent="0.35">
      <c r="A2404" s="2">
        <v>4926</v>
      </c>
      <c r="B2404" t="s">
        <v>4895</v>
      </c>
      <c r="C2404" s="1">
        <v>67192859</v>
      </c>
      <c r="D2404" s="1">
        <v>46752382</v>
      </c>
      <c r="E2404">
        <v>0.69599999999999995</v>
      </c>
      <c r="F2404" s="3">
        <v>20440477</v>
      </c>
      <c r="G2404">
        <v>0.30399999999999999</v>
      </c>
      <c r="H2404" s="2">
        <v>2005</v>
      </c>
      <c r="I2404" s="2">
        <v>2024</v>
      </c>
      <c r="J2404" s="2">
        <f t="shared" si="74"/>
        <v>19</v>
      </c>
      <c r="K2404" s="8">
        <f t="shared" si="75"/>
        <v>128790984.3506906</v>
      </c>
    </row>
    <row r="2405" spans="1:11" x14ac:dyDescent="0.35">
      <c r="A2405" s="2">
        <v>6928</v>
      </c>
      <c r="B2405" t="s">
        <v>6823</v>
      </c>
      <c r="C2405" s="1">
        <v>94393020</v>
      </c>
      <c r="D2405" s="1">
        <v>1200627</v>
      </c>
      <c r="E2405">
        <v>1.2999999999999999E-2</v>
      </c>
      <c r="F2405" s="3">
        <v>93192393</v>
      </c>
      <c r="G2405">
        <v>0.98699999999999999</v>
      </c>
      <c r="H2405" s="2">
        <v>2015</v>
      </c>
      <c r="I2405" s="2">
        <v>2024</v>
      </c>
      <c r="J2405" s="2">
        <f t="shared" si="74"/>
        <v>9</v>
      </c>
      <c r="K2405" s="8">
        <f t="shared" si="75"/>
        <v>128465112.35514551</v>
      </c>
    </row>
    <row r="2406" spans="1:11" x14ac:dyDescent="0.35">
      <c r="A2406" s="2">
        <v>6929</v>
      </c>
      <c r="B2406" t="s">
        <v>6824</v>
      </c>
      <c r="C2406" s="1">
        <v>94320758</v>
      </c>
      <c r="D2406" s="1">
        <v>25020758</v>
      </c>
      <c r="E2406">
        <v>0.26500000000000001</v>
      </c>
      <c r="F2406" s="3">
        <v>69300000</v>
      </c>
      <c r="G2406">
        <v>0.73499999999999999</v>
      </c>
      <c r="H2406" s="2">
        <v>2015</v>
      </c>
      <c r="I2406" s="2">
        <v>2024</v>
      </c>
      <c r="J2406" s="2">
        <f t="shared" si="74"/>
        <v>9</v>
      </c>
      <c r="K2406" s="8">
        <f t="shared" si="75"/>
        <v>128366766.67292231</v>
      </c>
    </row>
    <row r="2407" spans="1:11" x14ac:dyDescent="0.35">
      <c r="A2407" s="2">
        <v>6525</v>
      </c>
      <c r="B2407" t="s">
        <v>6444</v>
      </c>
      <c r="C2407" s="1">
        <v>88031955</v>
      </c>
      <c r="D2407" s="1">
        <v>8031955</v>
      </c>
      <c r="E2407">
        <v>9.0999999999999998E-2</v>
      </c>
      <c r="F2407" s="3">
        <v>80000000</v>
      </c>
      <c r="G2407">
        <v>0.90900000000000003</v>
      </c>
      <c r="H2407" s="2">
        <v>2013</v>
      </c>
      <c r="I2407" s="2">
        <v>2024</v>
      </c>
      <c r="J2407" s="2">
        <f t="shared" si="74"/>
        <v>11</v>
      </c>
      <c r="K2407" s="8">
        <f t="shared" si="75"/>
        <v>128300713.37204389</v>
      </c>
    </row>
    <row r="2408" spans="1:11" x14ac:dyDescent="0.35">
      <c r="A2408" s="2">
        <v>7511</v>
      </c>
      <c r="B2408" t="s">
        <v>7376</v>
      </c>
      <c r="C2408" s="1">
        <v>104438188</v>
      </c>
      <c r="D2408" s="1">
        <v>68566296</v>
      </c>
      <c r="E2408">
        <v>0.65700000000000003</v>
      </c>
      <c r="F2408" s="3">
        <v>35871892</v>
      </c>
      <c r="G2408">
        <v>0.34300000000000003</v>
      </c>
      <c r="H2408" s="2">
        <v>2018</v>
      </c>
      <c r="I2408" s="2">
        <v>2024</v>
      </c>
      <c r="J2408" s="2">
        <f t="shared" si="74"/>
        <v>6</v>
      </c>
      <c r="K2408" s="8">
        <f t="shared" si="75"/>
        <v>128259499.69968069</v>
      </c>
    </row>
    <row r="2409" spans="1:11" x14ac:dyDescent="0.35">
      <c r="A2409" s="2">
        <v>20</v>
      </c>
      <c r="B2409" t="s">
        <v>25</v>
      </c>
      <c r="C2409" s="1">
        <v>25642000</v>
      </c>
      <c r="D2409" s="1">
        <v>25642000</v>
      </c>
      <c r="E2409">
        <v>1</v>
      </c>
      <c r="F2409" t="s">
        <v>5</v>
      </c>
      <c r="G2409" t="s">
        <v>5</v>
      </c>
      <c r="H2409" s="2">
        <v>1977</v>
      </c>
      <c r="I2409" s="2">
        <v>2024</v>
      </c>
      <c r="J2409" s="2">
        <f t="shared" si="74"/>
        <v>47</v>
      </c>
      <c r="K2409" s="8">
        <f t="shared" si="75"/>
        <v>128209999.99999958</v>
      </c>
    </row>
    <row r="2410" spans="1:11" x14ac:dyDescent="0.35">
      <c r="A2410" s="2">
        <v>55</v>
      </c>
      <c r="B2410" t="s">
        <v>60</v>
      </c>
      <c r="C2410" s="1">
        <v>26518355</v>
      </c>
      <c r="D2410" s="1">
        <v>26518355</v>
      </c>
      <c r="E2410">
        <v>1</v>
      </c>
      <c r="F2410" t="s">
        <v>5</v>
      </c>
      <c r="G2410" t="s">
        <v>5</v>
      </c>
      <c r="H2410" s="2">
        <v>1978</v>
      </c>
      <c r="I2410" s="2">
        <v>2024</v>
      </c>
      <c r="J2410" s="2">
        <f t="shared" si="74"/>
        <v>46</v>
      </c>
      <c r="K2410" s="8">
        <f t="shared" si="75"/>
        <v>128128246.40044683</v>
      </c>
    </row>
    <row r="2411" spans="1:11" x14ac:dyDescent="0.35">
      <c r="A2411" s="2">
        <v>6131</v>
      </c>
      <c r="B2411" t="s">
        <v>6068</v>
      </c>
      <c r="C2411" s="1">
        <v>82087155</v>
      </c>
      <c r="D2411" s="1">
        <v>28087155</v>
      </c>
      <c r="E2411">
        <v>0.34200000000000003</v>
      </c>
      <c r="F2411" s="3">
        <v>54000000</v>
      </c>
      <c r="G2411">
        <v>0.65800000000000003</v>
      </c>
      <c r="H2411" s="2">
        <v>2011</v>
      </c>
      <c r="I2411" s="2">
        <v>2024</v>
      </c>
      <c r="J2411" s="2">
        <f t="shared" si="74"/>
        <v>13</v>
      </c>
      <c r="K2411" s="8">
        <f t="shared" si="75"/>
        <v>128117168.81531265</v>
      </c>
    </row>
    <row r="2412" spans="1:11" x14ac:dyDescent="0.35">
      <c r="A2412" s="2">
        <v>5928</v>
      </c>
      <c r="B2412" t="s">
        <v>5870</v>
      </c>
      <c r="C2412" s="1">
        <v>79293444</v>
      </c>
      <c r="D2412" s="1">
        <v>53032453</v>
      </c>
      <c r="E2412">
        <v>0.66900000000000004</v>
      </c>
      <c r="F2412" s="3">
        <v>26260991</v>
      </c>
      <c r="G2412">
        <v>0.33100000000000002</v>
      </c>
      <c r="H2412" s="2">
        <v>2010</v>
      </c>
      <c r="I2412" s="2">
        <v>2024</v>
      </c>
      <c r="J2412" s="2">
        <f t="shared" si="74"/>
        <v>14</v>
      </c>
      <c r="K2412" s="8">
        <f t="shared" si="75"/>
        <v>128068143.01630753</v>
      </c>
    </row>
    <row r="2413" spans="1:11" x14ac:dyDescent="0.35">
      <c r="A2413" s="2">
        <v>6730</v>
      </c>
      <c r="B2413" t="s">
        <v>6636</v>
      </c>
      <c r="C2413" s="1">
        <v>90894962</v>
      </c>
      <c r="D2413" s="1">
        <v>32462372</v>
      </c>
      <c r="E2413">
        <v>0.35699999999999998</v>
      </c>
      <c r="F2413" s="3">
        <v>58432590</v>
      </c>
      <c r="G2413">
        <v>0.64300000000000002</v>
      </c>
      <c r="H2413" s="2">
        <v>2014</v>
      </c>
      <c r="I2413" s="2">
        <v>2024</v>
      </c>
      <c r="J2413" s="2">
        <f t="shared" si="74"/>
        <v>10</v>
      </c>
      <c r="K2413" s="8">
        <f t="shared" si="75"/>
        <v>128013813.29898363</v>
      </c>
    </row>
    <row r="2414" spans="1:11" x14ac:dyDescent="0.35">
      <c r="A2414" s="2">
        <v>5723</v>
      </c>
      <c r="B2414" t="s">
        <v>2218</v>
      </c>
      <c r="C2414" s="1">
        <v>76514050</v>
      </c>
      <c r="D2414" s="1">
        <v>42670410</v>
      </c>
      <c r="E2414">
        <v>0.55800000000000005</v>
      </c>
      <c r="F2414" s="3">
        <v>33843640</v>
      </c>
      <c r="G2414">
        <v>0.442</v>
      </c>
      <c r="H2414" s="2">
        <v>2009</v>
      </c>
      <c r="I2414" s="2">
        <v>2024</v>
      </c>
      <c r="J2414" s="2">
        <f t="shared" si="74"/>
        <v>15</v>
      </c>
      <c r="K2414" s="8">
        <f t="shared" si="75"/>
        <v>127884150.73162466</v>
      </c>
    </row>
    <row r="2415" spans="1:11" x14ac:dyDescent="0.35">
      <c r="A2415" s="2">
        <v>4729</v>
      </c>
      <c r="B2415" t="s">
        <v>4702</v>
      </c>
      <c r="C2415" s="1">
        <v>64445708</v>
      </c>
      <c r="D2415" s="1">
        <v>64378093</v>
      </c>
      <c r="E2415">
        <v>0.999</v>
      </c>
      <c r="F2415" s="3">
        <v>67615</v>
      </c>
      <c r="G2415">
        <v>1E-3</v>
      </c>
      <c r="H2415" s="2">
        <v>2004</v>
      </c>
      <c r="I2415" s="2">
        <v>2024</v>
      </c>
      <c r="J2415" s="2">
        <f t="shared" si="74"/>
        <v>20</v>
      </c>
      <c r="K2415" s="8">
        <f t="shared" si="75"/>
        <v>127828603.27430163</v>
      </c>
    </row>
    <row r="2416" spans="1:11" x14ac:dyDescent="0.35">
      <c r="A2416" s="2">
        <v>3707</v>
      </c>
      <c r="B2416" t="s">
        <v>3701</v>
      </c>
      <c r="C2416" s="1">
        <v>54294169</v>
      </c>
      <c r="D2416" s="1">
        <v>52894169</v>
      </c>
      <c r="E2416">
        <v>0.97399999999999998</v>
      </c>
      <c r="F2416" s="3">
        <v>1400000</v>
      </c>
      <c r="G2416">
        <v>2.5999999999999999E-2</v>
      </c>
      <c r="H2416" s="2">
        <v>1999</v>
      </c>
      <c r="I2416" s="2">
        <v>2024</v>
      </c>
      <c r="J2416" s="2">
        <f t="shared" si="74"/>
        <v>25</v>
      </c>
      <c r="K2416" s="8">
        <f t="shared" si="75"/>
        <v>127804382.37639076</v>
      </c>
    </row>
    <row r="2417" spans="1:11" x14ac:dyDescent="0.35">
      <c r="A2417" s="2">
        <v>7323</v>
      </c>
      <c r="B2417" t="s">
        <v>3694</v>
      </c>
      <c r="C2417" s="1">
        <v>100541806</v>
      </c>
      <c r="D2417" s="1">
        <v>30234022</v>
      </c>
      <c r="E2417">
        <v>0.30099999999999999</v>
      </c>
      <c r="F2417" s="3">
        <v>70307784</v>
      </c>
      <c r="G2417">
        <v>0.69899999999999995</v>
      </c>
      <c r="H2417" s="2">
        <v>2017</v>
      </c>
      <c r="I2417" s="2">
        <v>2024</v>
      </c>
      <c r="J2417" s="2">
        <f t="shared" si="74"/>
        <v>7</v>
      </c>
      <c r="K2417" s="8">
        <f t="shared" si="75"/>
        <v>127775796.72071637</v>
      </c>
    </row>
    <row r="2418" spans="1:11" x14ac:dyDescent="0.35">
      <c r="A2418" s="2">
        <v>3708</v>
      </c>
      <c r="B2418" t="s">
        <v>3702</v>
      </c>
      <c r="C2418" s="1">
        <v>54264342</v>
      </c>
      <c r="D2418" s="1">
        <v>33864342</v>
      </c>
      <c r="E2418">
        <v>0.624</v>
      </c>
      <c r="F2418" s="3">
        <v>20400000</v>
      </c>
      <c r="G2418">
        <v>0.376</v>
      </c>
      <c r="H2418" s="2">
        <v>1999</v>
      </c>
      <c r="I2418" s="2">
        <v>2024</v>
      </c>
      <c r="J2418" s="2">
        <f t="shared" si="74"/>
        <v>25</v>
      </c>
      <c r="K2418" s="8">
        <f t="shared" si="75"/>
        <v>127734171.86606614</v>
      </c>
    </row>
    <row r="2419" spans="1:11" x14ac:dyDescent="0.35">
      <c r="A2419" s="2">
        <v>4527</v>
      </c>
      <c r="B2419" t="s">
        <v>4505</v>
      </c>
      <c r="C2419" s="1">
        <v>62228395</v>
      </c>
      <c r="D2419" s="1">
        <v>30308417</v>
      </c>
      <c r="E2419">
        <v>0.48699999999999999</v>
      </c>
      <c r="F2419" s="3">
        <v>31919978</v>
      </c>
      <c r="G2419">
        <v>0.51300000000000001</v>
      </c>
      <c r="H2419" s="2">
        <v>2003</v>
      </c>
      <c r="I2419" s="2">
        <v>2024</v>
      </c>
      <c r="J2419" s="2">
        <f t="shared" si="74"/>
        <v>21</v>
      </c>
      <c r="K2419" s="8">
        <f t="shared" si="75"/>
        <v>127730421.81553285</v>
      </c>
    </row>
    <row r="2420" spans="1:11" x14ac:dyDescent="0.35">
      <c r="A2420" s="2">
        <v>5130</v>
      </c>
      <c r="B2420" t="s">
        <v>5092</v>
      </c>
      <c r="C2420" s="1">
        <v>68844775</v>
      </c>
      <c r="D2420" s="1">
        <v>41011711</v>
      </c>
      <c r="E2420">
        <v>0.59599999999999997</v>
      </c>
      <c r="F2420" s="3">
        <v>27833064</v>
      </c>
      <c r="G2420">
        <v>0.40400000000000003</v>
      </c>
      <c r="H2420" s="2">
        <v>2006</v>
      </c>
      <c r="I2420" s="2">
        <v>2024</v>
      </c>
      <c r="J2420" s="2">
        <f t="shared" si="74"/>
        <v>18</v>
      </c>
      <c r="K2420" s="8">
        <f t="shared" si="75"/>
        <v>127515102.65532699</v>
      </c>
    </row>
    <row r="2421" spans="1:11" x14ac:dyDescent="0.35">
      <c r="A2421" s="2">
        <v>7865</v>
      </c>
      <c r="B2421" t="s">
        <v>7709</v>
      </c>
      <c r="C2421" s="1">
        <v>111166669</v>
      </c>
      <c r="D2421" s="1">
        <v>62342368</v>
      </c>
      <c r="E2421">
        <v>0.56100000000000005</v>
      </c>
      <c r="F2421" s="3">
        <v>48824301</v>
      </c>
      <c r="G2421">
        <v>0.439</v>
      </c>
      <c r="H2421" s="2">
        <v>2020</v>
      </c>
      <c r="I2421" s="2">
        <v>2024</v>
      </c>
      <c r="J2421" s="2">
        <f t="shared" si="74"/>
        <v>4</v>
      </c>
      <c r="K2421" s="8">
        <f t="shared" si="75"/>
        <v>127485679.03975686</v>
      </c>
    </row>
    <row r="2422" spans="1:11" x14ac:dyDescent="0.35">
      <c r="A2422" s="2">
        <v>6930</v>
      </c>
      <c r="B2422" t="s">
        <v>6825</v>
      </c>
      <c r="C2422" s="1">
        <v>93638358</v>
      </c>
      <c r="D2422" s="1">
        <v>11998</v>
      </c>
      <c r="E2422" t="s">
        <v>7</v>
      </c>
      <c r="F2422" s="3">
        <v>93626360</v>
      </c>
      <c r="G2422">
        <v>1</v>
      </c>
      <c r="H2422" s="2">
        <v>2015</v>
      </c>
      <c r="I2422" s="2">
        <v>2024</v>
      </c>
      <c r="J2422" s="2">
        <f t="shared" si="74"/>
        <v>9</v>
      </c>
      <c r="K2422" s="8">
        <f t="shared" si="75"/>
        <v>127438047.65671591</v>
      </c>
    </row>
    <row r="2423" spans="1:11" x14ac:dyDescent="0.35">
      <c r="A2423" s="2">
        <v>2677</v>
      </c>
      <c r="B2423" t="s">
        <v>2679</v>
      </c>
      <c r="C2423" s="1">
        <v>45610410</v>
      </c>
      <c r="D2423" s="1">
        <v>45610410</v>
      </c>
      <c r="E2423">
        <v>1</v>
      </c>
      <c r="F2423" t="s">
        <v>5</v>
      </c>
      <c r="G2423" t="s">
        <v>5</v>
      </c>
      <c r="H2423" s="2">
        <v>1994</v>
      </c>
      <c r="I2423" s="2">
        <v>2024</v>
      </c>
      <c r="J2423" s="2">
        <f t="shared" si="74"/>
        <v>30</v>
      </c>
      <c r="K2423" s="8">
        <f t="shared" si="75"/>
        <v>127413381.77605222</v>
      </c>
    </row>
    <row r="2424" spans="1:11" x14ac:dyDescent="0.35">
      <c r="A2424" s="2">
        <v>320</v>
      </c>
      <c r="B2424" t="s">
        <v>325</v>
      </c>
      <c r="C2424" s="1">
        <v>29200000</v>
      </c>
      <c r="D2424" s="1">
        <v>29200000</v>
      </c>
      <c r="E2424">
        <v>1</v>
      </c>
      <c r="F2424" t="s">
        <v>5</v>
      </c>
      <c r="G2424" t="s">
        <v>5</v>
      </c>
      <c r="H2424" s="2">
        <v>1981</v>
      </c>
      <c r="I2424" s="2">
        <v>2024</v>
      </c>
      <c r="J2424" s="2">
        <f t="shared" si="74"/>
        <v>43</v>
      </c>
      <c r="K2424" s="8">
        <f t="shared" si="75"/>
        <v>127311034.43343203</v>
      </c>
    </row>
    <row r="2425" spans="1:11" x14ac:dyDescent="0.35">
      <c r="A2425" s="2">
        <v>2478</v>
      </c>
      <c r="B2425" t="s">
        <v>2480</v>
      </c>
      <c r="C2425" s="1">
        <v>44029386</v>
      </c>
      <c r="D2425" s="1">
        <v>44029386</v>
      </c>
      <c r="E2425">
        <v>1</v>
      </c>
      <c r="F2425" t="s">
        <v>5</v>
      </c>
      <c r="G2425" t="s">
        <v>5</v>
      </c>
      <c r="H2425" s="2">
        <v>1993</v>
      </c>
      <c r="I2425" s="2">
        <v>2024</v>
      </c>
      <c r="J2425" s="2">
        <f t="shared" si="74"/>
        <v>31</v>
      </c>
      <c r="K2425" s="8">
        <f t="shared" si="75"/>
        <v>127281533.17487538</v>
      </c>
    </row>
    <row r="2426" spans="1:11" x14ac:dyDescent="0.35">
      <c r="A2426" s="2">
        <v>6327</v>
      </c>
      <c r="B2426" t="s">
        <v>6252</v>
      </c>
      <c r="C2426" s="1">
        <v>84384002</v>
      </c>
      <c r="D2426" s="1">
        <v>41152203</v>
      </c>
      <c r="E2426">
        <v>0.48799999999999999</v>
      </c>
      <c r="F2426" s="3">
        <v>43231799</v>
      </c>
      <c r="G2426">
        <v>0.51200000000000001</v>
      </c>
      <c r="H2426" s="2">
        <v>2012</v>
      </c>
      <c r="I2426" s="2">
        <v>2024</v>
      </c>
      <c r="J2426" s="2">
        <f t="shared" si="74"/>
        <v>12</v>
      </c>
      <c r="K2426" s="8">
        <f t="shared" si="75"/>
        <v>127268388.50936498</v>
      </c>
    </row>
    <row r="2427" spans="1:11" x14ac:dyDescent="0.35">
      <c r="A2427" s="2">
        <v>6526</v>
      </c>
      <c r="B2427" t="s">
        <v>6445</v>
      </c>
      <c r="C2427" s="1">
        <v>87305549</v>
      </c>
      <c r="D2427" s="1">
        <v>49875291</v>
      </c>
      <c r="E2427">
        <v>0.57099999999999995</v>
      </c>
      <c r="F2427" s="3">
        <v>37430258</v>
      </c>
      <c r="G2427">
        <v>0.42899999999999999</v>
      </c>
      <c r="H2427" s="2">
        <v>2013</v>
      </c>
      <c r="I2427" s="2">
        <v>2024</v>
      </c>
      <c r="J2427" s="2">
        <f t="shared" si="74"/>
        <v>11</v>
      </c>
      <c r="K2427" s="8">
        <f t="shared" si="75"/>
        <v>127242024.99010652</v>
      </c>
    </row>
    <row r="2428" spans="1:11" x14ac:dyDescent="0.35">
      <c r="A2428" s="2">
        <v>5131</v>
      </c>
      <c r="B2428" t="s">
        <v>5093</v>
      </c>
      <c r="C2428" s="1">
        <v>68673228</v>
      </c>
      <c r="D2428" s="1">
        <v>13756082</v>
      </c>
      <c r="E2428">
        <v>0.2</v>
      </c>
      <c r="F2428" s="3">
        <v>54917146</v>
      </c>
      <c r="G2428">
        <v>0.8</v>
      </c>
      <c r="H2428" s="2">
        <v>2006</v>
      </c>
      <c r="I2428" s="2">
        <v>2024</v>
      </c>
      <c r="J2428" s="2">
        <f t="shared" si="74"/>
        <v>18</v>
      </c>
      <c r="K2428" s="8">
        <f t="shared" si="75"/>
        <v>127197361.28257628</v>
      </c>
    </row>
    <row r="2429" spans="1:11" x14ac:dyDescent="0.35">
      <c r="A2429" s="2">
        <v>5132</v>
      </c>
      <c r="B2429" t="s">
        <v>5094</v>
      </c>
      <c r="C2429" s="1">
        <v>68625104</v>
      </c>
      <c r="D2429" s="1" t="s">
        <v>5</v>
      </c>
      <c r="E2429" t="s">
        <v>5</v>
      </c>
      <c r="F2429" s="3">
        <v>68625104</v>
      </c>
      <c r="G2429">
        <v>1</v>
      </c>
      <c r="H2429" s="2">
        <v>2006</v>
      </c>
      <c r="I2429" s="2">
        <v>2024</v>
      </c>
      <c r="J2429" s="2">
        <f t="shared" si="74"/>
        <v>18</v>
      </c>
      <c r="K2429" s="8">
        <f t="shared" si="75"/>
        <v>127108225.44328877</v>
      </c>
    </row>
    <row r="2430" spans="1:11" x14ac:dyDescent="0.35">
      <c r="A2430" s="2">
        <v>7324</v>
      </c>
      <c r="B2430" t="s">
        <v>7197</v>
      </c>
      <c r="C2430" s="1">
        <v>100014025</v>
      </c>
      <c r="D2430" s="1">
        <v>51687870</v>
      </c>
      <c r="E2430">
        <v>0.51700000000000002</v>
      </c>
      <c r="F2430" s="3">
        <v>48326155</v>
      </c>
      <c r="G2430">
        <v>0.48299999999999998</v>
      </c>
      <c r="H2430" s="2">
        <v>2017</v>
      </c>
      <c r="I2430" s="2">
        <v>2024</v>
      </c>
      <c r="J2430" s="2">
        <f t="shared" si="74"/>
        <v>7</v>
      </c>
      <c r="K2430" s="8">
        <f t="shared" si="75"/>
        <v>127105054.46481283</v>
      </c>
    </row>
    <row r="2431" spans="1:11" x14ac:dyDescent="0.35">
      <c r="A2431" s="2">
        <v>5724</v>
      </c>
      <c r="B2431" t="s">
        <v>5671</v>
      </c>
      <c r="C2431" s="1">
        <v>76025134</v>
      </c>
      <c r="D2431" s="1">
        <v>35922978</v>
      </c>
      <c r="E2431">
        <v>0.47299999999999998</v>
      </c>
      <c r="F2431" s="3">
        <v>40102156</v>
      </c>
      <c r="G2431">
        <v>0.52700000000000002</v>
      </c>
      <c r="H2431" s="2">
        <v>2009</v>
      </c>
      <c r="I2431" s="2">
        <v>2024</v>
      </c>
      <c r="J2431" s="2">
        <f t="shared" si="74"/>
        <v>15</v>
      </c>
      <c r="K2431" s="8">
        <f t="shared" si="75"/>
        <v>127066985.68234152</v>
      </c>
    </row>
    <row r="2432" spans="1:11" x14ac:dyDescent="0.35">
      <c r="A2432" s="2">
        <v>4120</v>
      </c>
      <c r="B2432" t="s">
        <v>867</v>
      </c>
      <c r="C2432" s="1">
        <v>57756408</v>
      </c>
      <c r="D2432" s="1">
        <v>40336607</v>
      </c>
      <c r="E2432">
        <v>0.69799999999999995</v>
      </c>
      <c r="F2432" s="3">
        <v>17419801</v>
      </c>
      <c r="G2432">
        <v>0.30199999999999999</v>
      </c>
      <c r="H2432" s="2">
        <v>2001</v>
      </c>
      <c r="I2432" s="2">
        <v>2024</v>
      </c>
      <c r="J2432" s="2">
        <f t="shared" si="74"/>
        <v>23</v>
      </c>
      <c r="K2432" s="8">
        <f t="shared" si="75"/>
        <v>126954858.77821951</v>
      </c>
    </row>
    <row r="2433" spans="1:11" x14ac:dyDescent="0.35">
      <c r="A2433" s="2">
        <v>6527</v>
      </c>
      <c r="B2433" t="s">
        <v>6446</v>
      </c>
      <c r="C2433" s="1">
        <v>87100449</v>
      </c>
      <c r="D2433" s="1">
        <v>15322921</v>
      </c>
      <c r="E2433">
        <v>0.17599999999999999</v>
      </c>
      <c r="F2433" s="3">
        <v>71777528</v>
      </c>
      <c r="G2433">
        <v>0.82399999999999995</v>
      </c>
      <c r="H2433" s="2">
        <v>2013</v>
      </c>
      <c r="I2433" s="2">
        <v>2024</v>
      </c>
      <c r="J2433" s="2">
        <f t="shared" si="74"/>
        <v>11</v>
      </c>
      <c r="K2433" s="8">
        <f t="shared" si="75"/>
        <v>126943105.39536838</v>
      </c>
    </row>
    <row r="2434" spans="1:11" x14ac:dyDescent="0.35">
      <c r="A2434" s="2">
        <v>6528</v>
      </c>
      <c r="B2434" t="s">
        <v>6447</v>
      </c>
      <c r="C2434" s="1">
        <v>87097067</v>
      </c>
      <c r="D2434" s="1" t="s">
        <v>5</v>
      </c>
      <c r="E2434" t="s">
        <v>5</v>
      </c>
      <c r="F2434" s="3">
        <v>87097067</v>
      </c>
      <c r="G2434">
        <v>1</v>
      </c>
      <c r="H2434" s="2">
        <v>2013</v>
      </c>
      <c r="I2434" s="2">
        <v>2024</v>
      </c>
      <c r="J2434" s="2">
        <f t="shared" ref="J2434:J2497" si="76">I2434-H2434</f>
        <v>11</v>
      </c>
      <c r="K2434" s="8">
        <f t="shared" ref="K2434:K2497" si="77">C2434*(1+$L$2)^J2434</f>
        <v>126938176.35553707</v>
      </c>
    </row>
    <row r="2435" spans="1:11" x14ac:dyDescent="0.35">
      <c r="A2435" s="2">
        <v>3499</v>
      </c>
      <c r="B2435" t="s">
        <v>3493</v>
      </c>
      <c r="C2435" s="1">
        <v>52090187</v>
      </c>
      <c r="D2435" s="1">
        <v>39001187</v>
      </c>
      <c r="E2435">
        <v>0.74899999999999989</v>
      </c>
      <c r="F2435" s="3">
        <v>13089000</v>
      </c>
      <c r="G2435">
        <v>0.251</v>
      </c>
      <c r="H2435" s="2">
        <v>1998</v>
      </c>
      <c r="I2435" s="2">
        <v>2024</v>
      </c>
      <c r="J2435" s="2">
        <f t="shared" si="76"/>
        <v>26</v>
      </c>
      <c r="K2435" s="8">
        <f t="shared" si="77"/>
        <v>126887889.59536923</v>
      </c>
    </row>
    <row r="2436" spans="1:11" x14ac:dyDescent="0.35">
      <c r="A2436" s="2">
        <v>6132</v>
      </c>
      <c r="B2436" t="s">
        <v>6069</v>
      </c>
      <c r="C2436" s="1">
        <v>81244605</v>
      </c>
      <c r="D2436" s="1">
        <v>24149393</v>
      </c>
      <c r="E2436">
        <v>0.29699999999999999</v>
      </c>
      <c r="F2436" s="3">
        <v>57095212</v>
      </c>
      <c r="G2436">
        <v>0.70299999999999996</v>
      </c>
      <c r="H2436" s="2">
        <v>2011</v>
      </c>
      <c r="I2436" s="2">
        <v>2024</v>
      </c>
      <c r="J2436" s="2">
        <f t="shared" si="76"/>
        <v>13</v>
      </c>
      <c r="K2436" s="8">
        <f t="shared" si="77"/>
        <v>126802162.58095916</v>
      </c>
    </row>
    <row r="2437" spans="1:11" x14ac:dyDescent="0.35">
      <c r="A2437" s="2">
        <v>3918</v>
      </c>
      <c r="B2437" t="s">
        <v>3909</v>
      </c>
      <c r="C2437" s="1">
        <v>55707411</v>
      </c>
      <c r="D2437" s="1">
        <v>33519628</v>
      </c>
      <c r="E2437">
        <v>0.60199999999999998</v>
      </c>
      <c r="F2437" s="3">
        <v>22187783</v>
      </c>
      <c r="G2437">
        <v>0.39800000000000002</v>
      </c>
      <c r="H2437" s="2">
        <v>2000</v>
      </c>
      <c r="I2437" s="2">
        <v>2024</v>
      </c>
      <c r="J2437" s="2">
        <f t="shared" si="76"/>
        <v>24</v>
      </c>
      <c r="K2437" s="8">
        <f t="shared" si="77"/>
        <v>126716692.42531063</v>
      </c>
    </row>
    <row r="2438" spans="1:11" x14ac:dyDescent="0.35">
      <c r="A2438" s="2">
        <v>7512</v>
      </c>
      <c r="B2438" t="s">
        <v>399</v>
      </c>
      <c r="C2438" s="1">
        <v>103105878</v>
      </c>
      <c r="D2438" s="1">
        <v>77339130</v>
      </c>
      <c r="E2438">
        <v>0.75</v>
      </c>
      <c r="F2438" s="3">
        <v>25766748</v>
      </c>
      <c r="G2438">
        <v>0.25</v>
      </c>
      <c r="H2438" s="2">
        <v>2018</v>
      </c>
      <c r="I2438" s="2">
        <v>2024</v>
      </c>
      <c r="J2438" s="2">
        <f t="shared" si="76"/>
        <v>6</v>
      </c>
      <c r="K2438" s="8">
        <f t="shared" si="77"/>
        <v>126623303.0429091</v>
      </c>
    </row>
    <row r="2439" spans="1:11" x14ac:dyDescent="0.35">
      <c r="A2439" s="2">
        <v>1278</v>
      </c>
      <c r="B2439" t="s">
        <v>1283</v>
      </c>
      <c r="C2439" s="1">
        <v>35659098</v>
      </c>
      <c r="D2439" s="1">
        <v>35659098</v>
      </c>
      <c r="E2439">
        <v>1</v>
      </c>
      <c r="F2439" t="s">
        <v>5</v>
      </c>
      <c r="G2439" t="s">
        <v>5</v>
      </c>
      <c r="H2439" s="2">
        <v>1987</v>
      </c>
      <c r="I2439" s="2">
        <v>2024</v>
      </c>
      <c r="J2439" s="2">
        <f t="shared" si="76"/>
        <v>37</v>
      </c>
      <c r="K2439" s="8">
        <f t="shared" si="77"/>
        <v>126596977.08145687</v>
      </c>
    </row>
    <row r="2440" spans="1:11" x14ac:dyDescent="0.35">
      <c r="A2440" s="2">
        <v>8488</v>
      </c>
      <c r="B2440" t="s">
        <v>8304</v>
      </c>
      <c r="C2440" s="1">
        <v>122290456</v>
      </c>
      <c r="D2440" s="1">
        <v>42471412</v>
      </c>
      <c r="E2440">
        <v>0.34699999999999998</v>
      </c>
      <c r="F2440" s="3">
        <v>79819044</v>
      </c>
      <c r="G2440">
        <v>0.65300000000000002</v>
      </c>
      <c r="H2440" s="2">
        <v>2023</v>
      </c>
      <c r="I2440" s="2">
        <v>2024</v>
      </c>
      <c r="J2440" s="2">
        <f t="shared" si="76"/>
        <v>1</v>
      </c>
      <c r="K2440" s="8">
        <f t="shared" si="77"/>
        <v>126550616.91801007</v>
      </c>
    </row>
    <row r="2441" spans="1:11" x14ac:dyDescent="0.35">
      <c r="A2441" s="2">
        <v>434</v>
      </c>
      <c r="B2441" t="s">
        <v>439</v>
      </c>
      <c r="C2441" s="1">
        <v>30036166</v>
      </c>
      <c r="D2441" s="1">
        <v>30036000</v>
      </c>
      <c r="E2441">
        <v>1</v>
      </c>
      <c r="F2441" s="3">
        <v>166</v>
      </c>
      <c r="G2441" t="s">
        <v>7</v>
      </c>
      <c r="H2441" s="2">
        <v>1982</v>
      </c>
      <c r="I2441" s="2">
        <v>2024</v>
      </c>
      <c r="J2441" s="2">
        <f t="shared" si="76"/>
        <v>42</v>
      </c>
      <c r="K2441" s="8">
        <f t="shared" si="77"/>
        <v>126548204.92268537</v>
      </c>
    </row>
    <row r="2442" spans="1:11" x14ac:dyDescent="0.35">
      <c r="A2442" s="2">
        <v>6529</v>
      </c>
      <c r="B2442" t="s">
        <v>6448</v>
      </c>
      <c r="C2442" s="1">
        <v>86758912</v>
      </c>
      <c r="D2442" s="1">
        <v>4563650</v>
      </c>
      <c r="E2442">
        <v>5.2999999999999999E-2</v>
      </c>
      <c r="F2442" s="3">
        <v>82195262</v>
      </c>
      <c r="G2442">
        <v>0.94699999999999995</v>
      </c>
      <c r="H2442" s="2">
        <v>2013</v>
      </c>
      <c r="I2442" s="2">
        <v>2024</v>
      </c>
      <c r="J2442" s="2">
        <f t="shared" si="76"/>
        <v>11</v>
      </c>
      <c r="K2442" s="8">
        <f t="shared" si="77"/>
        <v>126445337.9569087</v>
      </c>
    </row>
    <row r="2443" spans="1:11" x14ac:dyDescent="0.35">
      <c r="A2443" s="2">
        <v>3287</v>
      </c>
      <c r="B2443" t="s">
        <v>3282</v>
      </c>
      <c r="C2443" s="1">
        <v>50159144</v>
      </c>
      <c r="D2443" s="1">
        <v>50159144</v>
      </c>
      <c r="E2443">
        <v>1</v>
      </c>
      <c r="F2443" t="s">
        <v>5</v>
      </c>
      <c r="G2443" t="s">
        <v>5</v>
      </c>
      <c r="H2443" s="2">
        <v>1997</v>
      </c>
      <c r="I2443" s="2">
        <v>2024</v>
      </c>
      <c r="J2443" s="2">
        <f t="shared" si="76"/>
        <v>27</v>
      </c>
      <c r="K2443" s="8">
        <f t="shared" si="77"/>
        <v>126440462.65675674</v>
      </c>
    </row>
    <row r="2444" spans="1:11" x14ac:dyDescent="0.35">
      <c r="A2444" s="2">
        <v>8489</v>
      </c>
      <c r="B2444" t="s">
        <v>8305</v>
      </c>
      <c r="C2444" s="1">
        <v>122076738</v>
      </c>
      <c r="D2444" s="1">
        <v>44428554</v>
      </c>
      <c r="E2444">
        <v>0.36399999999999999</v>
      </c>
      <c r="F2444" s="3">
        <v>77648184</v>
      </c>
      <c r="G2444">
        <v>0.63600000000000001</v>
      </c>
      <c r="H2444" s="2">
        <v>2023</v>
      </c>
      <c r="I2444" s="2">
        <v>2024</v>
      </c>
      <c r="J2444" s="2">
        <f t="shared" si="76"/>
        <v>1</v>
      </c>
      <c r="K2444" s="8">
        <f t="shared" si="77"/>
        <v>126329453.74934478</v>
      </c>
    </row>
    <row r="2445" spans="1:11" x14ac:dyDescent="0.35">
      <c r="A2445" s="2">
        <v>1879</v>
      </c>
      <c r="B2445" t="s">
        <v>1883</v>
      </c>
      <c r="C2445" s="1">
        <v>39404261</v>
      </c>
      <c r="D2445" s="1">
        <v>39404261</v>
      </c>
      <c r="E2445">
        <v>1</v>
      </c>
      <c r="F2445" t="s">
        <v>5</v>
      </c>
      <c r="G2445" t="s">
        <v>5</v>
      </c>
      <c r="H2445" s="2">
        <v>1990</v>
      </c>
      <c r="I2445" s="2">
        <v>2024</v>
      </c>
      <c r="J2445" s="2">
        <f t="shared" si="76"/>
        <v>34</v>
      </c>
      <c r="K2445" s="8">
        <f t="shared" si="77"/>
        <v>126235371.50708738</v>
      </c>
    </row>
    <row r="2446" spans="1:11" x14ac:dyDescent="0.35">
      <c r="A2446" s="2">
        <v>3288</v>
      </c>
      <c r="B2446" t="s">
        <v>3283</v>
      </c>
      <c r="C2446" s="1">
        <v>50068310</v>
      </c>
      <c r="D2446" s="1">
        <v>50068310</v>
      </c>
      <c r="E2446">
        <v>1</v>
      </c>
      <c r="F2446" t="s">
        <v>5</v>
      </c>
      <c r="G2446" t="s">
        <v>5</v>
      </c>
      <c r="H2446" s="2">
        <v>1997</v>
      </c>
      <c r="I2446" s="2">
        <v>2024</v>
      </c>
      <c r="J2446" s="2">
        <f t="shared" si="76"/>
        <v>27</v>
      </c>
      <c r="K2446" s="8">
        <f t="shared" si="77"/>
        <v>126211489.59084947</v>
      </c>
    </row>
    <row r="2447" spans="1:11" x14ac:dyDescent="0.35">
      <c r="A2447" s="2">
        <v>5133</v>
      </c>
      <c r="B2447" t="s">
        <v>2572</v>
      </c>
      <c r="C2447" s="1">
        <v>68072848</v>
      </c>
      <c r="D2447" s="1">
        <v>24633730</v>
      </c>
      <c r="E2447">
        <v>0.36199999999999999</v>
      </c>
      <c r="F2447" s="3">
        <v>43439118</v>
      </c>
      <c r="G2447">
        <v>0.63800000000000001</v>
      </c>
      <c r="H2447" s="2">
        <v>2006</v>
      </c>
      <c r="I2447" s="2">
        <v>2024</v>
      </c>
      <c r="J2447" s="2">
        <f t="shared" si="76"/>
        <v>18</v>
      </c>
      <c r="K2447" s="8">
        <f t="shared" si="77"/>
        <v>126085330.37925494</v>
      </c>
    </row>
    <row r="2448" spans="1:11" x14ac:dyDescent="0.35">
      <c r="A2448" s="2">
        <v>6731</v>
      </c>
      <c r="B2448" t="s">
        <v>6637</v>
      </c>
      <c r="C2448" s="1">
        <v>89514453</v>
      </c>
      <c r="D2448" s="1">
        <v>54240821</v>
      </c>
      <c r="E2448">
        <v>0.60599999999999998</v>
      </c>
      <c r="F2448" s="3">
        <v>35273632</v>
      </c>
      <c r="G2448">
        <v>0.39400000000000002</v>
      </c>
      <c r="H2448" s="2">
        <v>2014</v>
      </c>
      <c r="I2448" s="2">
        <v>2024</v>
      </c>
      <c r="J2448" s="2">
        <f t="shared" si="76"/>
        <v>10</v>
      </c>
      <c r="K2448" s="8">
        <f t="shared" si="77"/>
        <v>126069544.68942563</v>
      </c>
    </row>
    <row r="2449" spans="1:11" x14ac:dyDescent="0.35">
      <c r="A2449" s="2">
        <v>1279</v>
      </c>
      <c r="B2449" t="s">
        <v>1284</v>
      </c>
      <c r="C2449" s="1">
        <v>35509515</v>
      </c>
      <c r="D2449" s="1">
        <v>35509515</v>
      </c>
      <c r="E2449">
        <v>1</v>
      </c>
      <c r="F2449" t="s">
        <v>5</v>
      </c>
      <c r="G2449" t="s">
        <v>5</v>
      </c>
      <c r="H2449" s="2">
        <v>1987</v>
      </c>
      <c r="I2449" s="2">
        <v>2024</v>
      </c>
      <c r="J2449" s="2">
        <f t="shared" si="76"/>
        <v>37</v>
      </c>
      <c r="K2449" s="8">
        <f t="shared" si="77"/>
        <v>126065927.31618308</v>
      </c>
    </row>
    <row r="2450" spans="1:11" x14ac:dyDescent="0.35">
      <c r="A2450" s="2">
        <v>7126</v>
      </c>
      <c r="B2450" t="s">
        <v>7007</v>
      </c>
      <c r="C2450" s="1">
        <v>95721752</v>
      </c>
      <c r="D2450" s="1">
        <v>100026</v>
      </c>
      <c r="E2450">
        <v>1E-3</v>
      </c>
      <c r="F2450" s="3">
        <v>95621726</v>
      </c>
      <c r="G2450">
        <v>0.999</v>
      </c>
      <c r="H2450" s="2">
        <v>2016</v>
      </c>
      <c r="I2450" s="2">
        <v>2024</v>
      </c>
      <c r="J2450" s="2">
        <f t="shared" si="76"/>
        <v>8</v>
      </c>
      <c r="K2450" s="8">
        <f t="shared" si="77"/>
        <v>125887977.61751001</v>
      </c>
    </row>
    <row r="2451" spans="1:11" x14ac:dyDescent="0.35">
      <c r="A2451" s="2">
        <v>3709</v>
      </c>
      <c r="B2451" t="s">
        <v>3703</v>
      </c>
      <c r="C2451" s="1">
        <v>53478166</v>
      </c>
      <c r="D2451" s="1">
        <v>38178166</v>
      </c>
      <c r="E2451">
        <v>0.71399999999999997</v>
      </c>
      <c r="F2451" s="3">
        <v>15300000</v>
      </c>
      <c r="G2451">
        <v>0.28599999999999998</v>
      </c>
      <c r="H2451" s="2">
        <v>1999</v>
      </c>
      <c r="I2451" s="2">
        <v>2024</v>
      </c>
      <c r="J2451" s="2">
        <f t="shared" si="76"/>
        <v>25</v>
      </c>
      <c r="K2451" s="8">
        <f t="shared" si="77"/>
        <v>125883572.80598767</v>
      </c>
    </row>
    <row r="2452" spans="1:11" x14ac:dyDescent="0.35">
      <c r="A2452" s="2">
        <v>892</v>
      </c>
      <c r="B2452" t="s">
        <v>897</v>
      </c>
      <c r="C2452" s="1">
        <v>33087306</v>
      </c>
      <c r="D2452" s="1">
        <v>33086611</v>
      </c>
      <c r="E2452">
        <v>1</v>
      </c>
      <c r="F2452" t="s">
        <v>5</v>
      </c>
      <c r="G2452" t="s">
        <v>5</v>
      </c>
      <c r="H2452" s="2">
        <v>1985</v>
      </c>
      <c r="I2452" s="2">
        <v>2024</v>
      </c>
      <c r="J2452" s="2">
        <f t="shared" si="76"/>
        <v>39</v>
      </c>
      <c r="K2452" s="8">
        <f t="shared" si="77"/>
        <v>125793382.30784214</v>
      </c>
    </row>
    <row r="2453" spans="1:11" x14ac:dyDescent="0.35">
      <c r="A2453" s="2">
        <v>2885</v>
      </c>
      <c r="B2453" t="s">
        <v>2884</v>
      </c>
      <c r="C2453" s="1">
        <v>46576136</v>
      </c>
      <c r="D2453" s="1">
        <v>46576136</v>
      </c>
      <c r="E2453">
        <v>1</v>
      </c>
      <c r="F2453" t="s">
        <v>5</v>
      </c>
      <c r="G2453" t="s">
        <v>5</v>
      </c>
      <c r="H2453" s="2">
        <v>1995</v>
      </c>
      <c r="I2453" s="2">
        <v>2024</v>
      </c>
      <c r="J2453" s="2">
        <f t="shared" si="76"/>
        <v>29</v>
      </c>
      <c r="K2453" s="8">
        <f t="shared" si="77"/>
        <v>125731130.52955833</v>
      </c>
    </row>
    <row r="2454" spans="1:11" x14ac:dyDescent="0.35">
      <c r="A2454" s="2">
        <v>893</v>
      </c>
      <c r="B2454" t="s">
        <v>898</v>
      </c>
      <c r="C2454" s="1">
        <v>33049729</v>
      </c>
      <c r="D2454" s="1">
        <v>33049729</v>
      </c>
      <c r="E2454">
        <v>1</v>
      </c>
      <c r="F2454" t="s">
        <v>5</v>
      </c>
      <c r="G2454" t="s">
        <v>5</v>
      </c>
      <c r="H2454" s="2">
        <v>1985</v>
      </c>
      <c r="I2454" s="2">
        <v>2024</v>
      </c>
      <c r="J2454" s="2">
        <f t="shared" si="76"/>
        <v>39</v>
      </c>
      <c r="K2454" s="8">
        <f t="shared" si="77"/>
        <v>125650519.72703904</v>
      </c>
    </row>
    <row r="2455" spans="1:11" x14ac:dyDescent="0.35">
      <c r="A2455" s="2">
        <v>5327</v>
      </c>
      <c r="B2455" t="s">
        <v>5284</v>
      </c>
      <c r="C2455" s="1">
        <v>70181325</v>
      </c>
      <c r="D2455" s="1">
        <v>43799818</v>
      </c>
      <c r="E2455">
        <v>0.624</v>
      </c>
      <c r="F2455" s="3">
        <v>26381507</v>
      </c>
      <c r="G2455">
        <v>0.376</v>
      </c>
      <c r="H2455" s="2">
        <v>2007</v>
      </c>
      <c r="I2455" s="2">
        <v>2024</v>
      </c>
      <c r="J2455" s="2">
        <f t="shared" si="76"/>
        <v>17</v>
      </c>
      <c r="K2455" s="8">
        <f t="shared" si="77"/>
        <v>125614710.28292252</v>
      </c>
    </row>
    <row r="2456" spans="1:11" x14ac:dyDescent="0.35">
      <c r="A2456" s="2">
        <v>3079</v>
      </c>
      <c r="B2456" t="s">
        <v>3078</v>
      </c>
      <c r="C2456" s="1">
        <v>48102795</v>
      </c>
      <c r="D2456" s="1">
        <v>48102795</v>
      </c>
      <c r="E2456">
        <v>1</v>
      </c>
      <c r="F2456" t="s">
        <v>5</v>
      </c>
      <c r="G2456" t="s">
        <v>5</v>
      </c>
      <c r="H2456" s="2">
        <v>1996</v>
      </c>
      <c r="I2456" s="2">
        <v>2024</v>
      </c>
      <c r="J2456" s="2">
        <f t="shared" si="76"/>
        <v>28</v>
      </c>
      <c r="K2456" s="8">
        <f t="shared" si="77"/>
        <v>125481000.79505152</v>
      </c>
    </row>
    <row r="2457" spans="1:11" x14ac:dyDescent="0.35">
      <c r="A2457" s="2">
        <v>119</v>
      </c>
      <c r="B2457" t="s">
        <v>124</v>
      </c>
      <c r="C2457" s="1">
        <v>26869286</v>
      </c>
      <c r="D2457" s="1">
        <v>26869286</v>
      </c>
      <c r="E2457">
        <v>1</v>
      </c>
      <c r="F2457" t="s">
        <v>5</v>
      </c>
      <c r="G2457" t="s">
        <v>5</v>
      </c>
      <c r="H2457" s="2">
        <v>1979</v>
      </c>
      <c r="I2457" s="2">
        <v>2024</v>
      </c>
      <c r="J2457" s="2">
        <f t="shared" si="76"/>
        <v>45</v>
      </c>
      <c r="K2457" s="8">
        <f t="shared" si="77"/>
        <v>125453483.77384712</v>
      </c>
    </row>
    <row r="2458" spans="1:11" x14ac:dyDescent="0.35">
      <c r="A2458" s="2">
        <v>5328</v>
      </c>
      <c r="B2458" t="s">
        <v>5285</v>
      </c>
      <c r="C2458" s="1">
        <v>70016220</v>
      </c>
      <c r="D2458" s="1">
        <v>53606916</v>
      </c>
      <c r="E2458">
        <v>0.76600000000000001</v>
      </c>
      <c r="F2458" s="3">
        <v>16409304</v>
      </c>
      <c r="G2458">
        <v>0.23400000000000001</v>
      </c>
      <c r="H2458" s="2">
        <v>2007</v>
      </c>
      <c r="I2458" s="2">
        <v>2024</v>
      </c>
      <c r="J2458" s="2">
        <f t="shared" si="76"/>
        <v>17</v>
      </c>
      <c r="K2458" s="8">
        <f t="shared" si="77"/>
        <v>125319195.5325062</v>
      </c>
    </row>
    <row r="2459" spans="1:11" x14ac:dyDescent="0.35">
      <c r="A2459" s="2">
        <v>2678</v>
      </c>
      <c r="B2459" t="s">
        <v>2680</v>
      </c>
      <c r="C2459" s="1">
        <v>44853581</v>
      </c>
      <c r="D2459" s="1">
        <v>44853581</v>
      </c>
      <c r="E2459">
        <v>1</v>
      </c>
      <c r="F2459" t="s">
        <v>5</v>
      </c>
      <c r="G2459" t="s">
        <v>5</v>
      </c>
      <c r="H2459" s="2">
        <v>1994</v>
      </c>
      <c r="I2459" s="2">
        <v>2024</v>
      </c>
      <c r="J2459" s="2">
        <f t="shared" si="76"/>
        <v>30</v>
      </c>
      <c r="K2459" s="8">
        <f t="shared" si="77"/>
        <v>125299168.32530297</v>
      </c>
    </row>
    <row r="2460" spans="1:11" x14ac:dyDescent="0.35">
      <c r="A2460" s="2">
        <v>435</v>
      </c>
      <c r="B2460" t="s">
        <v>440</v>
      </c>
      <c r="C2460" s="1">
        <v>29712172</v>
      </c>
      <c r="D2460" s="1">
        <v>29712172</v>
      </c>
      <c r="E2460">
        <v>1</v>
      </c>
      <c r="F2460" t="s">
        <v>5</v>
      </c>
      <c r="G2460" t="s">
        <v>5</v>
      </c>
      <c r="H2460" s="2">
        <v>1982</v>
      </c>
      <c r="I2460" s="2">
        <v>2024</v>
      </c>
      <c r="J2460" s="2">
        <f t="shared" si="76"/>
        <v>42</v>
      </c>
      <c r="K2460" s="8">
        <f t="shared" si="77"/>
        <v>125183155.23206505</v>
      </c>
    </row>
    <row r="2461" spans="1:11" x14ac:dyDescent="0.35">
      <c r="A2461" s="2">
        <v>1880</v>
      </c>
      <c r="B2461" t="s">
        <v>1884</v>
      </c>
      <c r="C2461" s="1">
        <v>39071603</v>
      </c>
      <c r="D2461" s="1">
        <v>39071603</v>
      </c>
      <c r="E2461">
        <v>1</v>
      </c>
      <c r="F2461" t="s">
        <v>5</v>
      </c>
      <c r="G2461" t="s">
        <v>5</v>
      </c>
      <c r="H2461" s="2">
        <v>1990</v>
      </c>
      <c r="I2461" s="2">
        <v>2024</v>
      </c>
      <c r="J2461" s="2">
        <f t="shared" si="76"/>
        <v>34</v>
      </c>
      <c r="K2461" s="8">
        <f t="shared" si="77"/>
        <v>125169669.34318168</v>
      </c>
    </row>
    <row r="2462" spans="1:11" x14ac:dyDescent="0.35">
      <c r="A2462" s="2">
        <v>6931</v>
      </c>
      <c r="B2462" t="s">
        <v>6826</v>
      </c>
      <c r="C2462" s="1">
        <v>91970827</v>
      </c>
      <c r="D2462" s="1">
        <v>52421953</v>
      </c>
      <c r="E2462">
        <v>0.56999999999999995</v>
      </c>
      <c r="F2462" s="3">
        <v>39548874</v>
      </c>
      <c r="G2462">
        <v>0.43</v>
      </c>
      <c r="H2462" s="2">
        <v>2015</v>
      </c>
      <c r="I2462" s="2">
        <v>2024</v>
      </c>
      <c r="J2462" s="2">
        <f t="shared" si="76"/>
        <v>9</v>
      </c>
      <c r="K2462" s="8">
        <f t="shared" si="77"/>
        <v>125168604.88149071</v>
      </c>
    </row>
    <row r="2463" spans="1:11" x14ac:dyDescent="0.35">
      <c r="A2463" s="2">
        <v>5929</v>
      </c>
      <c r="B2463" t="s">
        <v>5871</v>
      </c>
      <c r="C2463" s="1">
        <v>77477008</v>
      </c>
      <c r="D2463" s="1">
        <v>37490007</v>
      </c>
      <c r="E2463">
        <v>0.48399999999999999</v>
      </c>
      <c r="F2463" s="3">
        <v>39987001</v>
      </c>
      <c r="G2463">
        <v>0.51600000000000001</v>
      </c>
      <c r="H2463" s="2">
        <v>2010</v>
      </c>
      <c r="I2463" s="2">
        <v>2024</v>
      </c>
      <c r="J2463" s="2">
        <f t="shared" si="76"/>
        <v>14</v>
      </c>
      <c r="K2463" s="8">
        <f t="shared" si="77"/>
        <v>125134387.41568096</v>
      </c>
    </row>
    <row r="2464" spans="1:11" x14ac:dyDescent="0.35">
      <c r="A2464" s="2">
        <v>6328</v>
      </c>
      <c r="B2464" t="s">
        <v>6253</v>
      </c>
      <c r="C2464" s="1">
        <v>82966152</v>
      </c>
      <c r="D2464" s="1">
        <v>47382068</v>
      </c>
      <c r="E2464">
        <v>0.57099999999999995</v>
      </c>
      <c r="F2464" s="3">
        <v>35584084</v>
      </c>
      <c r="G2464">
        <v>0.42899999999999999</v>
      </c>
      <c r="H2464" s="2">
        <v>2012</v>
      </c>
      <c r="I2464" s="2">
        <v>2024</v>
      </c>
      <c r="J2464" s="2">
        <f t="shared" si="76"/>
        <v>12</v>
      </c>
      <c r="K2464" s="8">
        <f t="shared" si="77"/>
        <v>125129979.80189453</v>
      </c>
    </row>
    <row r="2465" spans="1:11" x14ac:dyDescent="0.35">
      <c r="A2465" s="2">
        <v>7513</v>
      </c>
      <c r="B2465" t="s">
        <v>7377</v>
      </c>
      <c r="C2465" s="1">
        <v>101860359</v>
      </c>
      <c r="D2465" s="1" t="s">
        <v>5</v>
      </c>
      <c r="E2465" t="s">
        <v>5</v>
      </c>
      <c r="F2465" s="3">
        <v>101860359</v>
      </c>
      <c r="G2465">
        <v>1</v>
      </c>
      <c r="H2465" s="2">
        <v>2018</v>
      </c>
      <c r="I2465" s="2">
        <v>2024</v>
      </c>
      <c r="J2465" s="2">
        <f t="shared" si="76"/>
        <v>6</v>
      </c>
      <c r="K2465" s="8">
        <f t="shared" si="77"/>
        <v>125093693.54981405</v>
      </c>
    </row>
    <row r="2466" spans="1:11" x14ac:dyDescent="0.35">
      <c r="A2466" s="2">
        <v>5525</v>
      </c>
      <c r="B2466" t="s">
        <v>5479</v>
      </c>
      <c r="C2466" s="1">
        <v>72243609</v>
      </c>
      <c r="D2466" s="1" t="s">
        <v>5</v>
      </c>
      <c r="E2466" t="s">
        <v>5</v>
      </c>
      <c r="F2466" s="3">
        <v>72243609</v>
      </c>
      <c r="G2466">
        <v>1</v>
      </c>
      <c r="H2466" s="2">
        <v>2008</v>
      </c>
      <c r="I2466" s="2">
        <v>2024</v>
      </c>
      <c r="J2466" s="2">
        <f t="shared" si="76"/>
        <v>16</v>
      </c>
      <c r="K2466" s="8">
        <f t="shared" si="77"/>
        <v>124952994.64706412</v>
      </c>
    </row>
    <row r="2467" spans="1:11" x14ac:dyDescent="0.35">
      <c r="A2467" s="2">
        <v>5329</v>
      </c>
      <c r="B2467" t="s">
        <v>5286</v>
      </c>
      <c r="C2467" s="1">
        <v>69787394</v>
      </c>
      <c r="D2467" s="1">
        <v>36793804</v>
      </c>
      <c r="E2467">
        <v>0.52700000000000002</v>
      </c>
      <c r="F2467" s="3">
        <v>32993590</v>
      </c>
      <c r="G2467">
        <v>0.47299999999999998</v>
      </c>
      <c r="H2467" s="2">
        <v>2007</v>
      </c>
      <c r="I2467" s="2">
        <v>2024</v>
      </c>
      <c r="J2467" s="2">
        <f t="shared" si="76"/>
        <v>17</v>
      </c>
      <c r="K2467" s="8">
        <f t="shared" si="77"/>
        <v>124909629.14579007</v>
      </c>
    </row>
    <row r="2468" spans="1:11" x14ac:dyDescent="0.35">
      <c r="A2468" s="2">
        <v>4927</v>
      </c>
      <c r="B2468" t="s">
        <v>4896</v>
      </c>
      <c r="C2468" s="1">
        <v>65079236</v>
      </c>
      <c r="D2468" s="1">
        <v>29258869</v>
      </c>
      <c r="E2468">
        <v>0.44999999999999996</v>
      </c>
      <c r="F2468" s="3">
        <v>35820235</v>
      </c>
      <c r="G2468">
        <v>0.55000000000000004</v>
      </c>
      <c r="H2468" s="2">
        <v>2005</v>
      </c>
      <c r="I2468" s="2">
        <v>2024</v>
      </c>
      <c r="J2468" s="2">
        <f t="shared" si="76"/>
        <v>19</v>
      </c>
      <c r="K2468" s="8">
        <f t="shared" si="77"/>
        <v>124739726.66099682</v>
      </c>
    </row>
    <row r="2469" spans="1:11" x14ac:dyDescent="0.35">
      <c r="A2469" s="2">
        <v>5526</v>
      </c>
      <c r="B2469" t="s">
        <v>5480</v>
      </c>
      <c r="C2469" s="1">
        <v>72109200</v>
      </c>
      <c r="D2469" s="1">
        <v>22532572</v>
      </c>
      <c r="E2469">
        <v>0.312</v>
      </c>
      <c r="F2469" s="3">
        <v>49576628</v>
      </c>
      <c r="G2469">
        <v>0.68799999999999994</v>
      </c>
      <c r="H2469" s="2">
        <v>2008</v>
      </c>
      <c r="I2469" s="2">
        <v>2024</v>
      </c>
      <c r="J2469" s="2">
        <f t="shared" si="76"/>
        <v>16</v>
      </c>
      <c r="K2469" s="8">
        <f t="shared" si="77"/>
        <v>124720520.00619288</v>
      </c>
    </row>
    <row r="2470" spans="1:11" x14ac:dyDescent="0.35">
      <c r="A2470" s="2">
        <v>6329</v>
      </c>
      <c r="B2470" t="s">
        <v>6254</v>
      </c>
      <c r="C2470" s="1">
        <v>82515113</v>
      </c>
      <c r="D2470" s="1">
        <v>48086903</v>
      </c>
      <c r="E2470">
        <v>0.58299999999999996</v>
      </c>
      <c r="F2470" s="3">
        <v>34428210</v>
      </c>
      <c r="G2470">
        <v>0.41699999999999998</v>
      </c>
      <c r="H2470" s="2">
        <v>2012</v>
      </c>
      <c r="I2470" s="2">
        <v>2024</v>
      </c>
      <c r="J2470" s="2">
        <f t="shared" si="76"/>
        <v>12</v>
      </c>
      <c r="K2470" s="8">
        <f t="shared" si="77"/>
        <v>124449720.44793695</v>
      </c>
    </row>
    <row r="2471" spans="1:11" x14ac:dyDescent="0.35">
      <c r="A2471" s="2">
        <v>6330</v>
      </c>
      <c r="B2471" t="s">
        <v>6255</v>
      </c>
      <c r="C2471" s="1">
        <v>82497035</v>
      </c>
      <c r="D2471" s="1">
        <v>70012847</v>
      </c>
      <c r="E2471">
        <v>0.84899999999999998</v>
      </c>
      <c r="F2471" s="3">
        <v>12484188</v>
      </c>
      <c r="G2471">
        <v>0.151</v>
      </c>
      <c r="H2471" s="2">
        <v>2012</v>
      </c>
      <c r="I2471" s="2">
        <v>2024</v>
      </c>
      <c r="J2471" s="2">
        <f t="shared" si="76"/>
        <v>12</v>
      </c>
      <c r="K2471" s="8">
        <f t="shared" si="77"/>
        <v>124422455.11478207</v>
      </c>
    </row>
    <row r="2472" spans="1:11" x14ac:dyDescent="0.35">
      <c r="A2472" s="2">
        <v>5330</v>
      </c>
      <c r="B2472" t="s">
        <v>5287</v>
      </c>
      <c r="C2472" s="1">
        <v>69485490</v>
      </c>
      <c r="D2472" s="1">
        <v>42674040</v>
      </c>
      <c r="E2472">
        <v>0.61399999999999999</v>
      </c>
      <c r="F2472" s="3">
        <v>26811450</v>
      </c>
      <c r="G2472">
        <v>0.38600000000000001</v>
      </c>
      <c r="H2472" s="2">
        <v>2007</v>
      </c>
      <c r="I2472" s="2">
        <v>2024</v>
      </c>
      <c r="J2472" s="2">
        <f t="shared" si="76"/>
        <v>17</v>
      </c>
      <c r="K2472" s="8">
        <f t="shared" si="77"/>
        <v>124369263.40756476</v>
      </c>
    </row>
    <row r="2473" spans="1:11" x14ac:dyDescent="0.35">
      <c r="A2473" s="2">
        <v>5331</v>
      </c>
      <c r="B2473" t="s">
        <v>5288</v>
      </c>
      <c r="C2473" s="1">
        <v>69474661</v>
      </c>
      <c r="D2473" s="1">
        <v>32061555</v>
      </c>
      <c r="E2473">
        <v>0.46100000000000002</v>
      </c>
      <c r="F2473" s="3">
        <v>37413106</v>
      </c>
      <c r="G2473">
        <v>0.53900000000000003</v>
      </c>
      <c r="H2473" s="2">
        <v>2007</v>
      </c>
      <c r="I2473" s="2">
        <v>2024</v>
      </c>
      <c r="J2473" s="2">
        <f t="shared" si="76"/>
        <v>17</v>
      </c>
      <c r="K2473" s="8">
        <f t="shared" si="77"/>
        <v>124349881.01919216</v>
      </c>
    </row>
    <row r="2474" spans="1:11" x14ac:dyDescent="0.35">
      <c r="A2474" s="2">
        <v>3289</v>
      </c>
      <c r="B2474" t="s">
        <v>3284</v>
      </c>
      <c r="C2474" s="1">
        <v>49323620</v>
      </c>
      <c r="D2474" s="1">
        <v>49323468</v>
      </c>
      <c r="E2474">
        <v>1</v>
      </c>
      <c r="F2474" t="s">
        <v>5</v>
      </c>
      <c r="G2474" t="s">
        <v>5</v>
      </c>
      <c r="H2474" s="2">
        <v>1997</v>
      </c>
      <c r="I2474" s="2">
        <v>2024</v>
      </c>
      <c r="J2474" s="2">
        <f t="shared" si="76"/>
        <v>27</v>
      </c>
      <c r="K2474" s="8">
        <f t="shared" si="77"/>
        <v>124334285.54335098</v>
      </c>
    </row>
    <row r="2475" spans="1:11" x14ac:dyDescent="0.35">
      <c r="A2475" s="2">
        <v>4730</v>
      </c>
      <c r="B2475" t="s">
        <v>4703</v>
      </c>
      <c r="C2475" s="1">
        <v>62657868</v>
      </c>
      <c r="D2475" s="1">
        <v>28331233</v>
      </c>
      <c r="E2475">
        <v>0.45200000000000007</v>
      </c>
      <c r="F2475" s="3">
        <v>34326635</v>
      </c>
      <c r="G2475">
        <v>0.54800000000000004</v>
      </c>
      <c r="H2475" s="2">
        <v>2004</v>
      </c>
      <c r="I2475" s="2">
        <v>2024</v>
      </c>
      <c r="J2475" s="2">
        <f t="shared" si="76"/>
        <v>20</v>
      </c>
      <c r="K2475" s="8">
        <f t="shared" si="77"/>
        <v>124282407.61332871</v>
      </c>
    </row>
    <row r="2476" spans="1:11" x14ac:dyDescent="0.35">
      <c r="A2476" s="2">
        <v>5134</v>
      </c>
      <c r="B2476" t="s">
        <v>133</v>
      </c>
      <c r="C2476" s="1">
        <v>67062123</v>
      </c>
      <c r="D2476" s="1">
        <v>47860214</v>
      </c>
      <c r="E2476">
        <v>0.71399999999999997</v>
      </c>
      <c r="F2476" s="3">
        <v>19201909</v>
      </c>
      <c r="G2476">
        <v>0.28599999999999998</v>
      </c>
      <c r="H2476" s="2">
        <v>2006</v>
      </c>
      <c r="I2476" s="2">
        <v>2024</v>
      </c>
      <c r="J2476" s="2">
        <f t="shared" si="76"/>
        <v>18</v>
      </c>
      <c r="K2476" s="8">
        <f t="shared" si="77"/>
        <v>124213253.63659284</v>
      </c>
    </row>
    <row r="2477" spans="1:11" x14ac:dyDescent="0.35">
      <c r="A2477" s="2">
        <v>564</v>
      </c>
      <c r="B2477" t="s">
        <v>569</v>
      </c>
      <c r="C2477" s="1">
        <v>30503151</v>
      </c>
      <c r="D2477" s="1">
        <v>30503151</v>
      </c>
      <c r="E2477">
        <v>1</v>
      </c>
      <c r="F2477" t="s">
        <v>5</v>
      </c>
      <c r="G2477" t="s">
        <v>5</v>
      </c>
      <c r="H2477" s="2">
        <v>1983</v>
      </c>
      <c r="I2477" s="2">
        <v>2024</v>
      </c>
      <c r="J2477" s="2">
        <f t="shared" si="76"/>
        <v>41</v>
      </c>
      <c r="K2477" s="8">
        <f t="shared" si="77"/>
        <v>124189390.50088581</v>
      </c>
    </row>
    <row r="2478" spans="1:11" x14ac:dyDescent="0.35">
      <c r="A2478" s="2">
        <v>7721</v>
      </c>
      <c r="B2478" t="s">
        <v>7573</v>
      </c>
      <c r="C2478" s="1">
        <v>104545505</v>
      </c>
      <c r="D2478" s="1">
        <v>68947075</v>
      </c>
      <c r="E2478">
        <v>0.65900000000000003</v>
      </c>
      <c r="F2478" s="3">
        <v>35598430</v>
      </c>
      <c r="G2478">
        <v>0.34100000000000003</v>
      </c>
      <c r="H2478" s="2">
        <v>2019</v>
      </c>
      <c r="I2478" s="2">
        <v>2024</v>
      </c>
      <c r="J2478" s="2">
        <f t="shared" si="76"/>
        <v>5</v>
      </c>
      <c r="K2478" s="8">
        <f t="shared" si="77"/>
        <v>124069169.714904</v>
      </c>
    </row>
    <row r="2479" spans="1:11" x14ac:dyDescent="0.35">
      <c r="A2479" s="2">
        <v>4528</v>
      </c>
      <c r="B2479" t="s">
        <v>4506</v>
      </c>
      <c r="C2479" s="1">
        <v>60427839</v>
      </c>
      <c r="D2479" s="1">
        <v>16290476</v>
      </c>
      <c r="E2479">
        <v>0.27</v>
      </c>
      <c r="F2479" s="3">
        <v>44137363</v>
      </c>
      <c r="G2479">
        <v>0.73</v>
      </c>
      <c r="H2479" s="2">
        <v>2003</v>
      </c>
      <c r="I2479" s="2">
        <v>2024</v>
      </c>
      <c r="J2479" s="2">
        <f t="shared" si="76"/>
        <v>21</v>
      </c>
      <c r="K2479" s="8">
        <f t="shared" si="77"/>
        <v>124034588.46835285</v>
      </c>
    </row>
    <row r="2480" spans="1:11" x14ac:dyDescent="0.35">
      <c r="A2480" s="2">
        <v>4121</v>
      </c>
      <c r="B2480" t="s">
        <v>4108</v>
      </c>
      <c r="C2480" s="1">
        <v>56359980</v>
      </c>
      <c r="D2480" s="1">
        <v>24403552</v>
      </c>
      <c r="E2480">
        <v>0.433</v>
      </c>
      <c r="F2480" s="3">
        <v>31956428</v>
      </c>
      <c r="G2480">
        <v>0.56699999999999995</v>
      </c>
      <c r="H2480" s="2">
        <v>2001</v>
      </c>
      <c r="I2480" s="2">
        <v>2024</v>
      </c>
      <c r="J2480" s="2">
        <f t="shared" si="76"/>
        <v>23</v>
      </c>
      <c r="K2480" s="8">
        <f t="shared" si="77"/>
        <v>123885358.34228604</v>
      </c>
    </row>
    <row r="2481" spans="1:11" x14ac:dyDescent="0.35">
      <c r="A2481" s="2">
        <v>6732</v>
      </c>
      <c r="B2481" t="s">
        <v>6638</v>
      </c>
      <c r="C2481" s="1">
        <v>87937815</v>
      </c>
      <c r="D2481" s="1">
        <v>30577122</v>
      </c>
      <c r="E2481">
        <v>0.34799999999999998</v>
      </c>
      <c r="F2481" s="3">
        <v>57360693</v>
      </c>
      <c r="G2481">
        <v>0.65200000000000002</v>
      </c>
      <c r="H2481" s="2">
        <v>2014</v>
      </c>
      <c r="I2481" s="2">
        <v>2024</v>
      </c>
      <c r="J2481" s="2">
        <f t="shared" si="76"/>
        <v>10</v>
      </c>
      <c r="K2481" s="8">
        <f t="shared" si="77"/>
        <v>123849053.71686675</v>
      </c>
    </row>
    <row r="2482" spans="1:11" x14ac:dyDescent="0.35">
      <c r="A2482" s="2">
        <v>5527</v>
      </c>
      <c r="B2482" t="s">
        <v>5481</v>
      </c>
      <c r="C2482" s="1">
        <v>71538062</v>
      </c>
      <c r="D2482" s="1">
        <v>25881068</v>
      </c>
      <c r="E2482">
        <v>0.36199999999999999</v>
      </c>
      <c r="F2482" s="3">
        <v>45656994</v>
      </c>
      <c r="G2482">
        <v>0.63800000000000001</v>
      </c>
      <c r="H2482" s="2">
        <v>2008</v>
      </c>
      <c r="I2482" s="2">
        <v>2024</v>
      </c>
      <c r="J2482" s="2">
        <f t="shared" si="76"/>
        <v>16</v>
      </c>
      <c r="K2482" s="8">
        <f t="shared" si="77"/>
        <v>123732676.17551251</v>
      </c>
    </row>
    <row r="2483" spans="1:11" x14ac:dyDescent="0.35">
      <c r="A2483" s="2">
        <v>7127</v>
      </c>
      <c r="B2483" t="s">
        <v>7008</v>
      </c>
      <c r="C2483" s="1">
        <v>94073028</v>
      </c>
      <c r="D2483" s="1">
        <v>35593113</v>
      </c>
      <c r="E2483">
        <v>0.378</v>
      </c>
      <c r="F2483" s="3">
        <v>58479915</v>
      </c>
      <c r="G2483">
        <v>0.622</v>
      </c>
      <c r="H2483" s="2">
        <v>2016</v>
      </c>
      <c r="I2483" s="2">
        <v>2024</v>
      </c>
      <c r="J2483" s="2">
        <f t="shared" si="76"/>
        <v>8</v>
      </c>
      <c r="K2483" s="8">
        <f t="shared" si="77"/>
        <v>123719666.59443709</v>
      </c>
    </row>
    <row r="2484" spans="1:11" x14ac:dyDescent="0.35">
      <c r="A2484" s="2">
        <v>7128</v>
      </c>
      <c r="B2484" t="s">
        <v>7009</v>
      </c>
      <c r="C2484" s="1">
        <v>94061311</v>
      </c>
      <c r="D2484" s="1">
        <v>26410477</v>
      </c>
      <c r="E2484">
        <v>0.28100000000000003</v>
      </c>
      <c r="F2484" s="3">
        <v>67650834</v>
      </c>
      <c r="G2484">
        <v>0.71899999999999997</v>
      </c>
      <c r="H2484" s="2">
        <v>2016</v>
      </c>
      <c r="I2484" s="2">
        <v>2024</v>
      </c>
      <c r="J2484" s="2">
        <f t="shared" si="76"/>
        <v>8</v>
      </c>
      <c r="K2484" s="8">
        <f t="shared" si="77"/>
        <v>123704257.04119632</v>
      </c>
    </row>
    <row r="2485" spans="1:11" x14ac:dyDescent="0.35">
      <c r="A2485" s="2">
        <v>6530</v>
      </c>
      <c r="B2485" t="s">
        <v>6449</v>
      </c>
      <c r="C2485" s="1">
        <v>84790678</v>
      </c>
      <c r="D2485" s="1">
        <v>35266619</v>
      </c>
      <c r="E2485">
        <v>0.41599999999999998</v>
      </c>
      <c r="F2485" s="3">
        <v>49524059</v>
      </c>
      <c r="G2485">
        <v>0.58399999999999996</v>
      </c>
      <c r="H2485" s="2">
        <v>2013</v>
      </c>
      <c r="I2485" s="2">
        <v>2024</v>
      </c>
      <c r="J2485" s="2">
        <f t="shared" si="76"/>
        <v>11</v>
      </c>
      <c r="K2485" s="8">
        <f t="shared" si="77"/>
        <v>123576767.94408654</v>
      </c>
    </row>
    <row r="2486" spans="1:11" x14ac:dyDescent="0.35">
      <c r="A2486" s="2">
        <v>3500</v>
      </c>
      <c r="B2486" t="s">
        <v>3494</v>
      </c>
      <c r="C2486" s="1">
        <v>50688658</v>
      </c>
      <c r="D2486" s="1">
        <v>32400658</v>
      </c>
      <c r="E2486">
        <v>0.63900000000000001</v>
      </c>
      <c r="F2486" s="3">
        <v>18288000</v>
      </c>
      <c r="G2486">
        <v>0.36099999999999999</v>
      </c>
      <c r="H2486" s="2">
        <v>1998</v>
      </c>
      <c r="I2486" s="2">
        <v>2024</v>
      </c>
      <c r="J2486" s="2">
        <f t="shared" si="76"/>
        <v>26</v>
      </c>
      <c r="K2486" s="8">
        <f t="shared" si="77"/>
        <v>123473867.3532009</v>
      </c>
    </row>
    <row r="2487" spans="1:11" x14ac:dyDescent="0.35">
      <c r="A2487" s="2">
        <v>5725</v>
      </c>
      <c r="B2487" t="s">
        <v>5672</v>
      </c>
      <c r="C2487" s="1">
        <v>73830347</v>
      </c>
      <c r="D2487" s="1">
        <v>68261644</v>
      </c>
      <c r="E2487">
        <v>0.92500000000000004</v>
      </c>
      <c r="F2487" s="3">
        <v>5568703</v>
      </c>
      <c r="G2487">
        <v>7.4999999999999997E-2</v>
      </c>
      <c r="H2487" s="2">
        <v>2009</v>
      </c>
      <c r="I2487" s="2">
        <v>2024</v>
      </c>
      <c r="J2487" s="2">
        <f t="shared" si="76"/>
        <v>15</v>
      </c>
      <c r="K2487" s="8">
        <f t="shared" si="77"/>
        <v>123398659.77968952</v>
      </c>
    </row>
    <row r="2488" spans="1:11" x14ac:dyDescent="0.35">
      <c r="A2488" s="2">
        <v>7325</v>
      </c>
      <c r="B2488" t="s">
        <v>7198</v>
      </c>
      <c r="C2488" s="1">
        <v>97051623</v>
      </c>
      <c r="D2488" s="1" t="s">
        <v>5</v>
      </c>
      <c r="E2488" t="s">
        <v>5</v>
      </c>
      <c r="F2488" s="3">
        <v>97051623</v>
      </c>
      <c r="G2488">
        <v>1</v>
      </c>
      <c r="H2488" s="2">
        <v>2017</v>
      </c>
      <c r="I2488" s="2">
        <v>2024</v>
      </c>
      <c r="J2488" s="2">
        <f t="shared" si="76"/>
        <v>7</v>
      </c>
      <c r="K2488" s="8">
        <f t="shared" si="77"/>
        <v>123340219.80730684</v>
      </c>
    </row>
    <row r="2489" spans="1:11" x14ac:dyDescent="0.35">
      <c r="A2489" s="2">
        <v>3501</v>
      </c>
      <c r="B2489" t="s">
        <v>3495</v>
      </c>
      <c r="C2489" s="1">
        <v>50632037</v>
      </c>
      <c r="D2489" s="1">
        <v>50632037</v>
      </c>
      <c r="E2489">
        <v>1</v>
      </c>
      <c r="F2489" t="s">
        <v>5</v>
      </c>
      <c r="G2489" t="s">
        <v>5</v>
      </c>
      <c r="H2489" s="2">
        <v>1998</v>
      </c>
      <c r="I2489" s="2">
        <v>2024</v>
      </c>
      <c r="J2489" s="2">
        <f t="shared" si="76"/>
        <v>26</v>
      </c>
      <c r="K2489" s="8">
        <f t="shared" si="77"/>
        <v>123335942.73417853</v>
      </c>
    </row>
    <row r="2490" spans="1:11" x14ac:dyDescent="0.35">
      <c r="A2490" s="2">
        <v>4731</v>
      </c>
      <c r="B2490" t="s">
        <v>4704</v>
      </c>
      <c r="C2490" s="1">
        <v>62172050</v>
      </c>
      <c r="D2490" s="1">
        <v>19176754</v>
      </c>
      <c r="E2490">
        <v>0.308</v>
      </c>
      <c r="F2490" s="3">
        <v>42995296</v>
      </c>
      <c r="G2490">
        <v>0.69199999999999995</v>
      </c>
      <c r="H2490" s="2">
        <v>2004</v>
      </c>
      <c r="I2490" s="2">
        <v>2024</v>
      </c>
      <c r="J2490" s="2">
        <f t="shared" si="76"/>
        <v>20</v>
      </c>
      <c r="K2490" s="8">
        <f t="shared" si="77"/>
        <v>123318783.52861054</v>
      </c>
    </row>
    <row r="2491" spans="1:11" x14ac:dyDescent="0.35">
      <c r="A2491" s="2">
        <v>21</v>
      </c>
      <c r="B2491" t="s">
        <v>26</v>
      </c>
      <c r="C2491" s="1">
        <v>24652021</v>
      </c>
      <c r="D2491" s="1">
        <v>24652021</v>
      </c>
      <c r="E2491">
        <v>1</v>
      </c>
      <c r="F2491" t="s">
        <v>5</v>
      </c>
      <c r="G2491" t="s">
        <v>5</v>
      </c>
      <c r="H2491" s="2">
        <v>1977</v>
      </c>
      <c r="I2491" s="2">
        <v>2024</v>
      </c>
      <c r="J2491" s="2">
        <f t="shared" si="76"/>
        <v>47</v>
      </c>
      <c r="K2491" s="8">
        <f t="shared" si="77"/>
        <v>123260104.99999961</v>
      </c>
    </row>
    <row r="2492" spans="1:11" x14ac:dyDescent="0.35">
      <c r="A2492" s="2">
        <v>4321</v>
      </c>
      <c r="B2492" t="s">
        <v>4301</v>
      </c>
      <c r="C2492" s="1">
        <v>58008423</v>
      </c>
      <c r="D2492" s="1">
        <v>21576018</v>
      </c>
      <c r="E2492">
        <v>0.372</v>
      </c>
      <c r="F2492" s="3">
        <v>36432405</v>
      </c>
      <c r="G2492">
        <v>0.628</v>
      </c>
      <c r="H2492" s="2">
        <v>2002</v>
      </c>
      <c r="I2492" s="2">
        <v>2024</v>
      </c>
      <c r="J2492" s="2">
        <f t="shared" si="76"/>
        <v>22</v>
      </c>
      <c r="K2492" s="8">
        <f t="shared" si="77"/>
        <v>123216397.71748884</v>
      </c>
    </row>
    <row r="2493" spans="1:11" x14ac:dyDescent="0.35">
      <c r="A2493" s="2">
        <v>7326</v>
      </c>
      <c r="B2493" t="s">
        <v>7199</v>
      </c>
      <c r="C2493" s="1">
        <v>96942115</v>
      </c>
      <c r="D2493" s="1">
        <v>57386418</v>
      </c>
      <c r="E2493">
        <v>0.59199999999999997</v>
      </c>
      <c r="F2493" s="3">
        <v>39555697</v>
      </c>
      <c r="G2493">
        <v>0.40799999999999997</v>
      </c>
      <c r="H2493" s="2">
        <v>2017</v>
      </c>
      <c r="I2493" s="2">
        <v>2024</v>
      </c>
      <c r="J2493" s="2">
        <f t="shared" si="76"/>
        <v>7</v>
      </c>
      <c r="K2493" s="8">
        <f t="shared" si="77"/>
        <v>123201049.122952</v>
      </c>
    </row>
    <row r="2494" spans="1:11" x14ac:dyDescent="0.35">
      <c r="A2494" s="2">
        <v>5135</v>
      </c>
      <c r="B2494" t="s">
        <v>5095</v>
      </c>
      <c r="C2494" s="1">
        <v>66499627</v>
      </c>
      <c r="D2494" s="1">
        <v>34742066</v>
      </c>
      <c r="E2494">
        <v>0.52200000000000002</v>
      </c>
      <c r="F2494" s="3">
        <v>31757561</v>
      </c>
      <c r="G2494">
        <v>0.47799999999999998</v>
      </c>
      <c r="H2494" s="2">
        <v>2006</v>
      </c>
      <c r="I2494" s="2">
        <v>2024</v>
      </c>
      <c r="J2494" s="2">
        <f t="shared" si="76"/>
        <v>18</v>
      </c>
      <c r="K2494" s="8">
        <f t="shared" si="77"/>
        <v>123171391.92401971</v>
      </c>
    </row>
    <row r="2495" spans="1:11" x14ac:dyDescent="0.35">
      <c r="A2495" s="2">
        <v>5930</v>
      </c>
      <c r="B2495" t="s">
        <v>5872</v>
      </c>
      <c r="C2495" s="1">
        <v>76196538</v>
      </c>
      <c r="D2495" s="1">
        <v>64003625</v>
      </c>
      <c r="E2495">
        <v>0.83999999999999986</v>
      </c>
      <c r="F2495" s="3">
        <v>12192913</v>
      </c>
      <c r="G2495">
        <v>0.16</v>
      </c>
      <c r="H2495" s="2">
        <v>2010</v>
      </c>
      <c r="I2495" s="2">
        <v>2024</v>
      </c>
      <c r="J2495" s="2">
        <f t="shared" si="76"/>
        <v>14</v>
      </c>
      <c r="K2495" s="8">
        <f t="shared" si="77"/>
        <v>123066279.29960403</v>
      </c>
    </row>
    <row r="2496" spans="1:11" x14ac:dyDescent="0.35">
      <c r="A2496" s="2">
        <v>6331</v>
      </c>
      <c r="B2496" t="s">
        <v>6256</v>
      </c>
      <c r="C2496" s="1">
        <v>81491068</v>
      </c>
      <c r="D2496" s="1">
        <v>35291068</v>
      </c>
      <c r="E2496">
        <v>0.433</v>
      </c>
      <c r="F2496" s="3">
        <v>46200000</v>
      </c>
      <c r="G2496">
        <v>0.56699999999999995</v>
      </c>
      <c r="H2496" s="2">
        <v>2012</v>
      </c>
      <c r="I2496" s="2">
        <v>2024</v>
      </c>
      <c r="J2496" s="2">
        <f t="shared" si="76"/>
        <v>12</v>
      </c>
      <c r="K2496" s="8">
        <f t="shared" si="77"/>
        <v>122905250.47943424</v>
      </c>
    </row>
    <row r="2497" spans="1:11" x14ac:dyDescent="0.35">
      <c r="A2497" s="2">
        <v>5931</v>
      </c>
      <c r="B2497" t="s">
        <v>5873</v>
      </c>
      <c r="C2497" s="1">
        <v>76085443</v>
      </c>
      <c r="D2497" s="1">
        <v>426894</v>
      </c>
      <c r="E2497">
        <v>6.0000000000000001E-3</v>
      </c>
      <c r="F2497" s="3">
        <v>75658549</v>
      </c>
      <c r="G2497">
        <v>0.99399999999999999</v>
      </c>
      <c r="H2497" s="2">
        <v>2010</v>
      </c>
      <c r="I2497" s="2">
        <v>2024</v>
      </c>
      <c r="J2497" s="2">
        <f t="shared" si="76"/>
        <v>14</v>
      </c>
      <c r="K2497" s="8">
        <f t="shared" si="77"/>
        <v>122886847.94146556</v>
      </c>
    </row>
    <row r="2498" spans="1:11" x14ac:dyDescent="0.35">
      <c r="A2498" s="2">
        <v>4732</v>
      </c>
      <c r="B2498" t="s">
        <v>4705</v>
      </c>
      <c r="C2498" s="1">
        <v>61950770</v>
      </c>
      <c r="D2498" s="1">
        <v>61255921</v>
      </c>
      <c r="E2498">
        <v>0.98899999999999999</v>
      </c>
      <c r="F2498" s="3">
        <v>694849</v>
      </c>
      <c r="G2498">
        <v>1.0999999999999999E-2</v>
      </c>
      <c r="H2498" s="2">
        <v>2004</v>
      </c>
      <c r="I2498" s="2">
        <v>2024</v>
      </c>
      <c r="J2498" s="2">
        <f t="shared" ref="J2498:J2561" si="78">I2498-H2498</f>
        <v>20</v>
      </c>
      <c r="K2498" s="8">
        <f t="shared" ref="K2498:K2561" si="79">C2498*(1+$L$2)^J2498</f>
        <v>122879872.78947276</v>
      </c>
    </row>
    <row r="2499" spans="1:11" x14ac:dyDescent="0.35">
      <c r="A2499" s="2">
        <v>2078</v>
      </c>
      <c r="B2499" t="s">
        <v>2081</v>
      </c>
      <c r="C2499" s="1">
        <v>39673161</v>
      </c>
      <c r="D2499" s="1">
        <v>39673161</v>
      </c>
      <c r="E2499">
        <v>1</v>
      </c>
      <c r="F2499" t="s">
        <v>5</v>
      </c>
      <c r="G2499" t="s">
        <v>5</v>
      </c>
      <c r="H2499" s="2">
        <v>1991</v>
      </c>
      <c r="I2499" s="2">
        <v>2024</v>
      </c>
      <c r="J2499" s="2">
        <f t="shared" si="78"/>
        <v>33</v>
      </c>
      <c r="K2499" s="8">
        <f t="shared" si="79"/>
        <v>122818270.6473655</v>
      </c>
    </row>
    <row r="2500" spans="1:11" x14ac:dyDescent="0.35">
      <c r="A2500" s="2">
        <v>6733</v>
      </c>
      <c r="B2500" t="s">
        <v>6639</v>
      </c>
      <c r="C2500" s="1">
        <v>87189756</v>
      </c>
      <c r="D2500" s="1">
        <v>43139300</v>
      </c>
      <c r="E2500">
        <v>0.495</v>
      </c>
      <c r="F2500" s="3">
        <v>44050456</v>
      </c>
      <c r="G2500">
        <v>0.505</v>
      </c>
      <c r="H2500" s="2">
        <v>2014</v>
      </c>
      <c r="I2500" s="2">
        <v>2024</v>
      </c>
      <c r="J2500" s="2">
        <f t="shared" si="78"/>
        <v>10</v>
      </c>
      <c r="K2500" s="8">
        <f t="shared" si="79"/>
        <v>122795509.24030243</v>
      </c>
    </row>
    <row r="2501" spans="1:11" x14ac:dyDescent="0.35">
      <c r="A2501" s="2">
        <v>7129</v>
      </c>
      <c r="B2501" t="s">
        <v>7010</v>
      </c>
      <c r="C2501" s="1">
        <v>93282604</v>
      </c>
      <c r="D2501" s="1">
        <v>41012075</v>
      </c>
      <c r="E2501">
        <v>0.43999999999999995</v>
      </c>
      <c r="F2501" s="3">
        <v>52270529</v>
      </c>
      <c r="G2501">
        <v>0.56000000000000005</v>
      </c>
      <c r="H2501" s="2">
        <v>2016</v>
      </c>
      <c r="I2501" s="2">
        <v>2024</v>
      </c>
      <c r="J2501" s="2">
        <f t="shared" si="78"/>
        <v>8</v>
      </c>
      <c r="K2501" s="8">
        <f t="shared" si="79"/>
        <v>122680144.47181295</v>
      </c>
    </row>
    <row r="2502" spans="1:11" x14ac:dyDescent="0.35">
      <c r="A2502" s="2">
        <v>6531</v>
      </c>
      <c r="B2502" t="s">
        <v>6450</v>
      </c>
      <c r="C2502" s="1">
        <v>84112033</v>
      </c>
      <c r="D2502" s="1">
        <v>6945</v>
      </c>
      <c r="E2502" t="s">
        <v>7</v>
      </c>
      <c r="F2502" s="3">
        <v>84105088</v>
      </c>
      <c r="G2502">
        <v>1</v>
      </c>
      <c r="H2502" s="2">
        <v>2013</v>
      </c>
      <c r="I2502" s="2">
        <v>2024</v>
      </c>
      <c r="J2502" s="2">
        <f t="shared" si="78"/>
        <v>11</v>
      </c>
      <c r="K2502" s="8">
        <f t="shared" si="79"/>
        <v>122587688.03979075</v>
      </c>
    </row>
    <row r="2503" spans="1:11" x14ac:dyDescent="0.35">
      <c r="A2503" s="2">
        <v>5332</v>
      </c>
      <c r="B2503" t="s">
        <v>5289</v>
      </c>
      <c r="C2503" s="1">
        <v>68471669</v>
      </c>
      <c r="D2503" s="1">
        <v>47642963</v>
      </c>
      <c r="E2503">
        <v>0.69599999999999995</v>
      </c>
      <c r="F2503" s="3">
        <v>20828706</v>
      </c>
      <c r="G2503">
        <v>0.30399999999999999</v>
      </c>
      <c r="H2503" s="2">
        <v>2007</v>
      </c>
      <c r="I2503" s="2">
        <v>2024</v>
      </c>
      <c r="J2503" s="2">
        <f t="shared" si="78"/>
        <v>17</v>
      </c>
      <c r="K2503" s="8">
        <f t="shared" si="79"/>
        <v>122554666.27372976</v>
      </c>
    </row>
    <row r="2504" spans="1:11" x14ac:dyDescent="0.35">
      <c r="A2504" s="2">
        <v>565</v>
      </c>
      <c r="B2504" t="s">
        <v>570</v>
      </c>
      <c r="C2504" s="1">
        <v>30100000</v>
      </c>
      <c r="D2504" s="1">
        <v>30100000</v>
      </c>
      <c r="E2504">
        <v>1</v>
      </c>
      <c r="F2504" t="s">
        <v>5</v>
      </c>
      <c r="G2504" t="s">
        <v>5</v>
      </c>
      <c r="H2504" s="2">
        <v>1983</v>
      </c>
      <c r="I2504" s="2">
        <v>2024</v>
      </c>
      <c r="J2504" s="2">
        <f t="shared" si="78"/>
        <v>41</v>
      </c>
      <c r="K2504" s="8">
        <f t="shared" si="79"/>
        <v>122548016.56644137</v>
      </c>
    </row>
    <row r="2505" spans="1:11" x14ac:dyDescent="0.35">
      <c r="A2505" s="2">
        <v>894</v>
      </c>
      <c r="B2505" t="s">
        <v>899</v>
      </c>
      <c r="C2505" s="1">
        <v>32192570</v>
      </c>
      <c r="D2505" s="1">
        <v>32192570</v>
      </c>
      <c r="E2505">
        <v>1</v>
      </c>
      <c r="F2505" t="s">
        <v>5</v>
      </c>
      <c r="G2505" t="s">
        <v>5</v>
      </c>
      <c r="H2505" s="2">
        <v>1985</v>
      </c>
      <c r="I2505" s="2">
        <v>2024</v>
      </c>
      <c r="J2505" s="2">
        <f t="shared" si="78"/>
        <v>39</v>
      </c>
      <c r="K2505" s="8">
        <f t="shared" si="79"/>
        <v>122391719.21346422</v>
      </c>
    </row>
    <row r="2506" spans="1:11" x14ac:dyDescent="0.35">
      <c r="A2506" s="2">
        <v>199</v>
      </c>
      <c r="B2506" t="s">
        <v>204</v>
      </c>
      <c r="C2506" s="1">
        <v>27118000</v>
      </c>
      <c r="D2506" s="1">
        <v>27118000</v>
      </c>
      <c r="E2506">
        <v>1</v>
      </c>
      <c r="F2506" t="s">
        <v>5</v>
      </c>
      <c r="G2506" t="s">
        <v>5</v>
      </c>
      <c r="H2506" s="2">
        <v>1980</v>
      </c>
      <c r="I2506" s="2">
        <v>2024</v>
      </c>
      <c r="J2506" s="2">
        <f t="shared" si="78"/>
        <v>44</v>
      </c>
      <c r="K2506" s="8">
        <f t="shared" si="79"/>
        <v>122352417.30120589</v>
      </c>
    </row>
    <row r="2507" spans="1:11" x14ac:dyDescent="0.35">
      <c r="A2507" s="2">
        <v>4322</v>
      </c>
      <c r="B2507" t="s">
        <v>4302</v>
      </c>
      <c r="C2507" s="1">
        <v>57588485</v>
      </c>
      <c r="D2507" s="1">
        <v>56399184</v>
      </c>
      <c r="E2507">
        <v>0.97899999999999998</v>
      </c>
      <c r="F2507" s="3">
        <v>1189301</v>
      </c>
      <c r="G2507">
        <v>2.1000000000000001E-2</v>
      </c>
      <c r="H2507" s="2">
        <v>2002</v>
      </c>
      <c r="I2507" s="2">
        <v>2024</v>
      </c>
      <c r="J2507" s="2">
        <f t="shared" si="78"/>
        <v>22</v>
      </c>
      <c r="K2507" s="8">
        <f t="shared" si="79"/>
        <v>122324402.29770838</v>
      </c>
    </row>
    <row r="2508" spans="1:11" x14ac:dyDescent="0.35">
      <c r="A2508" s="2">
        <v>200</v>
      </c>
      <c r="B2508" t="s">
        <v>205</v>
      </c>
      <c r="C2508" s="1">
        <v>27107960</v>
      </c>
      <c r="D2508" s="1">
        <v>27107960</v>
      </c>
      <c r="E2508">
        <v>1</v>
      </c>
      <c r="F2508" t="s">
        <v>5</v>
      </c>
      <c r="G2508" t="s">
        <v>5</v>
      </c>
      <c r="H2508" s="2">
        <v>1980</v>
      </c>
      <c r="I2508" s="2">
        <v>2024</v>
      </c>
      <c r="J2508" s="2">
        <f t="shared" si="78"/>
        <v>44</v>
      </c>
      <c r="K2508" s="8">
        <f t="shared" si="79"/>
        <v>122307118.30165932</v>
      </c>
    </row>
    <row r="2509" spans="1:11" x14ac:dyDescent="0.35">
      <c r="A2509" s="2">
        <v>321</v>
      </c>
      <c r="B2509" t="s">
        <v>326</v>
      </c>
      <c r="C2509" s="1">
        <v>28040000</v>
      </c>
      <c r="D2509" s="1">
        <v>28040000</v>
      </c>
      <c r="E2509">
        <v>1</v>
      </c>
      <c r="F2509" t="s">
        <v>5</v>
      </c>
      <c r="G2509" t="s">
        <v>5</v>
      </c>
      <c r="H2509" s="2">
        <v>1981</v>
      </c>
      <c r="I2509" s="2">
        <v>2024</v>
      </c>
      <c r="J2509" s="2">
        <f t="shared" si="78"/>
        <v>43</v>
      </c>
      <c r="K2509" s="8">
        <f t="shared" si="79"/>
        <v>122253472.79155596</v>
      </c>
    </row>
    <row r="2510" spans="1:11" x14ac:dyDescent="0.35">
      <c r="A2510" s="2">
        <v>6133</v>
      </c>
      <c r="B2510" t="s">
        <v>3000</v>
      </c>
      <c r="C2510" s="1">
        <v>78309505</v>
      </c>
      <c r="D2510" s="1">
        <v>29137000</v>
      </c>
      <c r="E2510">
        <v>0.372</v>
      </c>
      <c r="F2510" s="3">
        <v>49172505</v>
      </c>
      <c r="G2510">
        <v>0.628</v>
      </c>
      <c r="H2510" s="2">
        <v>2011</v>
      </c>
      <c r="I2510" s="2">
        <v>2024</v>
      </c>
      <c r="J2510" s="2">
        <f t="shared" si="78"/>
        <v>13</v>
      </c>
      <c r="K2510" s="8">
        <f t="shared" si="79"/>
        <v>122221218.06911898</v>
      </c>
    </row>
    <row r="2511" spans="1:11" x14ac:dyDescent="0.35">
      <c r="A2511" s="2">
        <v>2479</v>
      </c>
      <c r="B2511" t="s">
        <v>2481</v>
      </c>
      <c r="C2511" s="1">
        <v>42273609</v>
      </c>
      <c r="D2511" s="1">
        <v>42273609</v>
      </c>
      <c r="E2511">
        <v>1</v>
      </c>
      <c r="F2511" t="s">
        <v>5</v>
      </c>
      <c r="G2511" t="s">
        <v>5</v>
      </c>
      <c r="H2511" s="2">
        <v>1993</v>
      </c>
      <c r="I2511" s="2">
        <v>2024</v>
      </c>
      <c r="J2511" s="2">
        <f t="shared" si="78"/>
        <v>31</v>
      </c>
      <c r="K2511" s="8">
        <f t="shared" si="79"/>
        <v>122205877.82793997</v>
      </c>
    </row>
    <row r="2512" spans="1:11" x14ac:dyDescent="0.35">
      <c r="A2512" s="2">
        <v>5528</v>
      </c>
      <c r="B2512" t="s">
        <v>5482</v>
      </c>
      <c r="C2512" s="1">
        <v>70642966</v>
      </c>
      <c r="D2512" s="1">
        <v>65281781</v>
      </c>
      <c r="E2512">
        <v>0.92400000000000015</v>
      </c>
      <c r="F2512" s="3">
        <v>5361185</v>
      </c>
      <c r="G2512">
        <v>7.5999999999999998E-2</v>
      </c>
      <c r="H2512" s="2">
        <v>2008</v>
      </c>
      <c r="I2512" s="2">
        <v>2024</v>
      </c>
      <c r="J2512" s="2">
        <f t="shared" si="78"/>
        <v>16</v>
      </c>
      <c r="K2512" s="8">
        <f t="shared" si="79"/>
        <v>122184512.57675587</v>
      </c>
    </row>
    <row r="2513" spans="1:11" x14ac:dyDescent="0.35">
      <c r="A2513" s="2">
        <v>728</v>
      </c>
      <c r="B2513" t="s">
        <v>733</v>
      </c>
      <c r="C2513" s="1">
        <v>31042035</v>
      </c>
      <c r="D2513" s="1">
        <v>31042035</v>
      </c>
      <c r="E2513">
        <v>1</v>
      </c>
      <c r="F2513" t="s">
        <v>5</v>
      </c>
      <c r="G2513" t="s">
        <v>5</v>
      </c>
      <c r="H2513" s="2">
        <v>1984</v>
      </c>
      <c r="I2513" s="2">
        <v>2024</v>
      </c>
      <c r="J2513" s="2">
        <f t="shared" si="78"/>
        <v>40</v>
      </c>
      <c r="K2513" s="8">
        <f t="shared" si="79"/>
        <v>122128851.5084323</v>
      </c>
    </row>
    <row r="2514" spans="1:11" x14ac:dyDescent="0.35">
      <c r="A2514" s="2">
        <v>5136</v>
      </c>
      <c r="B2514" t="s">
        <v>5096</v>
      </c>
      <c r="C2514" s="1">
        <v>65900249</v>
      </c>
      <c r="D2514" s="1">
        <v>33602376</v>
      </c>
      <c r="E2514">
        <v>0.51</v>
      </c>
      <c r="F2514" s="3">
        <v>32297873</v>
      </c>
      <c r="G2514">
        <v>0.49</v>
      </c>
      <c r="H2514" s="2">
        <v>2006</v>
      </c>
      <c r="I2514" s="2">
        <v>2024</v>
      </c>
      <c r="J2514" s="2">
        <f t="shared" si="78"/>
        <v>18</v>
      </c>
      <c r="K2514" s="8">
        <f t="shared" si="79"/>
        <v>122061216.93689331</v>
      </c>
    </row>
    <row r="2515" spans="1:11" x14ac:dyDescent="0.35">
      <c r="A2515" s="2">
        <v>1280</v>
      </c>
      <c r="B2515" t="s">
        <v>1285</v>
      </c>
      <c r="C2515" s="1">
        <v>34377585</v>
      </c>
      <c r="D2515" s="1">
        <v>34377585</v>
      </c>
      <c r="E2515">
        <v>1</v>
      </c>
      <c r="F2515" t="s">
        <v>5</v>
      </c>
      <c r="G2515" t="s">
        <v>5</v>
      </c>
      <c r="H2515" s="2">
        <v>1987</v>
      </c>
      <c r="I2515" s="2">
        <v>2024</v>
      </c>
      <c r="J2515" s="2">
        <f t="shared" si="78"/>
        <v>37</v>
      </c>
      <c r="K2515" s="8">
        <f t="shared" si="79"/>
        <v>122047347.92677133</v>
      </c>
    </row>
    <row r="2516" spans="1:11" x14ac:dyDescent="0.35">
      <c r="A2516" s="2">
        <v>1281</v>
      </c>
      <c r="B2516" t="s">
        <v>1286</v>
      </c>
      <c r="C2516" s="1">
        <v>34368475</v>
      </c>
      <c r="D2516" s="1">
        <v>34368475</v>
      </c>
      <c r="E2516">
        <v>1</v>
      </c>
      <c r="F2516" t="s">
        <v>5</v>
      </c>
      <c r="G2516" t="s">
        <v>5</v>
      </c>
      <c r="H2516" s="2">
        <v>1987</v>
      </c>
      <c r="I2516" s="2">
        <v>2024</v>
      </c>
      <c r="J2516" s="2">
        <f t="shared" si="78"/>
        <v>37</v>
      </c>
      <c r="K2516" s="8">
        <f t="shared" si="79"/>
        <v>122015005.59267157</v>
      </c>
    </row>
    <row r="2517" spans="1:11" x14ac:dyDescent="0.35">
      <c r="A2517" s="2">
        <v>7130</v>
      </c>
      <c r="B2517" t="s">
        <v>7011</v>
      </c>
      <c r="C2517" s="1">
        <v>92742323</v>
      </c>
      <c r="D2517" s="1">
        <v>2129768</v>
      </c>
      <c r="E2517">
        <v>2.3E-2</v>
      </c>
      <c r="F2517" s="3">
        <v>90612555</v>
      </c>
      <c r="G2517">
        <v>0.97699999999999998</v>
      </c>
      <c r="H2517" s="2">
        <v>2016</v>
      </c>
      <c r="I2517" s="2">
        <v>2024</v>
      </c>
      <c r="J2517" s="2">
        <f t="shared" si="78"/>
        <v>8</v>
      </c>
      <c r="K2517" s="8">
        <f t="shared" si="79"/>
        <v>121969596.64946254</v>
      </c>
    </row>
    <row r="2518" spans="1:11" x14ac:dyDescent="0.35">
      <c r="A2518" s="2">
        <v>2679</v>
      </c>
      <c r="B2518" t="s">
        <v>2681</v>
      </c>
      <c r="C2518" s="1">
        <v>43622150</v>
      </c>
      <c r="D2518" s="1">
        <v>43622150</v>
      </c>
      <c r="E2518">
        <v>1</v>
      </c>
      <c r="F2518" t="s">
        <v>5</v>
      </c>
      <c r="G2518" t="s">
        <v>5</v>
      </c>
      <c r="H2518" s="2">
        <v>1994</v>
      </c>
      <c r="I2518" s="2">
        <v>2024</v>
      </c>
      <c r="J2518" s="2">
        <f t="shared" si="78"/>
        <v>30</v>
      </c>
      <c r="K2518" s="8">
        <f t="shared" si="79"/>
        <v>121859146.88866459</v>
      </c>
    </row>
    <row r="2519" spans="1:11" x14ac:dyDescent="0.35">
      <c r="A2519" s="2">
        <v>5529</v>
      </c>
      <c r="B2519" t="s">
        <v>5483</v>
      </c>
      <c r="C2519" s="1">
        <v>70442129</v>
      </c>
      <c r="D2519" s="1">
        <v>1498210</v>
      </c>
      <c r="E2519">
        <v>2.1000000000000005E-2</v>
      </c>
      <c r="F2519" s="3">
        <v>68943919</v>
      </c>
      <c r="G2519">
        <v>0.97899999999999998</v>
      </c>
      <c r="H2519" s="2">
        <v>2008</v>
      </c>
      <c r="I2519" s="2">
        <v>2024</v>
      </c>
      <c r="J2519" s="2">
        <f t="shared" si="78"/>
        <v>16</v>
      </c>
      <c r="K2519" s="8">
        <f t="shared" si="79"/>
        <v>121837143.65466987</v>
      </c>
    </row>
    <row r="2520" spans="1:11" x14ac:dyDescent="0.35">
      <c r="A2520" s="2">
        <v>5530</v>
      </c>
      <c r="B2520" t="s">
        <v>5484</v>
      </c>
      <c r="C2520" s="1">
        <v>70439696</v>
      </c>
      <c r="D2520" s="1">
        <v>48237389</v>
      </c>
      <c r="E2520">
        <v>0.68500000000000005</v>
      </c>
      <c r="F2520" s="3">
        <v>22202307</v>
      </c>
      <c r="G2520">
        <v>0.315</v>
      </c>
      <c r="H2520" s="2">
        <v>2008</v>
      </c>
      <c r="I2520" s="2">
        <v>2024</v>
      </c>
      <c r="J2520" s="2">
        <f t="shared" si="78"/>
        <v>16</v>
      </c>
      <c r="K2520" s="8">
        <f t="shared" si="79"/>
        <v>121832935.52276471</v>
      </c>
    </row>
    <row r="2521" spans="1:11" x14ac:dyDescent="0.35">
      <c r="A2521" s="2">
        <v>3290</v>
      </c>
      <c r="B2521" t="s">
        <v>3285</v>
      </c>
      <c r="C2521" s="1">
        <v>48323859</v>
      </c>
      <c r="D2521" s="1">
        <v>48323648</v>
      </c>
      <c r="E2521">
        <v>1</v>
      </c>
      <c r="F2521" s="3">
        <v>211</v>
      </c>
      <c r="G2521" t="s">
        <v>7</v>
      </c>
      <c r="H2521" s="2">
        <v>1997</v>
      </c>
      <c r="I2521" s="2">
        <v>2024</v>
      </c>
      <c r="J2521" s="2">
        <f t="shared" si="78"/>
        <v>27</v>
      </c>
      <c r="K2521" s="8">
        <f t="shared" si="79"/>
        <v>121814102.11705124</v>
      </c>
    </row>
    <row r="2522" spans="1:11" x14ac:dyDescent="0.35">
      <c r="A2522" s="2">
        <v>120</v>
      </c>
      <c r="B2522" t="s">
        <v>125</v>
      </c>
      <c r="C2522" s="1">
        <v>26079312</v>
      </c>
      <c r="D2522" s="1">
        <v>26079312</v>
      </c>
      <c r="E2522">
        <v>1</v>
      </c>
      <c r="F2522" t="s">
        <v>5</v>
      </c>
      <c r="G2522" t="s">
        <v>5</v>
      </c>
      <c r="H2522" s="2">
        <v>1979</v>
      </c>
      <c r="I2522" s="2">
        <v>2024</v>
      </c>
      <c r="J2522" s="2">
        <f t="shared" si="78"/>
        <v>45</v>
      </c>
      <c r="K2522" s="8">
        <f t="shared" si="79"/>
        <v>121765072.01661766</v>
      </c>
    </row>
    <row r="2523" spans="1:11" x14ac:dyDescent="0.35">
      <c r="A2523" s="2">
        <v>2285</v>
      </c>
      <c r="B2523" t="s">
        <v>2287</v>
      </c>
      <c r="C2523" s="1">
        <v>40693477</v>
      </c>
      <c r="D2523" s="1">
        <v>40693477</v>
      </c>
      <c r="E2523">
        <v>1</v>
      </c>
      <c r="F2523" t="s">
        <v>5</v>
      </c>
      <c r="G2523" t="s">
        <v>5</v>
      </c>
      <c r="H2523" s="2">
        <v>1992</v>
      </c>
      <c r="I2523" s="2">
        <v>2024</v>
      </c>
      <c r="J2523" s="2">
        <f t="shared" si="78"/>
        <v>32</v>
      </c>
      <c r="K2523" s="8">
        <f t="shared" si="79"/>
        <v>121736067.99743433</v>
      </c>
    </row>
    <row r="2524" spans="1:11" x14ac:dyDescent="0.35">
      <c r="A2524" s="2">
        <v>8490</v>
      </c>
      <c r="B2524" t="s">
        <v>8306</v>
      </c>
      <c r="C2524" s="1">
        <v>117625455</v>
      </c>
      <c r="D2524" s="1">
        <v>34553225</v>
      </c>
      <c r="E2524">
        <v>0.29399999999999998</v>
      </c>
      <c r="F2524" s="3">
        <v>83072230</v>
      </c>
      <c r="G2524">
        <v>0.70599999999999996</v>
      </c>
      <c r="H2524" s="2">
        <v>2023</v>
      </c>
      <c r="I2524" s="2">
        <v>2024</v>
      </c>
      <c r="J2524" s="2">
        <f t="shared" si="78"/>
        <v>1</v>
      </c>
      <c r="K2524" s="8">
        <f t="shared" si="79"/>
        <v>121723104.01321614</v>
      </c>
    </row>
    <row r="2525" spans="1:11" x14ac:dyDescent="0.35">
      <c r="A2525" s="2">
        <v>729</v>
      </c>
      <c r="B2525" t="s">
        <v>734</v>
      </c>
      <c r="C2525" s="1">
        <v>30928421</v>
      </c>
      <c r="D2525" s="1">
        <v>30925690</v>
      </c>
      <c r="E2525">
        <v>1</v>
      </c>
      <c r="F2525" s="3">
        <v>1175</v>
      </c>
      <c r="G2525" t="s">
        <v>7</v>
      </c>
      <c r="H2525" s="2">
        <v>1984</v>
      </c>
      <c r="I2525" s="2">
        <v>2024</v>
      </c>
      <c r="J2525" s="2">
        <f t="shared" si="78"/>
        <v>40</v>
      </c>
      <c r="K2525" s="8">
        <f t="shared" si="79"/>
        <v>121681859.31429042</v>
      </c>
    </row>
    <row r="2526" spans="1:11" x14ac:dyDescent="0.35">
      <c r="A2526" s="2">
        <v>5137</v>
      </c>
      <c r="B2526" t="s">
        <v>5097</v>
      </c>
      <c r="C2526" s="1">
        <v>65664721</v>
      </c>
      <c r="D2526" s="1">
        <v>36895141</v>
      </c>
      <c r="E2526">
        <v>0.56200000000000006</v>
      </c>
      <c r="F2526" s="3">
        <v>28769580</v>
      </c>
      <c r="G2526">
        <v>0.438</v>
      </c>
      <c r="H2526" s="2">
        <v>2006</v>
      </c>
      <c r="I2526" s="2">
        <v>2024</v>
      </c>
      <c r="J2526" s="2">
        <f t="shared" si="78"/>
        <v>18</v>
      </c>
      <c r="K2526" s="8">
        <f t="shared" si="79"/>
        <v>121624969.20279579</v>
      </c>
    </row>
    <row r="2527" spans="1:11" x14ac:dyDescent="0.35">
      <c r="A2527" s="2">
        <v>4733</v>
      </c>
      <c r="B2527" t="s">
        <v>4706</v>
      </c>
      <c r="C2527" s="1">
        <v>61315215</v>
      </c>
      <c r="D2527" s="1">
        <v>45806659</v>
      </c>
      <c r="E2527">
        <v>0.747</v>
      </c>
      <c r="F2527" s="3">
        <v>15508556</v>
      </c>
      <c r="G2527">
        <v>0.253</v>
      </c>
      <c r="H2527" s="2">
        <v>2004</v>
      </c>
      <c r="I2527" s="2">
        <v>2024</v>
      </c>
      <c r="J2527" s="2">
        <f t="shared" si="78"/>
        <v>20</v>
      </c>
      <c r="K2527" s="8">
        <f t="shared" si="79"/>
        <v>121619244.10720274</v>
      </c>
    </row>
    <row r="2528" spans="1:11" x14ac:dyDescent="0.35">
      <c r="A2528" s="2">
        <v>8491</v>
      </c>
      <c r="B2528" t="s">
        <v>8307</v>
      </c>
      <c r="C2528" s="1">
        <v>117449790</v>
      </c>
      <c r="D2528" s="1">
        <v>67653287</v>
      </c>
      <c r="E2528">
        <v>0.57599999999999996</v>
      </c>
      <c r="F2528" s="3">
        <v>49796503</v>
      </c>
      <c r="G2528">
        <v>0.42399999999999999</v>
      </c>
      <c r="H2528" s="2">
        <v>2023</v>
      </c>
      <c r="I2528" s="2">
        <v>2024</v>
      </c>
      <c r="J2528" s="2">
        <f t="shared" si="78"/>
        <v>1</v>
      </c>
      <c r="K2528" s="8">
        <f t="shared" si="79"/>
        <v>121541319.47460176</v>
      </c>
    </row>
    <row r="2529" spans="1:11" x14ac:dyDescent="0.35">
      <c r="A2529" s="2">
        <v>3919</v>
      </c>
      <c r="B2529" t="s">
        <v>3910</v>
      </c>
      <c r="C2529" s="1">
        <v>53425292</v>
      </c>
      <c r="D2529" s="1">
        <v>36805288</v>
      </c>
      <c r="E2529">
        <v>0.68899999999999983</v>
      </c>
      <c r="F2529" s="3">
        <v>16620004</v>
      </c>
      <c r="G2529">
        <v>0.311</v>
      </c>
      <c r="H2529" s="2">
        <v>2000</v>
      </c>
      <c r="I2529" s="2">
        <v>2024</v>
      </c>
      <c r="J2529" s="2">
        <f t="shared" si="78"/>
        <v>24</v>
      </c>
      <c r="K2529" s="8">
        <f t="shared" si="79"/>
        <v>121525595.47411759</v>
      </c>
    </row>
    <row r="2530" spans="1:11" x14ac:dyDescent="0.35">
      <c r="A2530" s="2">
        <v>3291</v>
      </c>
      <c r="B2530" t="s">
        <v>3286</v>
      </c>
      <c r="C2530" s="1">
        <v>48169156</v>
      </c>
      <c r="D2530" s="1">
        <v>48169156</v>
      </c>
      <c r="E2530">
        <v>1</v>
      </c>
      <c r="F2530" t="s">
        <v>5</v>
      </c>
      <c r="G2530" t="s">
        <v>5</v>
      </c>
      <c r="H2530" s="2">
        <v>1997</v>
      </c>
      <c r="I2530" s="2">
        <v>2024</v>
      </c>
      <c r="J2530" s="2">
        <f t="shared" si="78"/>
        <v>27</v>
      </c>
      <c r="K2530" s="8">
        <f t="shared" si="79"/>
        <v>121424128.97687189</v>
      </c>
    </row>
    <row r="2531" spans="1:11" x14ac:dyDescent="0.35">
      <c r="A2531" s="2">
        <v>8284</v>
      </c>
      <c r="B2531" t="s">
        <v>8108</v>
      </c>
      <c r="C2531" s="1">
        <v>113360085</v>
      </c>
      <c r="D2531" s="1">
        <v>64267657</v>
      </c>
      <c r="E2531">
        <v>0.56699999999999995</v>
      </c>
      <c r="F2531" s="3">
        <v>49092428</v>
      </c>
      <c r="G2531">
        <v>0.433</v>
      </c>
      <c r="H2531" s="2">
        <v>2022</v>
      </c>
      <c r="I2531" s="2">
        <v>2024</v>
      </c>
      <c r="J2531" s="2">
        <f t="shared" si="78"/>
        <v>2</v>
      </c>
      <c r="K2531" s="8">
        <f t="shared" si="79"/>
        <v>121395773.68533269</v>
      </c>
    </row>
    <row r="2532" spans="1:11" x14ac:dyDescent="0.35">
      <c r="A2532" s="2">
        <v>6734</v>
      </c>
      <c r="B2532" t="s">
        <v>6640</v>
      </c>
      <c r="C2532" s="1">
        <v>86165646</v>
      </c>
      <c r="D2532" s="1">
        <v>14904384</v>
      </c>
      <c r="E2532">
        <v>0.17299999999999999</v>
      </c>
      <c r="F2532" s="3">
        <v>71261262</v>
      </c>
      <c r="G2532">
        <v>0.82699999999999996</v>
      </c>
      <c r="H2532" s="2">
        <v>2014</v>
      </c>
      <c r="I2532" s="2">
        <v>2024</v>
      </c>
      <c r="J2532" s="2">
        <f t="shared" si="78"/>
        <v>10</v>
      </c>
      <c r="K2532" s="8">
        <f t="shared" si="79"/>
        <v>121353182.58706479</v>
      </c>
    </row>
    <row r="2533" spans="1:11" x14ac:dyDescent="0.35">
      <c r="A2533" s="2">
        <v>1680</v>
      </c>
      <c r="B2533" t="s">
        <v>1685</v>
      </c>
      <c r="C2533" s="1">
        <v>36602268</v>
      </c>
      <c r="D2533" s="1">
        <v>36601993</v>
      </c>
      <c r="E2533">
        <v>1</v>
      </c>
      <c r="F2533" t="s">
        <v>5</v>
      </c>
      <c r="G2533" t="s">
        <v>5</v>
      </c>
      <c r="H2533" s="2">
        <v>1989</v>
      </c>
      <c r="I2533" s="2">
        <v>2024</v>
      </c>
      <c r="J2533" s="2">
        <f t="shared" si="78"/>
        <v>35</v>
      </c>
      <c r="K2533" s="8">
        <f t="shared" si="79"/>
        <v>121343795.27753863</v>
      </c>
    </row>
    <row r="2534" spans="1:11" x14ac:dyDescent="0.35">
      <c r="A2534" s="2">
        <v>3502</v>
      </c>
      <c r="B2534" t="s">
        <v>3496</v>
      </c>
      <c r="C2534" s="1">
        <v>49805462</v>
      </c>
      <c r="D2534" s="1">
        <v>40584421</v>
      </c>
      <c r="E2534">
        <v>0.81499999999999995</v>
      </c>
      <c r="F2534" s="3">
        <v>9221041</v>
      </c>
      <c r="G2534">
        <v>0.185</v>
      </c>
      <c r="H2534" s="2">
        <v>1998</v>
      </c>
      <c r="I2534" s="2">
        <v>2024</v>
      </c>
      <c r="J2534" s="2">
        <f t="shared" si="78"/>
        <v>26</v>
      </c>
      <c r="K2534" s="8">
        <f t="shared" si="79"/>
        <v>121322466.42735912</v>
      </c>
    </row>
    <row r="2535" spans="1:11" x14ac:dyDescent="0.35">
      <c r="A2535" s="2">
        <v>5932</v>
      </c>
      <c r="B2535" t="s">
        <v>5874</v>
      </c>
      <c r="C2535" s="1">
        <v>75026216</v>
      </c>
      <c r="D2535" s="1">
        <v>58401464</v>
      </c>
      <c r="E2535">
        <v>0.77800000000000002</v>
      </c>
      <c r="F2535" s="3">
        <v>16624752</v>
      </c>
      <c r="G2535">
        <v>0.222</v>
      </c>
      <c r="H2535" s="2">
        <v>2010</v>
      </c>
      <c r="I2535" s="2">
        <v>2024</v>
      </c>
      <c r="J2535" s="2">
        <f t="shared" si="78"/>
        <v>14</v>
      </c>
      <c r="K2535" s="8">
        <f t="shared" si="79"/>
        <v>121176073.02642044</v>
      </c>
    </row>
    <row r="2536" spans="1:11" x14ac:dyDescent="0.35">
      <c r="A2536" s="2">
        <v>6735</v>
      </c>
      <c r="B2536" t="s">
        <v>6641</v>
      </c>
      <c r="C2536" s="1">
        <v>86013056</v>
      </c>
      <c r="D2536" s="1">
        <v>43037835</v>
      </c>
      <c r="E2536">
        <v>0.5</v>
      </c>
      <c r="F2536" s="3">
        <v>42975221</v>
      </c>
      <c r="G2536">
        <v>0.5</v>
      </c>
      <c r="H2536" s="2">
        <v>2014</v>
      </c>
      <c r="I2536" s="2">
        <v>2024</v>
      </c>
      <c r="J2536" s="2">
        <f t="shared" si="78"/>
        <v>10</v>
      </c>
      <c r="K2536" s="8">
        <f t="shared" si="79"/>
        <v>121138279.28173867</v>
      </c>
    </row>
    <row r="2537" spans="1:11" x14ac:dyDescent="0.35">
      <c r="A2537" s="2">
        <v>1282</v>
      </c>
      <c r="B2537" t="s">
        <v>1287</v>
      </c>
      <c r="C2537" s="1">
        <v>34101149</v>
      </c>
      <c r="D2537" s="1">
        <v>34101149</v>
      </c>
      <c r="E2537">
        <v>1</v>
      </c>
      <c r="F2537" t="s">
        <v>5</v>
      </c>
      <c r="G2537" t="s">
        <v>5</v>
      </c>
      <c r="H2537" s="2">
        <v>1987</v>
      </c>
      <c r="I2537" s="2">
        <v>2024</v>
      </c>
      <c r="J2537" s="2">
        <f t="shared" si="78"/>
        <v>37</v>
      </c>
      <c r="K2537" s="8">
        <f t="shared" si="79"/>
        <v>121065944.47241335</v>
      </c>
    </row>
    <row r="2538" spans="1:11" x14ac:dyDescent="0.35">
      <c r="A2538" s="2">
        <v>3920</v>
      </c>
      <c r="B2538" t="s">
        <v>3911</v>
      </c>
      <c r="C2538" s="1">
        <v>53187659</v>
      </c>
      <c r="D2538" s="1">
        <v>39240659</v>
      </c>
      <c r="E2538">
        <v>0.73799999999999999</v>
      </c>
      <c r="F2538" s="3">
        <v>13947000</v>
      </c>
      <c r="G2538">
        <v>0.26200000000000001</v>
      </c>
      <c r="H2538" s="2">
        <v>2000</v>
      </c>
      <c r="I2538" s="2">
        <v>2024</v>
      </c>
      <c r="J2538" s="2">
        <f t="shared" si="78"/>
        <v>24</v>
      </c>
      <c r="K2538" s="8">
        <f t="shared" si="79"/>
        <v>120985055.76439919</v>
      </c>
    </row>
    <row r="2539" spans="1:11" x14ac:dyDescent="0.35">
      <c r="A2539" s="2">
        <v>2480</v>
      </c>
      <c r="B2539" t="s">
        <v>2482</v>
      </c>
      <c r="C2539" s="1">
        <v>41833324</v>
      </c>
      <c r="D2539" s="1">
        <v>41833324</v>
      </c>
      <c r="E2539">
        <v>1</v>
      </c>
      <c r="F2539" t="s">
        <v>5</v>
      </c>
      <c r="G2539" t="s">
        <v>5</v>
      </c>
      <c r="H2539" s="2">
        <v>1993</v>
      </c>
      <c r="I2539" s="2">
        <v>2024</v>
      </c>
      <c r="J2539" s="2">
        <f t="shared" si="78"/>
        <v>31</v>
      </c>
      <c r="K2539" s="8">
        <f t="shared" si="79"/>
        <v>120933088.10895775</v>
      </c>
    </row>
    <row r="2540" spans="1:11" x14ac:dyDescent="0.35">
      <c r="A2540" s="2">
        <v>3080</v>
      </c>
      <c r="B2540" t="s">
        <v>3079</v>
      </c>
      <c r="C2540" s="1">
        <v>46352752</v>
      </c>
      <c r="D2540" s="1">
        <v>46351345</v>
      </c>
      <c r="E2540">
        <v>1</v>
      </c>
      <c r="F2540" t="s">
        <v>5</v>
      </c>
      <c r="G2540" t="s">
        <v>5</v>
      </c>
      <c r="H2540" s="2">
        <v>1996</v>
      </c>
      <c r="I2540" s="2">
        <v>2024</v>
      </c>
      <c r="J2540" s="2">
        <f t="shared" si="78"/>
        <v>28</v>
      </c>
      <c r="K2540" s="8">
        <f t="shared" si="79"/>
        <v>120915836.81498811</v>
      </c>
    </row>
    <row r="2541" spans="1:11" x14ac:dyDescent="0.35">
      <c r="A2541" s="2">
        <v>4529</v>
      </c>
      <c r="B2541" t="s">
        <v>4507</v>
      </c>
      <c r="C2541" s="1">
        <v>58878723</v>
      </c>
      <c r="D2541" s="1">
        <v>43610723</v>
      </c>
      <c r="E2541">
        <v>0.74099999999999999</v>
      </c>
      <c r="F2541" s="3">
        <v>15268000</v>
      </c>
      <c r="G2541">
        <v>0.25900000000000001</v>
      </c>
      <c r="H2541" s="2">
        <v>2003</v>
      </c>
      <c r="I2541" s="2">
        <v>2024</v>
      </c>
      <c r="J2541" s="2">
        <f t="shared" si="78"/>
        <v>21</v>
      </c>
      <c r="K2541" s="8">
        <f t="shared" si="79"/>
        <v>120854862.55510713</v>
      </c>
    </row>
    <row r="2542" spans="1:11" x14ac:dyDescent="0.35">
      <c r="A2542" s="2">
        <v>6532</v>
      </c>
      <c r="B2542" t="s">
        <v>6451</v>
      </c>
      <c r="C2542" s="1">
        <v>82879386</v>
      </c>
      <c r="D2542" s="1" t="s">
        <v>5</v>
      </c>
      <c r="E2542" t="s">
        <v>5</v>
      </c>
      <c r="F2542" s="3">
        <v>82879386</v>
      </c>
      <c r="G2542">
        <v>1</v>
      </c>
      <c r="H2542" s="2">
        <v>2013</v>
      </c>
      <c r="I2542" s="2">
        <v>2024</v>
      </c>
      <c r="J2542" s="2">
        <f t="shared" si="78"/>
        <v>11</v>
      </c>
      <c r="K2542" s="8">
        <f t="shared" si="79"/>
        <v>120791187.10514821</v>
      </c>
    </row>
    <row r="2543" spans="1:11" x14ac:dyDescent="0.35">
      <c r="A2543" s="2">
        <v>2680</v>
      </c>
      <c r="B2543" t="s">
        <v>2682</v>
      </c>
      <c r="C2543" s="1">
        <v>43229904</v>
      </c>
      <c r="D2543" s="1">
        <v>43229904</v>
      </c>
      <c r="E2543">
        <v>1</v>
      </c>
      <c r="F2543" t="s">
        <v>5</v>
      </c>
      <c r="G2543" t="s">
        <v>5</v>
      </c>
      <c r="H2543" s="2">
        <v>1994</v>
      </c>
      <c r="I2543" s="2">
        <v>2024</v>
      </c>
      <c r="J2543" s="2">
        <f t="shared" si="78"/>
        <v>30</v>
      </c>
      <c r="K2543" s="8">
        <f t="shared" si="79"/>
        <v>120763401.65532577</v>
      </c>
    </row>
    <row r="2544" spans="1:11" x14ac:dyDescent="0.35">
      <c r="A2544" s="2">
        <v>4530</v>
      </c>
      <c r="B2544" t="s">
        <v>4508</v>
      </c>
      <c r="C2544" s="1">
        <v>58795814</v>
      </c>
      <c r="D2544" s="1">
        <v>47938330</v>
      </c>
      <c r="E2544">
        <v>0.81499999999999995</v>
      </c>
      <c r="F2544" s="3">
        <v>10857484</v>
      </c>
      <c r="G2544">
        <v>0.185</v>
      </c>
      <c r="H2544" s="2">
        <v>2003</v>
      </c>
      <c r="I2544" s="2">
        <v>2024</v>
      </c>
      <c r="J2544" s="2">
        <f t="shared" si="78"/>
        <v>21</v>
      </c>
      <c r="K2544" s="8">
        <f t="shared" si="79"/>
        <v>120684682.98447375</v>
      </c>
    </row>
    <row r="2545" spans="1:11" x14ac:dyDescent="0.35">
      <c r="A2545" s="2">
        <v>56</v>
      </c>
      <c r="B2545" t="s">
        <v>61</v>
      </c>
      <c r="C2545" s="1">
        <v>24947762</v>
      </c>
      <c r="D2545" s="1">
        <v>24946533</v>
      </c>
      <c r="E2545">
        <v>1</v>
      </c>
      <c r="F2545" t="s">
        <v>5</v>
      </c>
      <c r="G2545" t="s">
        <v>5</v>
      </c>
      <c r="H2545" s="2">
        <v>1978</v>
      </c>
      <c r="I2545" s="2">
        <v>2024</v>
      </c>
      <c r="J2545" s="2">
        <f t="shared" si="78"/>
        <v>46</v>
      </c>
      <c r="K2545" s="8">
        <f t="shared" si="79"/>
        <v>120539641.19100541</v>
      </c>
    </row>
    <row r="2546" spans="1:11" x14ac:dyDescent="0.35">
      <c r="A2546" s="2">
        <v>566</v>
      </c>
      <c r="B2546" t="s">
        <v>571</v>
      </c>
      <c r="C2546" s="1">
        <v>29600000</v>
      </c>
      <c r="D2546" s="1">
        <v>29600000</v>
      </c>
      <c r="E2546">
        <v>1</v>
      </c>
      <c r="F2546" t="s">
        <v>5</v>
      </c>
      <c r="G2546" t="s">
        <v>5</v>
      </c>
      <c r="H2546" s="2">
        <v>1983</v>
      </c>
      <c r="I2546" s="2">
        <v>2024</v>
      </c>
      <c r="J2546" s="2">
        <f t="shared" si="78"/>
        <v>41</v>
      </c>
      <c r="K2546" s="8">
        <f t="shared" si="79"/>
        <v>120512335.2281284</v>
      </c>
    </row>
    <row r="2547" spans="1:11" x14ac:dyDescent="0.35">
      <c r="A2547" s="2">
        <v>3292</v>
      </c>
      <c r="B2547" t="s">
        <v>3287</v>
      </c>
      <c r="C2547" s="1">
        <v>47795658</v>
      </c>
      <c r="D2547" s="1">
        <v>47795658</v>
      </c>
      <c r="E2547">
        <v>1</v>
      </c>
      <c r="F2547" t="s">
        <v>5</v>
      </c>
      <c r="G2547" t="s">
        <v>5</v>
      </c>
      <c r="H2547" s="2">
        <v>1997</v>
      </c>
      <c r="I2547" s="2">
        <v>2024</v>
      </c>
      <c r="J2547" s="2">
        <f t="shared" si="78"/>
        <v>27</v>
      </c>
      <c r="K2547" s="8">
        <f t="shared" si="79"/>
        <v>120482620.48698671</v>
      </c>
    </row>
    <row r="2548" spans="1:11" x14ac:dyDescent="0.35">
      <c r="A2548" s="2">
        <v>4323</v>
      </c>
      <c r="B2548" t="s">
        <v>4303</v>
      </c>
      <c r="C2548" s="1">
        <v>56714147</v>
      </c>
      <c r="D2548" s="1">
        <v>31945749</v>
      </c>
      <c r="E2548">
        <v>0.56299999999999994</v>
      </c>
      <c r="F2548" s="3">
        <v>24768398</v>
      </c>
      <c r="G2548">
        <v>0.437</v>
      </c>
      <c r="H2548" s="2">
        <v>2002</v>
      </c>
      <c r="I2548" s="2">
        <v>2024</v>
      </c>
      <c r="J2548" s="2">
        <f t="shared" si="78"/>
        <v>22</v>
      </c>
      <c r="K2548" s="8">
        <f t="shared" si="79"/>
        <v>120467210.30427127</v>
      </c>
    </row>
    <row r="2549" spans="1:11" x14ac:dyDescent="0.35">
      <c r="A2549" s="2">
        <v>3081</v>
      </c>
      <c r="B2549" t="s">
        <v>3080</v>
      </c>
      <c r="C2549" s="1">
        <v>46151454</v>
      </c>
      <c r="D2549" s="1">
        <v>46151454</v>
      </c>
      <c r="E2549">
        <v>1</v>
      </c>
      <c r="F2549" t="s">
        <v>5</v>
      </c>
      <c r="G2549" t="s">
        <v>5</v>
      </c>
      <c r="H2549" s="2">
        <v>1996</v>
      </c>
      <c r="I2549" s="2">
        <v>2024</v>
      </c>
      <c r="J2549" s="2">
        <f t="shared" si="78"/>
        <v>28</v>
      </c>
      <c r="K2549" s="8">
        <f t="shared" si="79"/>
        <v>120390730.64396328</v>
      </c>
    </row>
    <row r="2550" spans="1:11" x14ac:dyDescent="0.35">
      <c r="A2550" s="2">
        <v>2481</v>
      </c>
      <c r="B2550" t="s">
        <v>2483</v>
      </c>
      <c r="C2550" s="1">
        <v>41634471</v>
      </c>
      <c r="D2550" s="1">
        <v>41634471</v>
      </c>
      <c r="E2550">
        <v>1</v>
      </c>
      <c r="F2550" t="s">
        <v>5</v>
      </c>
      <c r="G2550" t="s">
        <v>5</v>
      </c>
      <c r="H2550" s="2">
        <v>1993</v>
      </c>
      <c r="I2550" s="2">
        <v>2024</v>
      </c>
      <c r="J2550" s="2">
        <f t="shared" si="78"/>
        <v>31</v>
      </c>
      <c r="K2550" s="8">
        <f t="shared" si="79"/>
        <v>120358237.6053322</v>
      </c>
    </row>
    <row r="2551" spans="1:11" x14ac:dyDescent="0.35">
      <c r="A2551" s="2">
        <v>2286</v>
      </c>
      <c r="B2551" t="s">
        <v>2288</v>
      </c>
      <c r="C2551" s="1">
        <v>40227006</v>
      </c>
      <c r="D2551" s="1">
        <v>40227006</v>
      </c>
      <c r="E2551">
        <v>1</v>
      </c>
      <c r="F2551" t="s">
        <v>5</v>
      </c>
      <c r="G2551" t="s">
        <v>5</v>
      </c>
      <c r="H2551" s="2">
        <v>1992</v>
      </c>
      <c r="I2551" s="2">
        <v>2024</v>
      </c>
      <c r="J2551" s="2">
        <f t="shared" si="78"/>
        <v>32</v>
      </c>
      <c r="K2551" s="8">
        <f t="shared" si="79"/>
        <v>120340602.44469154</v>
      </c>
    </row>
    <row r="2552" spans="1:11" x14ac:dyDescent="0.35">
      <c r="A2552" s="2">
        <v>4122</v>
      </c>
      <c r="B2552" t="s">
        <v>4109</v>
      </c>
      <c r="C2552" s="1">
        <v>54744738</v>
      </c>
      <c r="D2552" s="1">
        <v>32720065</v>
      </c>
      <c r="E2552">
        <v>0.59799999999999998</v>
      </c>
      <c r="F2552" s="3">
        <v>22024673</v>
      </c>
      <c r="G2552">
        <v>0.40200000000000002</v>
      </c>
      <c r="H2552" s="2">
        <v>2001</v>
      </c>
      <c r="I2552" s="2">
        <v>2024</v>
      </c>
      <c r="J2552" s="2">
        <f t="shared" si="78"/>
        <v>23</v>
      </c>
      <c r="K2552" s="8">
        <f t="shared" si="79"/>
        <v>120334880.96490744</v>
      </c>
    </row>
    <row r="2553" spans="1:11" x14ac:dyDescent="0.35">
      <c r="A2553" s="2">
        <v>6332</v>
      </c>
      <c r="B2553" t="s">
        <v>6257</v>
      </c>
      <c r="C2553" s="1">
        <v>79781695</v>
      </c>
      <c r="D2553" s="1">
        <v>51580236</v>
      </c>
      <c r="E2553">
        <v>0.64700000000000002</v>
      </c>
      <c r="F2553" s="3">
        <v>28201459</v>
      </c>
      <c r="G2553">
        <v>0.35299999999999998</v>
      </c>
      <c r="H2553" s="2">
        <v>2012</v>
      </c>
      <c r="I2553" s="2">
        <v>2024</v>
      </c>
      <c r="J2553" s="2">
        <f t="shared" si="78"/>
        <v>12</v>
      </c>
      <c r="K2553" s="8">
        <f t="shared" si="79"/>
        <v>120327165.2747124</v>
      </c>
    </row>
    <row r="2554" spans="1:11" x14ac:dyDescent="0.35">
      <c r="A2554" s="2">
        <v>5138</v>
      </c>
      <c r="B2554" t="s">
        <v>5098</v>
      </c>
      <c r="C2554" s="1">
        <v>64962629</v>
      </c>
      <c r="D2554" s="1">
        <v>59843754</v>
      </c>
      <c r="E2554">
        <v>0.92100000000000004</v>
      </c>
      <c r="F2554" s="3">
        <v>5118875</v>
      </c>
      <c r="G2554">
        <v>7.9000000000000001E-2</v>
      </c>
      <c r="H2554" s="2">
        <v>2006</v>
      </c>
      <c r="I2554" s="2">
        <v>2024</v>
      </c>
      <c r="J2554" s="2">
        <f t="shared" si="78"/>
        <v>18</v>
      </c>
      <c r="K2554" s="8">
        <f t="shared" si="79"/>
        <v>120324546.13578041</v>
      </c>
    </row>
    <row r="2555" spans="1:11" x14ac:dyDescent="0.35">
      <c r="A2555" s="2">
        <v>7514</v>
      </c>
      <c r="B2555" t="s">
        <v>7378</v>
      </c>
      <c r="C2555" s="1">
        <v>97962238</v>
      </c>
      <c r="D2555" s="1">
        <v>1200246</v>
      </c>
      <c r="E2555">
        <v>1.2E-2</v>
      </c>
      <c r="F2555" s="3">
        <v>96761992</v>
      </c>
      <c r="G2555">
        <v>0.98799999999999999</v>
      </c>
      <c r="H2555" s="2">
        <v>2018</v>
      </c>
      <c r="I2555" s="2">
        <v>2024</v>
      </c>
      <c r="J2555" s="2">
        <f t="shared" si="78"/>
        <v>6</v>
      </c>
      <c r="K2555" s="8">
        <f t="shared" si="79"/>
        <v>120306449.92941707</v>
      </c>
    </row>
    <row r="2556" spans="1:11" x14ac:dyDescent="0.35">
      <c r="A2556" s="2">
        <v>5333</v>
      </c>
      <c r="B2556" t="s">
        <v>5290</v>
      </c>
      <c r="C2556" s="1">
        <v>67091915</v>
      </c>
      <c r="D2556" s="1">
        <v>4604982</v>
      </c>
      <c r="E2556">
        <v>6.9000000000000006E-2</v>
      </c>
      <c r="F2556" s="3">
        <v>62486933</v>
      </c>
      <c r="G2556">
        <v>0.93100000000000005</v>
      </c>
      <c r="H2556" s="2">
        <v>2007</v>
      </c>
      <c r="I2556" s="2">
        <v>2024</v>
      </c>
      <c r="J2556" s="2">
        <f t="shared" si="78"/>
        <v>17</v>
      </c>
      <c r="K2556" s="8">
        <f t="shared" si="79"/>
        <v>120085100.48864798</v>
      </c>
    </row>
    <row r="2557" spans="1:11" x14ac:dyDescent="0.35">
      <c r="A2557" s="2">
        <v>1477</v>
      </c>
      <c r="B2557" t="s">
        <v>1482</v>
      </c>
      <c r="C2557" s="1">
        <v>34994648</v>
      </c>
      <c r="D2557" s="1">
        <v>34994648</v>
      </c>
      <c r="E2557">
        <v>1</v>
      </c>
      <c r="F2557" t="s">
        <v>5</v>
      </c>
      <c r="G2557" t="s">
        <v>5</v>
      </c>
      <c r="H2557" s="2">
        <v>1988</v>
      </c>
      <c r="I2557" s="2">
        <v>2024</v>
      </c>
      <c r="J2557" s="2">
        <f t="shared" si="78"/>
        <v>36</v>
      </c>
      <c r="K2557" s="8">
        <f t="shared" si="79"/>
        <v>120055734.57115665</v>
      </c>
    </row>
    <row r="2558" spans="1:11" x14ac:dyDescent="0.35">
      <c r="A2558" s="2">
        <v>4531</v>
      </c>
      <c r="B2558" t="s">
        <v>4509</v>
      </c>
      <c r="C2558" s="1">
        <v>58469210</v>
      </c>
      <c r="D2558" s="1">
        <v>34469210</v>
      </c>
      <c r="E2558">
        <v>0.59</v>
      </c>
      <c r="F2558" s="3">
        <v>24000000</v>
      </c>
      <c r="G2558">
        <v>0.41</v>
      </c>
      <c r="H2558" s="2">
        <v>2003</v>
      </c>
      <c r="I2558" s="2">
        <v>2024</v>
      </c>
      <c r="J2558" s="2">
        <f t="shared" si="78"/>
        <v>21</v>
      </c>
      <c r="K2558" s="8">
        <f t="shared" si="79"/>
        <v>120014293.41896045</v>
      </c>
    </row>
    <row r="2559" spans="1:11" x14ac:dyDescent="0.35">
      <c r="A2559" s="2">
        <v>5531</v>
      </c>
      <c r="B2559" t="s">
        <v>5485</v>
      </c>
      <c r="C2559" s="1">
        <v>69363381</v>
      </c>
      <c r="D2559" s="1">
        <v>20982478</v>
      </c>
      <c r="E2559">
        <v>0.30299999999999999</v>
      </c>
      <c r="F2559" s="3">
        <v>48380903</v>
      </c>
      <c r="G2559">
        <v>0.69699999999999995</v>
      </c>
      <c r="H2559" s="2">
        <v>2008</v>
      </c>
      <c r="I2559" s="2">
        <v>2024</v>
      </c>
      <c r="J2559" s="2">
        <f t="shared" si="78"/>
        <v>16</v>
      </c>
      <c r="K2559" s="8">
        <f t="shared" si="79"/>
        <v>119971334.41651937</v>
      </c>
    </row>
    <row r="2560" spans="1:11" x14ac:dyDescent="0.35">
      <c r="A2560" s="2">
        <v>5933</v>
      </c>
      <c r="B2560" t="s">
        <v>5875</v>
      </c>
      <c r="C2560" s="1">
        <v>74249729</v>
      </c>
      <c r="D2560" s="1">
        <v>52522904</v>
      </c>
      <c r="E2560">
        <v>0.70699999999999996</v>
      </c>
      <c r="F2560" s="3">
        <v>21726825</v>
      </c>
      <c r="G2560">
        <v>0.29299999999999998</v>
      </c>
      <c r="H2560" s="2">
        <v>2010</v>
      </c>
      <c r="I2560" s="2">
        <v>2024</v>
      </c>
      <c r="J2560" s="2">
        <f t="shared" si="78"/>
        <v>14</v>
      </c>
      <c r="K2560" s="8">
        <f t="shared" si="79"/>
        <v>119921956.12658818</v>
      </c>
    </row>
    <row r="2561" spans="1:11" x14ac:dyDescent="0.35">
      <c r="A2561" s="2">
        <v>7515</v>
      </c>
      <c r="B2561" t="s">
        <v>7379</v>
      </c>
      <c r="C2561" s="1">
        <v>97644617</v>
      </c>
      <c r="D2561" s="1">
        <v>53548586</v>
      </c>
      <c r="E2561">
        <v>0.54800000000000004</v>
      </c>
      <c r="F2561" s="3">
        <v>44096031</v>
      </c>
      <c r="G2561">
        <v>0.45200000000000001</v>
      </c>
      <c r="H2561" s="2">
        <v>2018</v>
      </c>
      <c r="I2561" s="2">
        <v>2024</v>
      </c>
      <c r="J2561" s="2">
        <f t="shared" si="78"/>
        <v>6</v>
      </c>
      <c r="K2561" s="8">
        <f t="shared" si="79"/>
        <v>119916382.73910818</v>
      </c>
    </row>
    <row r="2562" spans="1:11" x14ac:dyDescent="0.35">
      <c r="A2562" s="2">
        <v>567</v>
      </c>
      <c r="B2562" t="s">
        <v>572</v>
      </c>
      <c r="C2562" s="1">
        <v>29450919</v>
      </c>
      <c r="D2562" s="1">
        <v>29450919</v>
      </c>
      <c r="E2562">
        <v>1</v>
      </c>
      <c r="F2562" t="s">
        <v>5</v>
      </c>
      <c r="G2562" t="s">
        <v>5</v>
      </c>
      <c r="H2562" s="2">
        <v>1983</v>
      </c>
      <c r="I2562" s="2">
        <v>2024</v>
      </c>
      <c r="J2562" s="2">
        <f t="shared" ref="J2562:J2625" si="80">I2562-H2562</f>
        <v>41</v>
      </c>
      <c r="K2562" s="8">
        <f t="shared" ref="K2562:K2625" si="81">C2562*(1+$L$2)^J2562</f>
        <v>119905372.40893432</v>
      </c>
    </row>
    <row r="2563" spans="1:11" x14ac:dyDescent="0.35">
      <c r="A2563" s="2">
        <v>8492</v>
      </c>
      <c r="B2563" t="s">
        <v>8308</v>
      </c>
      <c r="C2563" s="1">
        <v>115857413</v>
      </c>
      <c r="D2563" s="1">
        <v>56418793</v>
      </c>
      <c r="E2563">
        <v>0.48699999999999999</v>
      </c>
      <c r="F2563" s="3">
        <v>59438620</v>
      </c>
      <c r="G2563">
        <v>0.51300000000000001</v>
      </c>
      <c r="H2563" s="2">
        <v>2023</v>
      </c>
      <c r="I2563" s="2">
        <v>2024</v>
      </c>
      <c r="J2563" s="2">
        <f t="shared" si="80"/>
        <v>1</v>
      </c>
      <c r="K2563" s="8">
        <f t="shared" si="81"/>
        <v>119893469.77064735</v>
      </c>
    </row>
    <row r="2564" spans="1:11" x14ac:dyDescent="0.35">
      <c r="A2564" s="2">
        <v>6533</v>
      </c>
      <c r="B2564" t="s">
        <v>6452</v>
      </c>
      <c r="C2564" s="1">
        <v>82101723</v>
      </c>
      <c r="D2564" s="1" t="s">
        <v>5</v>
      </c>
      <c r="E2564" t="s">
        <v>5</v>
      </c>
      <c r="F2564" s="3">
        <v>82101723</v>
      </c>
      <c r="G2564">
        <v>1</v>
      </c>
      <c r="H2564" s="2">
        <v>2013</v>
      </c>
      <c r="I2564" s="2">
        <v>2024</v>
      </c>
      <c r="J2564" s="2">
        <f t="shared" si="80"/>
        <v>11</v>
      </c>
      <c r="K2564" s="8">
        <f t="shared" si="81"/>
        <v>119657795.0583279</v>
      </c>
    </row>
    <row r="2565" spans="1:11" x14ac:dyDescent="0.35">
      <c r="A2565" s="2">
        <v>5726</v>
      </c>
      <c r="B2565" t="s">
        <v>5673</v>
      </c>
      <c r="C2565" s="1">
        <v>71585235</v>
      </c>
      <c r="D2565" s="1">
        <v>51855045</v>
      </c>
      <c r="E2565">
        <v>0.72399999999999998</v>
      </c>
      <c r="F2565" s="3">
        <v>19730190</v>
      </c>
      <c r="G2565">
        <v>0.27600000000000002</v>
      </c>
      <c r="H2565" s="2">
        <v>2009</v>
      </c>
      <c r="I2565" s="2">
        <v>2024</v>
      </c>
      <c r="J2565" s="2">
        <f t="shared" si="80"/>
        <v>15</v>
      </c>
      <c r="K2565" s="8">
        <f t="shared" si="81"/>
        <v>119646221.61418425</v>
      </c>
    </row>
    <row r="2566" spans="1:11" x14ac:dyDescent="0.35">
      <c r="A2566" s="2">
        <v>4324</v>
      </c>
      <c r="B2566" t="s">
        <v>4304</v>
      </c>
      <c r="C2566" s="1">
        <v>56298474</v>
      </c>
      <c r="D2566" s="1">
        <v>25885000</v>
      </c>
      <c r="E2566">
        <v>0.45999999999999996</v>
      </c>
      <c r="F2566" s="3">
        <v>30413474</v>
      </c>
      <c r="G2566">
        <v>0.54</v>
      </c>
      <c r="H2566" s="2">
        <v>2002</v>
      </c>
      <c r="I2566" s="2">
        <v>2024</v>
      </c>
      <c r="J2566" s="2">
        <f t="shared" si="80"/>
        <v>22</v>
      </c>
      <c r="K2566" s="8">
        <f t="shared" si="81"/>
        <v>119584274.22292973</v>
      </c>
    </row>
    <row r="2567" spans="1:11" x14ac:dyDescent="0.35">
      <c r="A2567" s="2">
        <v>7516</v>
      </c>
      <c r="B2567" t="s">
        <v>7380</v>
      </c>
      <c r="C2567" s="1">
        <v>97254328</v>
      </c>
      <c r="D2567" s="1">
        <v>35857181</v>
      </c>
      <c r="E2567">
        <v>0.36899999999999999</v>
      </c>
      <c r="F2567" s="3">
        <v>61397147</v>
      </c>
      <c r="G2567">
        <v>0.63100000000000001</v>
      </c>
      <c r="H2567" s="2">
        <v>2018</v>
      </c>
      <c r="I2567" s="2">
        <v>2024</v>
      </c>
      <c r="J2567" s="2">
        <f t="shared" si="80"/>
        <v>6</v>
      </c>
      <c r="K2567" s="8">
        <f t="shared" si="81"/>
        <v>119437072.70092283</v>
      </c>
    </row>
    <row r="2568" spans="1:11" x14ac:dyDescent="0.35">
      <c r="A2568" s="2">
        <v>568</v>
      </c>
      <c r="B2568" t="s">
        <v>573</v>
      </c>
      <c r="C2568" s="1">
        <v>29309766</v>
      </c>
      <c r="D2568" s="1">
        <v>29309766</v>
      </c>
      <c r="E2568">
        <v>1</v>
      </c>
      <c r="F2568" t="s">
        <v>5</v>
      </c>
      <c r="G2568" t="s">
        <v>5</v>
      </c>
      <c r="H2568" s="2">
        <v>1983</v>
      </c>
      <c r="I2568" s="2">
        <v>2024</v>
      </c>
      <c r="J2568" s="2">
        <f t="shared" si="80"/>
        <v>41</v>
      </c>
      <c r="K2568" s="8">
        <f t="shared" si="81"/>
        <v>119330687.35304055</v>
      </c>
    </row>
    <row r="2569" spans="1:11" x14ac:dyDescent="0.35">
      <c r="A2569" s="2">
        <v>4123</v>
      </c>
      <c r="B2569" t="s">
        <v>4110</v>
      </c>
      <c r="C2569" s="1">
        <v>54249294</v>
      </c>
      <c r="D2569" s="1">
        <v>45246095</v>
      </c>
      <c r="E2569">
        <v>0.83400000000000007</v>
      </c>
      <c r="F2569" s="3">
        <v>9003199</v>
      </c>
      <c r="G2569">
        <v>0.16600000000000001</v>
      </c>
      <c r="H2569" s="2">
        <v>2001</v>
      </c>
      <c r="I2569" s="2">
        <v>2024</v>
      </c>
      <c r="J2569" s="2">
        <f t="shared" si="80"/>
        <v>23</v>
      </c>
      <c r="K2569" s="8">
        <f t="shared" si="81"/>
        <v>119245841.23354955</v>
      </c>
    </row>
    <row r="2570" spans="1:11" x14ac:dyDescent="0.35">
      <c r="A2570" s="2">
        <v>7131</v>
      </c>
      <c r="B2570" t="s">
        <v>7012</v>
      </c>
      <c r="C2570" s="1">
        <v>90632641</v>
      </c>
      <c r="D2570" s="1">
        <v>59689605</v>
      </c>
      <c r="E2570">
        <v>0.65900000000000003</v>
      </c>
      <c r="F2570" s="3">
        <v>30943036</v>
      </c>
      <c r="G2570">
        <v>0.34100000000000003</v>
      </c>
      <c r="H2570" s="2">
        <v>2016</v>
      </c>
      <c r="I2570" s="2">
        <v>2024</v>
      </c>
      <c r="J2570" s="2">
        <f t="shared" si="80"/>
        <v>8</v>
      </c>
      <c r="K2570" s="8">
        <f t="shared" si="81"/>
        <v>119195059.04597129</v>
      </c>
    </row>
    <row r="2571" spans="1:11" x14ac:dyDescent="0.35">
      <c r="A2571" s="2">
        <v>6134</v>
      </c>
      <c r="B2571" t="s">
        <v>6070</v>
      </c>
      <c r="C2571" s="1">
        <v>76338111</v>
      </c>
      <c r="D2571" s="1">
        <v>40962534</v>
      </c>
      <c r="E2571">
        <v>0.53700000000000003</v>
      </c>
      <c r="F2571" s="3">
        <v>35375577</v>
      </c>
      <c r="G2571">
        <v>0.46300000000000002</v>
      </c>
      <c r="H2571" s="2">
        <v>2011</v>
      </c>
      <c r="I2571" s="2">
        <v>2024</v>
      </c>
      <c r="J2571" s="2">
        <f t="shared" si="80"/>
        <v>13</v>
      </c>
      <c r="K2571" s="8">
        <f t="shared" si="81"/>
        <v>119144373.48972656</v>
      </c>
    </row>
    <row r="2572" spans="1:11" x14ac:dyDescent="0.35">
      <c r="A2572" s="2">
        <v>5727</v>
      </c>
      <c r="B2572" t="s">
        <v>5674</v>
      </c>
      <c r="C2572" s="1">
        <v>71283278</v>
      </c>
      <c r="D2572" s="1" t="s">
        <v>5</v>
      </c>
      <c r="E2572" t="s">
        <v>5</v>
      </c>
      <c r="F2572" s="3">
        <v>71283278</v>
      </c>
      <c r="G2572">
        <v>1</v>
      </c>
      <c r="H2572" s="2">
        <v>2009</v>
      </c>
      <c r="I2572" s="2">
        <v>2024</v>
      </c>
      <c r="J2572" s="2">
        <f t="shared" si="80"/>
        <v>15</v>
      </c>
      <c r="K2572" s="8">
        <f t="shared" si="81"/>
        <v>119141536.33739561</v>
      </c>
    </row>
    <row r="2573" spans="1:11" x14ac:dyDescent="0.35">
      <c r="A2573" s="2">
        <v>6135</v>
      </c>
      <c r="B2573" t="s">
        <v>6071</v>
      </c>
      <c r="C2573" s="1">
        <v>76319533</v>
      </c>
      <c r="D2573" s="1">
        <v>35061555</v>
      </c>
      <c r="E2573">
        <v>0.45900000000000002</v>
      </c>
      <c r="F2573" s="3">
        <v>41257978</v>
      </c>
      <c r="G2573">
        <v>0.54100000000000004</v>
      </c>
      <c r="H2573" s="2">
        <v>2011</v>
      </c>
      <c r="I2573" s="2">
        <v>2024</v>
      </c>
      <c r="J2573" s="2">
        <f t="shared" si="80"/>
        <v>13</v>
      </c>
      <c r="K2573" s="8">
        <f t="shared" si="81"/>
        <v>119115377.95732871</v>
      </c>
    </row>
    <row r="2574" spans="1:11" x14ac:dyDescent="0.35">
      <c r="A2574" s="2">
        <v>2681</v>
      </c>
      <c r="B2574" t="s">
        <v>2683</v>
      </c>
      <c r="C2574" s="1">
        <v>42614912</v>
      </c>
      <c r="D2574" s="1">
        <v>42614912</v>
      </c>
      <c r="E2574">
        <v>1</v>
      </c>
      <c r="F2574" t="s">
        <v>5</v>
      </c>
      <c r="G2574" t="s">
        <v>5</v>
      </c>
      <c r="H2574" s="2">
        <v>1994</v>
      </c>
      <c r="I2574" s="2">
        <v>2024</v>
      </c>
      <c r="J2574" s="2">
        <f t="shared" si="80"/>
        <v>30</v>
      </c>
      <c r="K2574" s="8">
        <f t="shared" si="81"/>
        <v>119045412.04538326</v>
      </c>
    </row>
    <row r="2575" spans="1:11" x14ac:dyDescent="0.35">
      <c r="A2575" s="2">
        <v>8088</v>
      </c>
      <c r="B2575" t="s">
        <v>7922</v>
      </c>
      <c r="C2575" s="1">
        <v>107347356</v>
      </c>
      <c r="D2575" s="1">
        <v>48947356</v>
      </c>
      <c r="E2575">
        <v>0.45600000000000002</v>
      </c>
      <c r="F2575" s="3">
        <v>58400000</v>
      </c>
      <c r="G2575">
        <v>0.54400000000000004</v>
      </c>
      <c r="H2575" s="2">
        <v>2021</v>
      </c>
      <c r="I2575" s="2">
        <v>2024</v>
      </c>
      <c r="J2575" s="2">
        <f t="shared" si="80"/>
        <v>3</v>
      </c>
      <c r="K2575" s="8">
        <f t="shared" si="81"/>
        <v>118961507.43150459</v>
      </c>
    </row>
    <row r="2576" spans="1:11" x14ac:dyDescent="0.35">
      <c r="A2576" s="2">
        <v>8285</v>
      </c>
      <c r="B2576" t="s">
        <v>8109</v>
      </c>
      <c r="C2576" s="1">
        <v>111080122</v>
      </c>
      <c r="D2576" s="1">
        <v>46888441</v>
      </c>
      <c r="E2576">
        <v>0.42200000000000004</v>
      </c>
      <c r="F2576" s="3">
        <v>64191681</v>
      </c>
      <c r="G2576">
        <v>0.57799999999999996</v>
      </c>
      <c r="H2576" s="2">
        <v>2022</v>
      </c>
      <c r="I2576" s="2">
        <v>2024</v>
      </c>
      <c r="J2576" s="2">
        <f t="shared" si="80"/>
        <v>2</v>
      </c>
      <c r="K2576" s="8">
        <f t="shared" si="81"/>
        <v>118954192.30896963</v>
      </c>
    </row>
    <row r="2577" spans="1:11" x14ac:dyDescent="0.35">
      <c r="A2577" s="2">
        <v>1478</v>
      </c>
      <c r="B2577" t="s">
        <v>1483</v>
      </c>
      <c r="C2577" s="1">
        <v>34670720</v>
      </c>
      <c r="D2577" s="1">
        <v>34670720</v>
      </c>
      <c r="E2577">
        <v>1</v>
      </c>
      <c r="F2577" t="s">
        <v>5</v>
      </c>
      <c r="G2577" t="s">
        <v>5</v>
      </c>
      <c r="H2577" s="2">
        <v>1988</v>
      </c>
      <c r="I2577" s="2">
        <v>2024</v>
      </c>
      <c r="J2577" s="2">
        <f t="shared" si="80"/>
        <v>36</v>
      </c>
      <c r="K2577" s="8">
        <f t="shared" si="81"/>
        <v>118944438.52416782</v>
      </c>
    </row>
    <row r="2578" spans="1:11" x14ac:dyDescent="0.35">
      <c r="A2578" s="2">
        <v>7517</v>
      </c>
      <c r="B2578" t="s">
        <v>7381</v>
      </c>
      <c r="C2578" s="1">
        <v>96845907</v>
      </c>
      <c r="D2578" s="1" t="s">
        <v>5</v>
      </c>
      <c r="E2578" t="s">
        <v>5</v>
      </c>
      <c r="F2578" s="3">
        <v>96845907</v>
      </c>
      <c r="G2578">
        <v>1</v>
      </c>
      <c r="H2578" s="2">
        <v>2018</v>
      </c>
      <c r="I2578" s="2">
        <v>2024</v>
      </c>
      <c r="J2578" s="2">
        <f t="shared" si="80"/>
        <v>6</v>
      </c>
      <c r="K2578" s="8">
        <f t="shared" si="81"/>
        <v>118935494.93392017</v>
      </c>
    </row>
    <row r="2579" spans="1:11" x14ac:dyDescent="0.35">
      <c r="A2579" s="2">
        <v>6736</v>
      </c>
      <c r="B2579" t="s">
        <v>6642</v>
      </c>
      <c r="C2579" s="1">
        <v>84419388</v>
      </c>
      <c r="D2579" s="1">
        <v>47119388</v>
      </c>
      <c r="E2579">
        <v>0.55800000000000005</v>
      </c>
      <c r="F2579" s="3">
        <v>37300000</v>
      </c>
      <c r="G2579">
        <v>0.442</v>
      </c>
      <c r="H2579" s="2">
        <v>2014</v>
      </c>
      <c r="I2579" s="2">
        <v>2024</v>
      </c>
      <c r="J2579" s="2">
        <f t="shared" si="80"/>
        <v>10</v>
      </c>
      <c r="K2579" s="8">
        <f t="shared" si="81"/>
        <v>118893803.75390287</v>
      </c>
    </row>
    <row r="2580" spans="1:11" x14ac:dyDescent="0.35">
      <c r="A2580" s="2">
        <v>436</v>
      </c>
      <c r="B2580" t="s">
        <v>441</v>
      </c>
      <c r="C2580" s="1">
        <v>28215847</v>
      </c>
      <c r="D2580" s="1">
        <v>28215453</v>
      </c>
      <c r="E2580">
        <v>1</v>
      </c>
      <c r="F2580" t="s">
        <v>5</v>
      </c>
      <c r="G2580" t="s">
        <v>5</v>
      </c>
      <c r="H2580" s="2">
        <v>1982</v>
      </c>
      <c r="I2580" s="2">
        <v>2024</v>
      </c>
      <c r="J2580" s="2">
        <f t="shared" si="80"/>
        <v>42</v>
      </c>
      <c r="K2580" s="8">
        <f t="shared" si="81"/>
        <v>118878847.19451667</v>
      </c>
    </row>
    <row r="2581" spans="1:11" x14ac:dyDescent="0.35">
      <c r="A2581" s="2">
        <v>6136</v>
      </c>
      <c r="B2581" t="s">
        <v>6072</v>
      </c>
      <c r="C2581" s="1">
        <v>76130093</v>
      </c>
      <c r="D2581" s="1">
        <v>29121498</v>
      </c>
      <c r="E2581">
        <v>0.38300000000000001</v>
      </c>
      <c r="F2581" s="3">
        <v>47008595</v>
      </c>
      <c r="G2581">
        <v>0.61699999999999999</v>
      </c>
      <c r="H2581" s="2">
        <v>2011</v>
      </c>
      <c r="I2581" s="2">
        <v>2024</v>
      </c>
      <c r="J2581" s="2">
        <f t="shared" si="80"/>
        <v>13</v>
      </c>
      <c r="K2581" s="8">
        <f t="shared" si="81"/>
        <v>118819710.30432779</v>
      </c>
    </row>
    <row r="2582" spans="1:11" x14ac:dyDescent="0.35">
      <c r="A2582" s="2">
        <v>1077</v>
      </c>
      <c r="B2582" t="s">
        <v>1082</v>
      </c>
      <c r="C2582" s="1">
        <v>32324557</v>
      </c>
      <c r="D2582" s="1">
        <v>32324557</v>
      </c>
      <c r="E2582">
        <v>1</v>
      </c>
      <c r="F2582" t="s">
        <v>5</v>
      </c>
      <c r="G2582" t="s">
        <v>5</v>
      </c>
      <c r="H2582" s="2">
        <v>1986</v>
      </c>
      <c r="I2582" s="2">
        <v>2024</v>
      </c>
      <c r="J2582" s="2">
        <f t="shared" si="80"/>
        <v>38</v>
      </c>
      <c r="K2582" s="8">
        <f t="shared" si="81"/>
        <v>118756466.22862732</v>
      </c>
    </row>
    <row r="2583" spans="1:11" x14ac:dyDescent="0.35">
      <c r="A2583" s="2">
        <v>1479</v>
      </c>
      <c r="B2583" t="s">
        <v>1484</v>
      </c>
      <c r="C2583" s="1">
        <v>34603943</v>
      </c>
      <c r="D2583" s="1">
        <v>34603943</v>
      </c>
      <c r="E2583">
        <v>1</v>
      </c>
      <c r="F2583" t="s">
        <v>5</v>
      </c>
      <c r="G2583" t="s">
        <v>5</v>
      </c>
      <c r="H2583" s="2">
        <v>1988</v>
      </c>
      <c r="I2583" s="2">
        <v>2024</v>
      </c>
      <c r="J2583" s="2">
        <f t="shared" si="80"/>
        <v>36</v>
      </c>
      <c r="K2583" s="8">
        <f t="shared" si="81"/>
        <v>118715347.44179837</v>
      </c>
    </row>
    <row r="2584" spans="1:11" x14ac:dyDescent="0.35">
      <c r="A2584" s="2">
        <v>4928</v>
      </c>
      <c r="B2584" t="s">
        <v>4897</v>
      </c>
      <c r="C2584" s="1">
        <v>61746888</v>
      </c>
      <c r="D2584" s="1">
        <v>19478106</v>
      </c>
      <c r="E2584">
        <v>0.315</v>
      </c>
      <c r="F2584" s="3">
        <v>42268782</v>
      </c>
      <c r="G2584">
        <v>0.68500000000000005</v>
      </c>
      <c r="H2584" s="2">
        <v>2005</v>
      </c>
      <c r="I2584" s="2">
        <v>2024</v>
      </c>
      <c r="J2584" s="2">
        <f t="shared" si="80"/>
        <v>19</v>
      </c>
      <c r="K2584" s="8">
        <f t="shared" si="81"/>
        <v>118352494.66184859</v>
      </c>
    </row>
    <row r="2585" spans="1:11" x14ac:dyDescent="0.35">
      <c r="A2585" s="2">
        <v>5334</v>
      </c>
      <c r="B2585" t="s">
        <v>5291</v>
      </c>
      <c r="C2585" s="1">
        <v>66122026</v>
      </c>
      <c r="D2585" s="1">
        <v>31664162</v>
      </c>
      <c r="E2585">
        <v>0.47899999999999998</v>
      </c>
      <c r="F2585" s="3">
        <v>34457864</v>
      </c>
      <c r="G2585">
        <v>0.52100000000000002</v>
      </c>
      <c r="H2585" s="2">
        <v>2007</v>
      </c>
      <c r="I2585" s="2">
        <v>2024</v>
      </c>
      <c r="J2585" s="2">
        <f t="shared" si="80"/>
        <v>17</v>
      </c>
      <c r="K2585" s="8">
        <f t="shared" si="81"/>
        <v>118349135.46174669</v>
      </c>
    </row>
    <row r="2586" spans="1:11" x14ac:dyDescent="0.35">
      <c r="A2586" s="2">
        <v>2482</v>
      </c>
      <c r="B2586" t="s">
        <v>2484</v>
      </c>
      <c r="C2586" s="1">
        <v>40903593</v>
      </c>
      <c r="D2586" s="1">
        <v>40903593</v>
      </c>
      <c r="E2586">
        <v>1</v>
      </c>
      <c r="F2586" t="s">
        <v>5</v>
      </c>
      <c r="G2586" t="s">
        <v>5</v>
      </c>
      <c r="H2586" s="2">
        <v>1993</v>
      </c>
      <c r="I2586" s="2">
        <v>2024</v>
      </c>
      <c r="J2586" s="2">
        <f t="shared" si="80"/>
        <v>31</v>
      </c>
      <c r="K2586" s="8">
        <f t="shared" si="81"/>
        <v>118245392.50674766</v>
      </c>
    </row>
    <row r="2587" spans="1:11" x14ac:dyDescent="0.35">
      <c r="A2587" s="2">
        <v>730</v>
      </c>
      <c r="B2587" t="s">
        <v>735</v>
      </c>
      <c r="C2587" s="1">
        <v>30031783</v>
      </c>
      <c r="D2587" s="1">
        <v>30031783</v>
      </c>
      <c r="E2587">
        <v>1</v>
      </c>
      <c r="F2587" t="s">
        <v>5</v>
      </c>
      <c r="G2587" t="s">
        <v>5</v>
      </c>
      <c r="H2587" s="2">
        <v>1984</v>
      </c>
      <c r="I2587" s="2">
        <v>2024</v>
      </c>
      <c r="J2587" s="2">
        <f t="shared" si="80"/>
        <v>40</v>
      </c>
      <c r="K2587" s="8">
        <f t="shared" si="81"/>
        <v>118154211.42784168</v>
      </c>
    </row>
    <row r="2588" spans="1:11" x14ac:dyDescent="0.35">
      <c r="A2588" s="2">
        <v>5532</v>
      </c>
      <c r="B2588" t="s">
        <v>5486</v>
      </c>
      <c r="C2588" s="1">
        <v>68282844</v>
      </c>
      <c r="D2588" s="1">
        <v>35161554</v>
      </c>
      <c r="E2588">
        <v>0.51500000000000001</v>
      </c>
      <c r="F2588" s="3">
        <v>33121290</v>
      </c>
      <c r="G2588">
        <v>0.48499999999999999</v>
      </c>
      <c r="H2588" s="2">
        <v>2008</v>
      </c>
      <c r="I2588" s="2">
        <v>2024</v>
      </c>
      <c r="J2588" s="2">
        <f t="shared" si="80"/>
        <v>16</v>
      </c>
      <c r="K2588" s="8">
        <f t="shared" si="81"/>
        <v>118102430.91286199</v>
      </c>
    </row>
    <row r="2589" spans="1:11" x14ac:dyDescent="0.35">
      <c r="A2589" s="2">
        <v>7722</v>
      </c>
      <c r="B2589" t="s">
        <v>7574</v>
      </c>
      <c r="C2589" s="1">
        <v>99482027</v>
      </c>
      <c r="D2589" s="1">
        <v>296751</v>
      </c>
      <c r="E2589">
        <v>3.0000000000000001E-3</v>
      </c>
      <c r="F2589" s="3">
        <v>99185276</v>
      </c>
      <c r="G2589">
        <v>0.997</v>
      </c>
      <c r="H2589" s="2">
        <v>2019</v>
      </c>
      <c r="I2589" s="2">
        <v>2024</v>
      </c>
      <c r="J2589" s="2">
        <f t="shared" si="80"/>
        <v>5</v>
      </c>
      <c r="K2589" s="8">
        <f t="shared" si="81"/>
        <v>118060097.28917243</v>
      </c>
    </row>
    <row r="2590" spans="1:11" x14ac:dyDescent="0.35">
      <c r="A2590" s="2">
        <v>2079</v>
      </c>
      <c r="B2590" t="s">
        <v>2082</v>
      </c>
      <c r="C2590" s="1">
        <v>38120905</v>
      </c>
      <c r="D2590" s="1">
        <v>38120905</v>
      </c>
      <c r="E2590">
        <v>1</v>
      </c>
      <c r="F2590" t="s">
        <v>5</v>
      </c>
      <c r="G2590" t="s">
        <v>5</v>
      </c>
      <c r="H2590" s="2">
        <v>1991</v>
      </c>
      <c r="I2590" s="2">
        <v>2024</v>
      </c>
      <c r="J2590" s="2">
        <f t="shared" si="80"/>
        <v>33</v>
      </c>
      <c r="K2590" s="8">
        <f t="shared" si="81"/>
        <v>118012870.9081817</v>
      </c>
    </row>
    <row r="2591" spans="1:11" x14ac:dyDescent="0.35">
      <c r="A2591" s="2">
        <v>3921</v>
      </c>
      <c r="B2591" t="s">
        <v>3912</v>
      </c>
      <c r="C2591" s="1">
        <v>51880044</v>
      </c>
      <c r="D2591" s="1">
        <v>36050230</v>
      </c>
      <c r="E2591">
        <v>0.69499999999999995</v>
      </c>
      <c r="F2591" s="3">
        <v>15829814</v>
      </c>
      <c r="G2591">
        <v>0.30499999999999999</v>
      </c>
      <c r="H2591" s="2">
        <v>2000</v>
      </c>
      <c r="I2591" s="2">
        <v>2024</v>
      </c>
      <c r="J2591" s="2">
        <f t="shared" si="80"/>
        <v>24</v>
      </c>
      <c r="K2591" s="8">
        <f t="shared" si="81"/>
        <v>118010646.34936243</v>
      </c>
    </row>
    <row r="2592" spans="1:11" x14ac:dyDescent="0.35">
      <c r="A2592" s="2">
        <v>201</v>
      </c>
      <c r="B2592" t="s">
        <v>206</v>
      </c>
      <c r="C2592" s="1">
        <v>26114207</v>
      </c>
      <c r="D2592" s="1">
        <v>26114207</v>
      </c>
      <c r="E2592">
        <v>1</v>
      </c>
      <c r="F2592" t="s">
        <v>5</v>
      </c>
      <c r="G2592" t="s">
        <v>5</v>
      </c>
      <c r="H2592" s="2">
        <v>1980</v>
      </c>
      <c r="I2592" s="2">
        <v>2024</v>
      </c>
      <c r="J2592" s="2">
        <f t="shared" si="80"/>
        <v>44</v>
      </c>
      <c r="K2592" s="8">
        <f t="shared" si="81"/>
        <v>117823451.30002478</v>
      </c>
    </row>
    <row r="2593" spans="1:11" x14ac:dyDescent="0.35">
      <c r="A2593" s="2">
        <v>7518</v>
      </c>
      <c r="B2593" t="s">
        <v>7382</v>
      </c>
      <c r="C2593" s="1">
        <v>95918706</v>
      </c>
      <c r="D2593" s="1">
        <v>34366783</v>
      </c>
      <c r="E2593">
        <v>0.35799999999999998</v>
      </c>
      <c r="F2593" s="3">
        <v>61551923</v>
      </c>
      <c r="G2593">
        <v>0.64200000000000002</v>
      </c>
      <c r="H2593" s="2">
        <v>2018</v>
      </c>
      <c r="I2593" s="2">
        <v>2024</v>
      </c>
      <c r="J2593" s="2">
        <f t="shared" si="80"/>
        <v>6</v>
      </c>
      <c r="K2593" s="8">
        <f t="shared" si="81"/>
        <v>117796808.60990004</v>
      </c>
    </row>
    <row r="2594" spans="1:11" x14ac:dyDescent="0.35">
      <c r="A2594" s="2">
        <v>6137</v>
      </c>
      <c r="B2594" t="s">
        <v>6073</v>
      </c>
      <c r="C2594" s="1">
        <v>75450437</v>
      </c>
      <c r="D2594" s="1">
        <v>37081475</v>
      </c>
      <c r="E2594">
        <v>0.49099999999999999</v>
      </c>
      <c r="F2594" s="3">
        <v>38368962</v>
      </c>
      <c r="G2594">
        <v>0.50900000000000001</v>
      </c>
      <c r="H2594" s="2">
        <v>2011</v>
      </c>
      <c r="I2594" s="2">
        <v>2024</v>
      </c>
      <c r="J2594" s="2">
        <f t="shared" si="80"/>
        <v>13</v>
      </c>
      <c r="K2594" s="8">
        <f t="shared" si="81"/>
        <v>117758940.16936159</v>
      </c>
    </row>
    <row r="2595" spans="1:11" x14ac:dyDescent="0.35">
      <c r="A2595" s="2">
        <v>2080</v>
      </c>
      <c r="B2595" t="s">
        <v>2083</v>
      </c>
      <c r="C2595" s="1">
        <v>38037931</v>
      </c>
      <c r="D2595" s="1">
        <v>38037513</v>
      </c>
      <c r="E2595">
        <v>1</v>
      </c>
      <c r="F2595" s="3">
        <v>418</v>
      </c>
      <c r="G2595" t="s">
        <v>7</v>
      </c>
      <c r="H2595" s="2">
        <v>1991</v>
      </c>
      <c r="I2595" s="2">
        <v>2024</v>
      </c>
      <c r="J2595" s="2">
        <f t="shared" si="80"/>
        <v>33</v>
      </c>
      <c r="K2595" s="8">
        <f t="shared" si="81"/>
        <v>117756003.97517642</v>
      </c>
    </row>
    <row r="2596" spans="1:11" x14ac:dyDescent="0.35">
      <c r="A2596" s="2">
        <v>2081</v>
      </c>
      <c r="B2596" t="s">
        <v>2084</v>
      </c>
      <c r="C2596" s="1">
        <v>38016380</v>
      </c>
      <c r="D2596" s="1">
        <v>38016380</v>
      </c>
      <c r="E2596">
        <v>1</v>
      </c>
      <c r="F2596" t="s">
        <v>5</v>
      </c>
      <c r="G2596" t="s">
        <v>5</v>
      </c>
      <c r="H2596" s="2">
        <v>1991</v>
      </c>
      <c r="I2596" s="2">
        <v>2024</v>
      </c>
      <c r="J2596" s="2">
        <f t="shared" si="80"/>
        <v>33</v>
      </c>
      <c r="K2596" s="8">
        <f t="shared" si="81"/>
        <v>117689287.42212129</v>
      </c>
    </row>
    <row r="2597" spans="1:11" x14ac:dyDescent="0.35">
      <c r="A2597" s="2">
        <v>4929</v>
      </c>
      <c r="B2597" t="s">
        <v>4898</v>
      </c>
      <c r="C2597" s="1">
        <v>61385065</v>
      </c>
      <c r="D2597" s="1">
        <v>31504633</v>
      </c>
      <c r="E2597">
        <v>0.51300000000000001</v>
      </c>
      <c r="F2597" s="3">
        <v>29880432</v>
      </c>
      <c r="G2597">
        <v>0.48699999999999999</v>
      </c>
      <c r="H2597" s="2">
        <v>2005</v>
      </c>
      <c r="I2597" s="2">
        <v>2024</v>
      </c>
      <c r="J2597" s="2">
        <f t="shared" si="80"/>
        <v>19</v>
      </c>
      <c r="K2597" s="8">
        <f t="shared" si="81"/>
        <v>117658975.42447367</v>
      </c>
    </row>
    <row r="2598" spans="1:11" x14ac:dyDescent="0.35">
      <c r="A2598" s="2">
        <v>5139</v>
      </c>
      <c r="B2598" t="s">
        <v>5099</v>
      </c>
      <c r="C2598" s="1">
        <v>63368939</v>
      </c>
      <c r="D2598" s="1">
        <v>63318000</v>
      </c>
      <c r="E2598">
        <v>0.999</v>
      </c>
      <c r="F2598" s="3">
        <v>50939</v>
      </c>
      <c r="G2598" t="s">
        <v>7</v>
      </c>
      <c r="H2598" s="2">
        <v>2006</v>
      </c>
      <c r="I2598" s="2">
        <v>2024</v>
      </c>
      <c r="J2598" s="2">
        <f t="shared" si="80"/>
        <v>18</v>
      </c>
      <c r="K2598" s="8">
        <f t="shared" si="81"/>
        <v>117372694.75779612</v>
      </c>
    </row>
    <row r="2599" spans="1:11" x14ac:dyDescent="0.35">
      <c r="A2599" s="2">
        <v>202</v>
      </c>
      <c r="B2599" t="s">
        <v>207</v>
      </c>
      <c r="C2599" s="1">
        <v>26011470</v>
      </c>
      <c r="D2599" s="1">
        <v>26010864</v>
      </c>
      <c r="E2599">
        <v>1</v>
      </c>
      <c r="F2599" t="s">
        <v>5</v>
      </c>
      <c r="G2599" t="s">
        <v>5</v>
      </c>
      <c r="H2599" s="2">
        <v>1980</v>
      </c>
      <c r="I2599" s="2">
        <v>2024</v>
      </c>
      <c r="J2599" s="2">
        <f t="shared" si="80"/>
        <v>44</v>
      </c>
      <c r="K2599" s="8">
        <f t="shared" si="81"/>
        <v>117359917.10516255</v>
      </c>
    </row>
    <row r="2600" spans="1:11" x14ac:dyDescent="0.35">
      <c r="A2600" s="2">
        <v>895</v>
      </c>
      <c r="B2600" t="s">
        <v>900</v>
      </c>
      <c r="C2600" s="1">
        <v>30867525</v>
      </c>
      <c r="D2600" s="1">
        <v>30867525</v>
      </c>
      <c r="E2600">
        <v>1</v>
      </c>
      <c r="F2600" t="s">
        <v>5</v>
      </c>
      <c r="G2600" t="s">
        <v>5</v>
      </c>
      <c r="H2600" s="2">
        <v>1985</v>
      </c>
      <c r="I2600" s="2">
        <v>2024</v>
      </c>
      <c r="J2600" s="2">
        <f t="shared" si="80"/>
        <v>39</v>
      </c>
      <c r="K2600" s="8">
        <f t="shared" si="81"/>
        <v>117354080.54139781</v>
      </c>
    </row>
    <row r="2601" spans="1:11" x14ac:dyDescent="0.35">
      <c r="A2601" s="2">
        <v>322</v>
      </c>
      <c r="B2601" t="s">
        <v>327</v>
      </c>
      <c r="C2601" s="1">
        <v>26890068</v>
      </c>
      <c r="D2601" s="1">
        <v>26890068</v>
      </c>
      <c r="E2601">
        <v>1</v>
      </c>
      <c r="F2601" t="s">
        <v>5</v>
      </c>
      <c r="G2601" t="s">
        <v>5</v>
      </c>
      <c r="H2601" s="2">
        <v>1981</v>
      </c>
      <c r="I2601" s="2">
        <v>2024</v>
      </c>
      <c r="J2601" s="2">
        <f t="shared" si="80"/>
        <v>43</v>
      </c>
      <c r="K2601" s="8">
        <f t="shared" si="81"/>
        <v>117239807.29675783</v>
      </c>
    </row>
    <row r="2602" spans="1:11" x14ac:dyDescent="0.35">
      <c r="A2602" s="2">
        <v>4325</v>
      </c>
      <c r="B2602" t="s">
        <v>4305</v>
      </c>
      <c r="C2602" s="1">
        <v>55157539</v>
      </c>
      <c r="D2602" s="1">
        <v>35746370</v>
      </c>
      <c r="E2602">
        <v>0.64799999999999991</v>
      </c>
      <c r="F2602" s="3">
        <v>19411169</v>
      </c>
      <c r="G2602">
        <v>0.35199999999999998</v>
      </c>
      <c r="H2602" s="2">
        <v>2002</v>
      </c>
      <c r="I2602" s="2">
        <v>2024</v>
      </c>
      <c r="J2602" s="2">
        <f t="shared" si="80"/>
        <v>22</v>
      </c>
      <c r="K2602" s="8">
        <f t="shared" si="81"/>
        <v>117160800.29518992</v>
      </c>
    </row>
    <row r="2603" spans="1:11" x14ac:dyDescent="0.35">
      <c r="A2603" s="2">
        <v>6138</v>
      </c>
      <c r="B2603" t="s">
        <v>6074</v>
      </c>
      <c r="C2603" s="1">
        <v>75055070</v>
      </c>
      <c r="D2603" s="1">
        <v>35608245</v>
      </c>
      <c r="E2603">
        <v>0.47399999999999998</v>
      </c>
      <c r="F2603" s="3">
        <v>39446825</v>
      </c>
      <c r="G2603">
        <v>0.52600000000000002</v>
      </c>
      <c r="H2603" s="2">
        <v>2011</v>
      </c>
      <c r="I2603" s="2">
        <v>2024</v>
      </c>
      <c r="J2603" s="2">
        <f t="shared" si="80"/>
        <v>13</v>
      </c>
      <c r="K2603" s="8">
        <f t="shared" si="81"/>
        <v>117141872.85008365</v>
      </c>
    </row>
    <row r="2604" spans="1:11" x14ac:dyDescent="0.35">
      <c r="A2604" s="2">
        <v>7519</v>
      </c>
      <c r="B2604" t="s">
        <v>7383</v>
      </c>
      <c r="C2604" s="1">
        <v>95330493</v>
      </c>
      <c r="D2604" s="1">
        <v>41411015</v>
      </c>
      <c r="E2604">
        <v>0.434</v>
      </c>
      <c r="F2604" s="3">
        <v>53919478</v>
      </c>
      <c r="G2604">
        <v>0.56599999999999995</v>
      </c>
      <c r="H2604" s="2">
        <v>2018</v>
      </c>
      <c r="I2604" s="2">
        <v>2024</v>
      </c>
      <c r="J2604" s="2">
        <f t="shared" si="80"/>
        <v>6</v>
      </c>
      <c r="K2604" s="8">
        <f t="shared" si="81"/>
        <v>117074430.07632335</v>
      </c>
    </row>
    <row r="2605" spans="1:11" x14ac:dyDescent="0.35">
      <c r="A2605" s="2">
        <v>1078</v>
      </c>
      <c r="B2605" t="s">
        <v>1083</v>
      </c>
      <c r="C2605" s="1">
        <v>31853080</v>
      </c>
      <c r="D2605" s="1">
        <v>31853080</v>
      </c>
      <c r="E2605">
        <v>1</v>
      </c>
      <c r="F2605" t="s">
        <v>5</v>
      </c>
      <c r="G2605" t="s">
        <v>5</v>
      </c>
      <c r="H2605" s="2">
        <v>1986</v>
      </c>
      <c r="I2605" s="2">
        <v>2024</v>
      </c>
      <c r="J2605" s="2">
        <f t="shared" si="80"/>
        <v>38</v>
      </c>
      <c r="K2605" s="8">
        <f t="shared" si="81"/>
        <v>117024317.43450543</v>
      </c>
    </row>
    <row r="2606" spans="1:11" x14ac:dyDescent="0.35">
      <c r="A2606" s="2">
        <v>6932</v>
      </c>
      <c r="B2606" t="s">
        <v>6827</v>
      </c>
      <c r="C2606" s="1">
        <v>85978266</v>
      </c>
      <c r="D2606" s="1">
        <v>33078266</v>
      </c>
      <c r="E2606">
        <v>0.38500000000000001</v>
      </c>
      <c r="F2606" s="3">
        <v>52900000</v>
      </c>
      <c r="G2606">
        <v>0.61499999999999999</v>
      </c>
      <c r="H2606" s="2">
        <v>2015</v>
      </c>
      <c r="I2606" s="2">
        <v>2024</v>
      </c>
      <c r="J2606" s="2">
        <f t="shared" si="80"/>
        <v>9</v>
      </c>
      <c r="K2606" s="8">
        <f t="shared" si="81"/>
        <v>117012969.8338986</v>
      </c>
    </row>
    <row r="2607" spans="1:11" x14ac:dyDescent="0.35">
      <c r="A2607" s="2">
        <v>1283</v>
      </c>
      <c r="B2607" t="s">
        <v>1288</v>
      </c>
      <c r="C2607" s="1">
        <v>32945797</v>
      </c>
      <c r="D2607" s="1">
        <v>32945797</v>
      </c>
      <c r="E2607">
        <v>1</v>
      </c>
      <c r="F2607" t="s">
        <v>5</v>
      </c>
      <c r="G2607" t="s">
        <v>5</v>
      </c>
      <c r="H2607" s="2">
        <v>1987</v>
      </c>
      <c r="I2607" s="2">
        <v>2024</v>
      </c>
      <c r="J2607" s="2">
        <f t="shared" si="80"/>
        <v>37</v>
      </c>
      <c r="K2607" s="8">
        <f t="shared" si="81"/>
        <v>116964212.26749288</v>
      </c>
    </row>
    <row r="2608" spans="1:11" x14ac:dyDescent="0.35">
      <c r="A2608" s="2">
        <v>4326</v>
      </c>
      <c r="B2608" t="s">
        <v>4306</v>
      </c>
      <c r="C2608" s="1">
        <v>55003135</v>
      </c>
      <c r="D2608" s="1">
        <v>32130627</v>
      </c>
      <c r="E2608">
        <v>0.58399999999999996</v>
      </c>
      <c r="F2608" s="3">
        <v>22872508</v>
      </c>
      <c r="G2608">
        <v>0.41599999999999998</v>
      </c>
      <c r="H2608" s="2">
        <v>2002</v>
      </c>
      <c r="I2608" s="2">
        <v>2024</v>
      </c>
      <c r="J2608" s="2">
        <f t="shared" si="80"/>
        <v>22</v>
      </c>
      <c r="K2608" s="8">
        <f t="shared" si="81"/>
        <v>116832828.87846701</v>
      </c>
    </row>
    <row r="2609" spans="1:11" x14ac:dyDescent="0.35">
      <c r="A2609" s="2">
        <v>5335</v>
      </c>
      <c r="B2609" t="s">
        <v>5292</v>
      </c>
      <c r="C2609" s="1">
        <v>65270477</v>
      </c>
      <c r="D2609" s="1">
        <v>43760605</v>
      </c>
      <c r="E2609">
        <v>0.67</v>
      </c>
      <c r="F2609" s="3">
        <v>21509872</v>
      </c>
      <c r="G2609">
        <v>0.33</v>
      </c>
      <c r="H2609" s="2">
        <v>2007</v>
      </c>
      <c r="I2609" s="2">
        <v>2024</v>
      </c>
      <c r="J2609" s="2">
        <f t="shared" si="80"/>
        <v>17</v>
      </c>
      <c r="K2609" s="8">
        <f t="shared" si="81"/>
        <v>116824982.40640451</v>
      </c>
    </row>
    <row r="2610" spans="1:11" x14ac:dyDescent="0.35">
      <c r="A2610" s="2">
        <v>2886</v>
      </c>
      <c r="B2610" t="s">
        <v>2885</v>
      </c>
      <c r="C2610" s="1">
        <v>43184363</v>
      </c>
      <c r="D2610" s="1">
        <v>43182776</v>
      </c>
      <c r="E2610">
        <v>1</v>
      </c>
      <c r="F2610" t="s">
        <v>5</v>
      </c>
      <c r="G2610" t="s">
        <v>5</v>
      </c>
      <c r="H2610" s="2">
        <v>1995</v>
      </c>
      <c r="I2610" s="2">
        <v>2024</v>
      </c>
      <c r="J2610" s="2">
        <f t="shared" si="80"/>
        <v>29</v>
      </c>
      <c r="K2610" s="8">
        <f t="shared" si="81"/>
        <v>116575122.95972402</v>
      </c>
    </row>
    <row r="2611" spans="1:11" x14ac:dyDescent="0.35">
      <c r="A2611" s="2">
        <v>5336</v>
      </c>
      <c r="B2611" t="s">
        <v>5293</v>
      </c>
      <c r="C2611" s="1">
        <v>65125001</v>
      </c>
      <c r="D2611" s="1" t="s">
        <v>5</v>
      </c>
      <c r="E2611" t="s">
        <v>5</v>
      </c>
      <c r="F2611" s="3">
        <v>65125001</v>
      </c>
      <c r="G2611">
        <v>1</v>
      </c>
      <c r="H2611" s="2">
        <v>2007</v>
      </c>
      <c r="I2611" s="2">
        <v>2024</v>
      </c>
      <c r="J2611" s="2">
        <f t="shared" si="80"/>
        <v>17</v>
      </c>
      <c r="K2611" s="8">
        <f t="shared" si="81"/>
        <v>116564600.80783655</v>
      </c>
    </row>
    <row r="2612" spans="1:11" x14ac:dyDescent="0.35">
      <c r="A2612" s="2">
        <v>7132</v>
      </c>
      <c r="B2612" t="s">
        <v>7013</v>
      </c>
      <c r="C2612" s="1">
        <v>88616021</v>
      </c>
      <c r="D2612" s="1">
        <v>31016021</v>
      </c>
      <c r="E2612">
        <v>0.35</v>
      </c>
      <c r="F2612" s="3">
        <v>57600000</v>
      </c>
      <c r="G2612">
        <v>0.65</v>
      </c>
      <c r="H2612" s="2">
        <v>2016</v>
      </c>
      <c r="I2612" s="2">
        <v>2024</v>
      </c>
      <c r="J2612" s="2">
        <f t="shared" si="80"/>
        <v>8</v>
      </c>
      <c r="K2612" s="8">
        <f t="shared" si="81"/>
        <v>116542911.4607179</v>
      </c>
    </row>
    <row r="2613" spans="1:11" x14ac:dyDescent="0.35">
      <c r="A2613" s="2">
        <v>1681</v>
      </c>
      <c r="B2613" t="s">
        <v>1686</v>
      </c>
      <c r="C2613" s="1">
        <v>35150960</v>
      </c>
      <c r="D2613" s="1">
        <v>35150960</v>
      </c>
      <c r="E2613">
        <v>1</v>
      </c>
      <c r="F2613" t="s">
        <v>5</v>
      </c>
      <c r="G2613" t="s">
        <v>5</v>
      </c>
      <c r="H2613" s="2">
        <v>1989</v>
      </c>
      <c r="I2613" s="2">
        <v>2024</v>
      </c>
      <c r="J2613" s="2">
        <f t="shared" si="80"/>
        <v>35</v>
      </c>
      <c r="K2613" s="8">
        <f t="shared" si="81"/>
        <v>116532420.72455589</v>
      </c>
    </row>
    <row r="2614" spans="1:11" x14ac:dyDescent="0.35">
      <c r="A2614" s="2">
        <v>7520</v>
      </c>
      <c r="B2614" t="s">
        <v>7384</v>
      </c>
      <c r="C2614" s="1">
        <v>94870905</v>
      </c>
      <c r="D2614" s="1" t="s">
        <v>5</v>
      </c>
      <c r="E2614" t="s">
        <v>5</v>
      </c>
      <c r="F2614" s="3">
        <v>94870905</v>
      </c>
      <c r="G2614">
        <v>1</v>
      </c>
      <c r="H2614" s="2">
        <v>2018</v>
      </c>
      <c r="I2614" s="2">
        <v>2024</v>
      </c>
      <c r="J2614" s="2">
        <f t="shared" si="80"/>
        <v>6</v>
      </c>
      <c r="K2614" s="8">
        <f t="shared" si="81"/>
        <v>116510014.6256457</v>
      </c>
    </row>
    <row r="2615" spans="1:11" x14ac:dyDescent="0.35">
      <c r="A2615" s="2">
        <v>8493</v>
      </c>
      <c r="B2615" t="s">
        <v>8309</v>
      </c>
      <c r="C2615" s="1">
        <v>112583450</v>
      </c>
      <c r="D2615" s="1">
        <v>17487476</v>
      </c>
      <c r="E2615">
        <v>0.155</v>
      </c>
      <c r="F2615" s="3">
        <v>95095974</v>
      </c>
      <c r="G2615">
        <v>0.84499999999999997</v>
      </c>
      <c r="H2615" s="2">
        <v>2023</v>
      </c>
      <c r="I2615" s="2">
        <v>2024</v>
      </c>
      <c r="J2615" s="2">
        <f t="shared" si="80"/>
        <v>1</v>
      </c>
      <c r="K2615" s="8">
        <f t="shared" si="81"/>
        <v>116505453.64110786</v>
      </c>
    </row>
    <row r="2616" spans="1:11" x14ac:dyDescent="0.35">
      <c r="A2616" s="2">
        <v>6333</v>
      </c>
      <c r="B2616" t="s">
        <v>6258</v>
      </c>
      <c r="C2616" s="1">
        <v>77229695</v>
      </c>
      <c r="D2616" s="1">
        <v>49008662</v>
      </c>
      <c r="E2616">
        <v>0.63500000000000001</v>
      </c>
      <c r="F2616" s="3">
        <v>28221033</v>
      </c>
      <c r="G2616">
        <v>0.36499999999999999</v>
      </c>
      <c r="H2616" s="2">
        <v>2012</v>
      </c>
      <c r="I2616" s="2">
        <v>2024</v>
      </c>
      <c r="J2616" s="2">
        <f t="shared" si="80"/>
        <v>12</v>
      </c>
      <c r="K2616" s="8">
        <f t="shared" si="81"/>
        <v>116478225.66793837</v>
      </c>
    </row>
    <row r="2617" spans="1:11" x14ac:dyDescent="0.35">
      <c r="A2617" s="2">
        <v>5337</v>
      </c>
      <c r="B2617" t="s">
        <v>5294</v>
      </c>
      <c r="C2617" s="1">
        <v>65048678</v>
      </c>
      <c r="D2617" s="1">
        <v>28638916</v>
      </c>
      <c r="E2617">
        <v>0.43999999999999995</v>
      </c>
      <c r="F2617" s="3">
        <v>36409762</v>
      </c>
      <c r="G2617">
        <v>0.56000000000000005</v>
      </c>
      <c r="H2617" s="2">
        <v>2007</v>
      </c>
      <c r="I2617" s="2">
        <v>2024</v>
      </c>
      <c r="J2617" s="2">
        <f t="shared" si="80"/>
        <v>17</v>
      </c>
      <c r="K2617" s="8">
        <f t="shared" si="81"/>
        <v>116427993.36229567</v>
      </c>
    </row>
    <row r="2618" spans="1:11" x14ac:dyDescent="0.35">
      <c r="A2618" s="2">
        <v>6933</v>
      </c>
      <c r="B2618" t="s">
        <v>6828</v>
      </c>
      <c r="C2618" s="1">
        <v>85512300</v>
      </c>
      <c r="D2618" s="1">
        <v>32000304</v>
      </c>
      <c r="E2618">
        <v>0.374</v>
      </c>
      <c r="F2618" s="3">
        <v>53511996</v>
      </c>
      <c r="G2618">
        <v>0.626</v>
      </c>
      <c r="H2618" s="2">
        <v>2015</v>
      </c>
      <c r="I2618" s="2">
        <v>2024</v>
      </c>
      <c r="J2618" s="2">
        <f t="shared" si="80"/>
        <v>9</v>
      </c>
      <c r="K2618" s="8">
        <f t="shared" si="81"/>
        <v>116378808.80648705</v>
      </c>
    </row>
    <row r="2619" spans="1:11" x14ac:dyDescent="0.35">
      <c r="A2619" s="2">
        <v>437</v>
      </c>
      <c r="B2619" t="s">
        <v>442</v>
      </c>
      <c r="C2619" s="1">
        <v>27601667</v>
      </c>
      <c r="D2619" s="1">
        <v>27580111</v>
      </c>
      <c r="E2619">
        <v>0.999</v>
      </c>
      <c r="F2619" t="s">
        <v>5</v>
      </c>
      <c r="G2619" t="s">
        <v>5</v>
      </c>
      <c r="H2619" s="2">
        <v>1982</v>
      </c>
      <c r="I2619" s="2">
        <v>2024</v>
      </c>
      <c r="J2619" s="2">
        <f t="shared" si="80"/>
        <v>42</v>
      </c>
      <c r="K2619" s="8">
        <f t="shared" si="81"/>
        <v>116291187.48790117</v>
      </c>
    </row>
    <row r="2620" spans="1:11" x14ac:dyDescent="0.35">
      <c r="A2620" s="2">
        <v>7521</v>
      </c>
      <c r="B2620" t="s">
        <v>7385</v>
      </c>
      <c r="C2620" s="1">
        <v>94539426</v>
      </c>
      <c r="D2620" s="1">
        <v>48795601</v>
      </c>
      <c r="E2620">
        <v>0.51600000000000001</v>
      </c>
      <c r="F2620" s="3">
        <v>45743825</v>
      </c>
      <c r="G2620">
        <v>0.48399999999999999</v>
      </c>
      <c r="H2620" s="2">
        <v>2018</v>
      </c>
      <c r="I2620" s="2">
        <v>2024</v>
      </c>
      <c r="J2620" s="2">
        <f t="shared" si="80"/>
        <v>6</v>
      </c>
      <c r="K2620" s="8">
        <f t="shared" si="81"/>
        <v>116102928.56340043</v>
      </c>
    </row>
    <row r="2621" spans="1:11" x14ac:dyDescent="0.35">
      <c r="A2621" s="2">
        <v>2483</v>
      </c>
      <c r="B2621" t="s">
        <v>2485</v>
      </c>
      <c r="C2621" s="1">
        <v>40157856</v>
      </c>
      <c r="D2621" s="1">
        <v>40157856</v>
      </c>
      <c r="E2621">
        <v>1</v>
      </c>
      <c r="F2621" t="s">
        <v>5</v>
      </c>
      <c r="G2621" t="s">
        <v>5</v>
      </c>
      <c r="H2621" s="2">
        <v>1993</v>
      </c>
      <c r="I2621" s="2">
        <v>2024</v>
      </c>
      <c r="J2621" s="2">
        <f t="shared" si="80"/>
        <v>31</v>
      </c>
      <c r="K2621" s="8">
        <f t="shared" si="81"/>
        <v>116089592.54384944</v>
      </c>
    </row>
    <row r="2622" spans="1:11" x14ac:dyDescent="0.35">
      <c r="A2622" s="2">
        <v>4327</v>
      </c>
      <c r="B2622" t="s">
        <v>4307</v>
      </c>
      <c r="C2622" s="1">
        <v>54639553</v>
      </c>
      <c r="D2622" s="1">
        <v>35081594</v>
      </c>
      <c r="E2622">
        <v>0.64200000000000013</v>
      </c>
      <c r="F2622" s="3">
        <v>19557959</v>
      </c>
      <c r="G2622">
        <v>0.35799999999999998</v>
      </c>
      <c r="H2622" s="2">
        <v>2002</v>
      </c>
      <c r="I2622" s="2">
        <v>2024</v>
      </c>
      <c r="J2622" s="2">
        <f t="shared" si="80"/>
        <v>22</v>
      </c>
      <c r="K2622" s="8">
        <f t="shared" si="81"/>
        <v>116060539.92458664</v>
      </c>
    </row>
    <row r="2623" spans="1:11" x14ac:dyDescent="0.35">
      <c r="A2623" s="2">
        <v>7133</v>
      </c>
      <c r="B2623" t="s">
        <v>7014</v>
      </c>
      <c r="C2623" s="1">
        <v>88228755</v>
      </c>
      <c r="D2623" s="1" t="s">
        <v>5</v>
      </c>
      <c r="E2623" t="s">
        <v>5</v>
      </c>
      <c r="F2623" s="3">
        <v>88228755</v>
      </c>
      <c r="G2623">
        <v>1</v>
      </c>
      <c r="H2623" s="2">
        <v>2016</v>
      </c>
      <c r="I2623" s="2">
        <v>2024</v>
      </c>
      <c r="J2623" s="2">
        <f t="shared" si="80"/>
        <v>8</v>
      </c>
      <c r="K2623" s="8">
        <f t="shared" si="81"/>
        <v>116033600.54108469</v>
      </c>
    </row>
    <row r="2624" spans="1:11" x14ac:dyDescent="0.35">
      <c r="A2624" s="2">
        <v>5338</v>
      </c>
      <c r="B2624" t="s">
        <v>5295</v>
      </c>
      <c r="C2624" s="1">
        <v>64811540</v>
      </c>
      <c r="D2624" s="1">
        <v>15002854</v>
      </c>
      <c r="E2624">
        <v>0.23100000000000004</v>
      </c>
      <c r="F2624" s="3">
        <v>49808686</v>
      </c>
      <c r="G2624">
        <v>0.76900000000000002</v>
      </c>
      <c r="H2624" s="2">
        <v>2007</v>
      </c>
      <c r="I2624" s="2">
        <v>2024</v>
      </c>
      <c r="J2624" s="2">
        <f t="shared" si="80"/>
        <v>17</v>
      </c>
      <c r="K2624" s="8">
        <f t="shared" si="81"/>
        <v>116003549.66353291</v>
      </c>
    </row>
    <row r="2625" spans="1:11" x14ac:dyDescent="0.35">
      <c r="A2625" s="2">
        <v>4532</v>
      </c>
      <c r="B2625" t="s">
        <v>4510</v>
      </c>
      <c r="C2625" s="1">
        <v>56489558</v>
      </c>
      <c r="D2625" s="1">
        <v>34712347</v>
      </c>
      <c r="E2625">
        <v>0.61399999999999999</v>
      </c>
      <c r="F2625" s="3">
        <v>21777211</v>
      </c>
      <c r="G2625">
        <v>0.38600000000000001</v>
      </c>
      <c r="H2625" s="2">
        <v>2003</v>
      </c>
      <c r="I2625" s="2">
        <v>2024</v>
      </c>
      <c r="J2625" s="2">
        <f t="shared" si="80"/>
        <v>21</v>
      </c>
      <c r="K2625" s="8">
        <f t="shared" si="81"/>
        <v>115950846.41847196</v>
      </c>
    </row>
    <row r="2626" spans="1:11" x14ac:dyDescent="0.35">
      <c r="A2626" s="2">
        <v>6737</v>
      </c>
      <c r="B2626" t="s">
        <v>6643</v>
      </c>
      <c r="C2626" s="1">
        <v>82320000</v>
      </c>
      <c r="D2626" s="1" t="s">
        <v>5</v>
      </c>
      <c r="E2626" t="s">
        <v>5</v>
      </c>
      <c r="F2626" s="3">
        <v>82320000</v>
      </c>
      <c r="G2626">
        <v>1</v>
      </c>
      <c r="H2626" s="2">
        <v>2014</v>
      </c>
      <c r="I2626" s="2">
        <v>2024</v>
      </c>
      <c r="J2626" s="2">
        <f t="shared" ref="J2626:J2689" si="82">I2626-H2626</f>
        <v>10</v>
      </c>
      <c r="K2626" s="8">
        <f t="shared" ref="K2626:K2689" si="83">C2626*(1+$L$2)^J2626</f>
        <v>115937086.92867194</v>
      </c>
    </row>
    <row r="2627" spans="1:11" x14ac:dyDescent="0.35">
      <c r="A2627" s="2">
        <v>569</v>
      </c>
      <c r="B2627" t="s">
        <v>574</v>
      </c>
      <c r="C2627" s="1">
        <v>28445927</v>
      </c>
      <c r="D2627" s="1">
        <v>28445927</v>
      </c>
      <c r="E2627">
        <v>1</v>
      </c>
      <c r="F2627" t="s">
        <v>5</v>
      </c>
      <c r="G2627" t="s">
        <v>5</v>
      </c>
      <c r="H2627" s="2">
        <v>1983</v>
      </c>
      <c r="I2627" s="2">
        <v>2024</v>
      </c>
      <c r="J2627" s="2">
        <f t="shared" si="82"/>
        <v>41</v>
      </c>
      <c r="K2627" s="8">
        <f t="shared" si="83"/>
        <v>115813685.48982665</v>
      </c>
    </row>
    <row r="2628" spans="1:11" x14ac:dyDescent="0.35">
      <c r="A2628" s="2">
        <v>3293</v>
      </c>
      <c r="B2628" t="s">
        <v>3288</v>
      </c>
      <c r="C2628" s="1">
        <v>45916769</v>
      </c>
      <c r="D2628" s="1">
        <v>45916769</v>
      </c>
      <c r="E2628">
        <v>1</v>
      </c>
      <c r="F2628" t="s">
        <v>5</v>
      </c>
      <c r="G2628" t="s">
        <v>5</v>
      </c>
      <c r="H2628" s="2">
        <v>1997</v>
      </c>
      <c r="I2628" s="2">
        <v>2024</v>
      </c>
      <c r="J2628" s="2">
        <f t="shared" si="82"/>
        <v>27</v>
      </c>
      <c r="K2628" s="8">
        <f t="shared" si="83"/>
        <v>115746343.59915364</v>
      </c>
    </row>
    <row r="2629" spans="1:11" x14ac:dyDescent="0.35">
      <c r="A2629" s="2">
        <v>8494</v>
      </c>
      <c r="B2629" t="s">
        <v>8310</v>
      </c>
      <c r="C2629" s="1">
        <v>111823047</v>
      </c>
      <c r="D2629" s="1">
        <v>53607898</v>
      </c>
      <c r="E2629">
        <v>0.47899999999999998</v>
      </c>
      <c r="F2629" s="3">
        <v>58215149</v>
      </c>
      <c r="G2629">
        <v>0.52100000000000002</v>
      </c>
      <c r="H2629" s="2">
        <v>2023</v>
      </c>
      <c r="I2629" s="2">
        <v>2024</v>
      </c>
      <c r="J2629" s="2">
        <f t="shared" si="82"/>
        <v>1</v>
      </c>
      <c r="K2629" s="8">
        <f t="shared" si="83"/>
        <v>115718560.92761348</v>
      </c>
    </row>
    <row r="2630" spans="1:11" x14ac:dyDescent="0.35">
      <c r="A2630" s="2">
        <v>7723</v>
      </c>
      <c r="B2630" t="s">
        <v>7575</v>
      </c>
      <c r="C2630" s="1">
        <v>97409779</v>
      </c>
      <c r="D2630" s="1">
        <v>35417038</v>
      </c>
      <c r="E2630">
        <v>0.36399999999999999</v>
      </c>
      <c r="F2630" s="3">
        <v>61992741</v>
      </c>
      <c r="G2630">
        <v>0.63600000000000001</v>
      </c>
      <c r="H2630" s="2">
        <v>2019</v>
      </c>
      <c r="I2630" s="2">
        <v>2024</v>
      </c>
      <c r="J2630" s="2">
        <f t="shared" si="82"/>
        <v>5</v>
      </c>
      <c r="K2630" s="8">
        <f t="shared" si="83"/>
        <v>115600861.10485852</v>
      </c>
    </row>
    <row r="2631" spans="1:11" x14ac:dyDescent="0.35">
      <c r="A2631" s="2">
        <v>3922</v>
      </c>
      <c r="B2631" t="s">
        <v>3913</v>
      </c>
      <c r="C2631" s="1">
        <v>50802120</v>
      </c>
      <c r="D2631" s="1">
        <v>35046120</v>
      </c>
      <c r="E2631">
        <v>0.69</v>
      </c>
      <c r="F2631" s="3">
        <v>15756000</v>
      </c>
      <c r="G2631">
        <v>0.31</v>
      </c>
      <c r="H2631" s="2">
        <v>2000</v>
      </c>
      <c r="I2631" s="2">
        <v>2024</v>
      </c>
      <c r="J2631" s="2">
        <f t="shared" si="82"/>
        <v>24</v>
      </c>
      <c r="K2631" s="8">
        <f t="shared" si="83"/>
        <v>115558711.11284855</v>
      </c>
    </row>
    <row r="2632" spans="1:11" x14ac:dyDescent="0.35">
      <c r="A2632" s="2">
        <v>6934</v>
      </c>
      <c r="B2632" t="s">
        <v>6829</v>
      </c>
      <c r="C2632" s="1">
        <v>84872444</v>
      </c>
      <c r="D2632" s="1">
        <v>46889293</v>
      </c>
      <c r="E2632">
        <v>0.55200000000000005</v>
      </c>
      <c r="F2632" s="3">
        <v>37983151</v>
      </c>
      <c r="G2632">
        <v>0.44800000000000001</v>
      </c>
      <c r="H2632" s="2">
        <v>2015</v>
      </c>
      <c r="I2632" s="2">
        <v>2024</v>
      </c>
      <c r="J2632" s="2">
        <f t="shared" si="82"/>
        <v>9</v>
      </c>
      <c r="K2632" s="8">
        <f t="shared" si="83"/>
        <v>115507990.4670472</v>
      </c>
    </row>
    <row r="2633" spans="1:11" x14ac:dyDescent="0.35">
      <c r="A2633" s="2">
        <v>3503</v>
      </c>
      <c r="B2633" t="s">
        <v>3497</v>
      </c>
      <c r="C2633" s="1">
        <v>47409582</v>
      </c>
      <c r="D2633" s="1">
        <v>18718818</v>
      </c>
      <c r="E2633">
        <v>0.39500000000000002</v>
      </c>
      <c r="F2633" s="3">
        <v>28690764</v>
      </c>
      <c r="G2633">
        <v>0.60499999999999998</v>
      </c>
      <c r="H2633" s="2">
        <v>1998</v>
      </c>
      <c r="I2633" s="2">
        <v>2024</v>
      </c>
      <c r="J2633" s="2">
        <f t="shared" si="82"/>
        <v>26</v>
      </c>
      <c r="K2633" s="8">
        <f t="shared" si="83"/>
        <v>115486277.80081889</v>
      </c>
    </row>
    <row r="2634" spans="1:11" x14ac:dyDescent="0.35">
      <c r="A2634" s="2">
        <v>5728</v>
      </c>
      <c r="B2634" t="s">
        <v>5675</v>
      </c>
      <c r="C2634" s="1">
        <v>69095771</v>
      </c>
      <c r="D2634" s="1">
        <v>32428195</v>
      </c>
      <c r="E2634">
        <v>0.46899999999999997</v>
      </c>
      <c r="F2634" s="3">
        <v>36667576</v>
      </c>
      <c r="G2634">
        <v>0.53100000000000003</v>
      </c>
      <c r="H2634" s="2">
        <v>2009</v>
      </c>
      <c r="I2634" s="2">
        <v>2024</v>
      </c>
      <c r="J2634" s="2">
        <f t="shared" si="82"/>
        <v>15</v>
      </c>
      <c r="K2634" s="8">
        <f t="shared" si="83"/>
        <v>115485378.09045294</v>
      </c>
    </row>
    <row r="2635" spans="1:11" x14ac:dyDescent="0.35">
      <c r="A2635" s="2">
        <v>7522</v>
      </c>
      <c r="B2635" t="s">
        <v>7386</v>
      </c>
      <c r="C2635" s="1">
        <v>94017294</v>
      </c>
      <c r="D2635" s="1">
        <v>60311495</v>
      </c>
      <c r="E2635">
        <v>0.64100000000000001</v>
      </c>
      <c r="F2635" s="3">
        <v>33705799</v>
      </c>
      <c r="G2635">
        <v>0.35899999999999999</v>
      </c>
      <c r="H2635" s="2">
        <v>2018</v>
      </c>
      <c r="I2635" s="2">
        <v>2024</v>
      </c>
      <c r="J2635" s="2">
        <f t="shared" si="82"/>
        <v>6</v>
      </c>
      <c r="K2635" s="8">
        <f t="shared" si="83"/>
        <v>115461703.44852968</v>
      </c>
    </row>
    <row r="2636" spans="1:11" x14ac:dyDescent="0.35">
      <c r="A2636" s="2">
        <v>8089</v>
      </c>
      <c r="B2636" t="s">
        <v>7923</v>
      </c>
      <c r="C2636" s="1">
        <v>103966489</v>
      </c>
      <c r="D2636" s="1">
        <v>27466489</v>
      </c>
      <c r="E2636">
        <v>0.26400000000000001</v>
      </c>
      <c r="F2636" s="3">
        <v>76500000</v>
      </c>
      <c r="G2636">
        <v>0.73599999999999999</v>
      </c>
      <c r="H2636" s="2">
        <v>2021</v>
      </c>
      <c r="I2636" s="2">
        <v>2024</v>
      </c>
      <c r="J2636" s="2">
        <f t="shared" si="82"/>
        <v>3</v>
      </c>
      <c r="K2636" s="8">
        <f t="shared" si="83"/>
        <v>115214856.84101005</v>
      </c>
    </row>
    <row r="2637" spans="1:11" x14ac:dyDescent="0.35">
      <c r="A2637" s="2">
        <v>5533</v>
      </c>
      <c r="B2637" t="s">
        <v>5487</v>
      </c>
      <c r="C2637" s="1">
        <v>66476363</v>
      </c>
      <c r="D2637" s="1">
        <v>26418667</v>
      </c>
      <c r="E2637">
        <v>0.39700000000000002</v>
      </c>
      <c r="F2637" s="3">
        <v>40057696</v>
      </c>
      <c r="G2637">
        <v>0.60299999999999998</v>
      </c>
      <c r="H2637" s="2">
        <v>2008</v>
      </c>
      <c r="I2637" s="2">
        <v>2024</v>
      </c>
      <c r="J2637" s="2">
        <f t="shared" si="82"/>
        <v>16</v>
      </c>
      <c r="K2637" s="8">
        <f t="shared" si="83"/>
        <v>114977930.15981928</v>
      </c>
    </row>
    <row r="2638" spans="1:11" x14ac:dyDescent="0.35">
      <c r="A2638" s="2">
        <v>4930</v>
      </c>
      <c r="B2638" t="s">
        <v>4899</v>
      </c>
      <c r="C2638" s="1">
        <v>59981548</v>
      </c>
      <c r="D2638" s="1">
        <v>17018422</v>
      </c>
      <c r="E2638">
        <v>0.28399999999999997</v>
      </c>
      <c r="F2638" s="3">
        <v>42963126</v>
      </c>
      <c r="G2638">
        <v>0.71599999999999997</v>
      </c>
      <c r="H2638" s="2">
        <v>2005</v>
      </c>
      <c r="I2638" s="2">
        <v>2024</v>
      </c>
      <c r="J2638" s="2">
        <f t="shared" si="82"/>
        <v>19</v>
      </c>
      <c r="K2638" s="8">
        <f t="shared" si="83"/>
        <v>114968803.60155827</v>
      </c>
    </row>
    <row r="2639" spans="1:11" x14ac:dyDescent="0.35">
      <c r="A2639" s="2">
        <v>5729</v>
      </c>
      <c r="B2639" t="s">
        <v>5676</v>
      </c>
      <c r="C2639" s="1">
        <v>68777554</v>
      </c>
      <c r="D2639" s="1">
        <v>49438370</v>
      </c>
      <c r="E2639">
        <v>0.71899999999999986</v>
      </c>
      <c r="F2639" s="3">
        <v>19339184</v>
      </c>
      <c r="G2639">
        <v>0.28100000000000003</v>
      </c>
      <c r="H2639" s="2">
        <v>2009</v>
      </c>
      <c r="I2639" s="2">
        <v>2024</v>
      </c>
      <c r="J2639" s="2">
        <f t="shared" si="82"/>
        <v>15</v>
      </c>
      <c r="K2639" s="8">
        <f t="shared" si="83"/>
        <v>114953516.15407176</v>
      </c>
    </row>
    <row r="2640" spans="1:11" x14ac:dyDescent="0.35">
      <c r="A2640" s="2">
        <v>4734</v>
      </c>
      <c r="B2640" t="s">
        <v>4707</v>
      </c>
      <c r="C2640" s="1">
        <v>57947036</v>
      </c>
      <c r="D2640" s="1">
        <v>37762677</v>
      </c>
      <c r="E2640">
        <v>0.65200000000000014</v>
      </c>
      <c r="F2640" s="3">
        <v>20184359</v>
      </c>
      <c r="G2640">
        <v>0.34799999999999998</v>
      </c>
      <c r="H2640" s="2">
        <v>2004</v>
      </c>
      <c r="I2640" s="2">
        <v>2024</v>
      </c>
      <c r="J2640" s="2">
        <f t="shared" si="82"/>
        <v>20</v>
      </c>
      <c r="K2640" s="8">
        <f t="shared" si="83"/>
        <v>114938432.76212707</v>
      </c>
    </row>
    <row r="2641" spans="1:11" x14ac:dyDescent="0.35">
      <c r="A2641" s="2">
        <v>1682</v>
      </c>
      <c r="B2641" t="s">
        <v>1687</v>
      </c>
      <c r="C2641" s="1">
        <v>34667388</v>
      </c>
      <c r="D2641" s="1">
        <v>34667015</v>
      </c>
      <c r="E2641">
        <v>1</v>
      </c>
      <c r="F2641" t="s">
        <v>5</v>
      </c>
      <c r="G2641" t="s">
        <v>5</v>
      </c>
      <c r="H2641" s="2">
        <v>1989</v>
      </c>
      <c r="I2641" s="2">
        <v>2024</v>
      </c>
      <c r="J2641" s="2">
        <f t="shared" si="82"/>
        <v>35</v>
      </c>
      <c r="K2641" s="8">
        <f t="shared" si="83"/>
        <v>114929283.40612662</v>
      </c>
    </row>
    <row r="2642" spans="1:11" x14ac:dyDescent="0.35">
      <c r="A2642" s="2">
        <v>5934</v>
      </c>
      <c r="B2642" t="s">
        <v>5876</v>
      </c>
      <c r="C2642" s="1">
        <v>71143529</v>
      </c>
      <c r="D2642" s="1" t="s">
        <v>5</v>
      </c>
      <c r="E2642" t="s">
        <v>5</v>
      </c>
      <c r="F2642" s="3">
        <v>71143529</v>
      </c>
      <c r="G2642">
        <v>1</v>
      </c>
      <c r="H2642" s="2">
        <v>2010</v>
      </c>
      <c r="I2642" s="2">
        <v>2024</v>
      </c>
      <c r="J2642" s="2">
        <f t="shared" si="82"/>
        <v>14</v>
      </c>
      <c r="K2642" s="8">
        <f t="shared" si="83"/>
        <v>114905081.51792249</v>
      </c>
    </row>
    <row r="2643" spans="1:11" x14ac:dyDescent="0.35">
      <c r="A2643" s="2">
        <v>5140</v>
      </c>
      <c r="B2643" t="s">
        <v>5100</v>
      </c>
      <c r="C2643" s="1">
        <v>62022014</v>
      </c>
      <c r="D2643" s="1">
        <v>34020814</v>
      </c>
      <c r="E2643">
        <v>0.54900000000000004</v>
      </c>
      <c r="F2643" s="3">
        <v>28001200</v>
      </c>
      <c r="G2643">
        <v>0.45100000000000001</v>
      </c>
      <c r="H2643" s="2">
        <v>2006</v>
      </c>
      <c r="I2643" s="2">
        <v>2024</v>
      </c>
      <c r="J2643" s="2">
        <f t="shared" si="82"/>
        <v>18</v>
      </c>
      <c r="K2643" s="8">
        <f t="shared" si="83"/>
        <v>114877904.41758475</v>
      </c>
    </row>
    <row r="2644" spans="1:11" x14ac:dyDescent="0.35">
      <c r="A2644" s="2">
        <v>7134</v>
      </c>
      <c r="B2644" t="s">
        <v>7015</v>
      </c>
      <c r="C2644" s="1">
        <v>87280000</v>
      </c>
      <c r="D2644" s="1">
        <v>6200000</v>
      </c>
      <c r="E2644">
        <v>7.0999999999999994E-2</v>
      </c>
      <c r="F2644" s="3">
        <v>81080000</v>
      </c>
      <c r="G2644">
        <v>0.92900000000000005</v>
      </c>
      <c r="H2644" s="2">
        <v>2016</v>
      </c>
      <c r="I2644" s="2">
        <v>2024</v>
      </c>
      <c r="J2644" s="2">
        <f t="shared" si="82"/>
        <v>8</v>
      </c>
      <c r="K2644" s="8">
        <f t="shared" si="83"/>
        <v>114785850.20525192</v>
      </c>
    </row>
    <row r="2645" spans="1:11" x14ac:dyDescent="0.35">
      <c r="A2645" s="2">
        <v>7523</v>
      </c>
      <c r="B2645" t="s">
        <v>7387</v>
      </c>
      <c r="C2645" s="1">
        <v>93400823</v>
      </c>
      <c r="D2645" s="1">
        <v>49275340</v>
      </c>
      <c r="E2645">
        <v>0.52800000000000002</v>
      </c>
      <c r="F2645" s="3">
        <v>44125483</v>
      </c>
      <c r="G2645">
        <v>0.47199999999999998</v>
      </c>
      <c r="H2645" s="2">
        <v>2018</v>
      </c>
      <c r="I2645" s="2">
        <v>2024</v>
      </c>
      <c r="J2645" s="2">
        <f t="shared" si="82"/>
        <v>6</v>
      </c>
      <c r="K2645" s="8">
        <f t="shared" si="83"/>
        <v>114704621.54627222</v>
      </c>
    </row>
    <row r="2646" spans="1:11" x14ac:dyDescent="0.35">
      <c r="A2646" s="2">
        <v>6738</v>
      </c>
      <c r="B2646" t="s">
        <v>6644</v>
      </c>
      <c r="C2646" s="1">
        <v>81387479</v>
      </c>
      <c r="D2646" s="1" t="s">
        <v>5</v>
      </c>
      <c r="E2646" t="s">
        <v>5</v>
      </c>
      <c r="F2646" s="3">
        <v>81387479</v>
      </c>
      <c r="G2646">
        <v>1</v>
      </c>
      <c r="H2646" s="2">
        <v>2014</v>
      </c>
      <c r="I2646" s="2">
        <v>2024</v>
      </c>
      <c r="J2646" s="2">
        <f t="shared" si="82"/>
        <v>10</v>
      </c>
      <c r="K2646" s="8">
        <f t="shared" si="83"/>
        <v>114623751.5516091</v>
      </c>
    </row>
    <row r="2647" spans="1:11" x14ac:dyDescent="0.35">
      <c r="A2647" s="2">
        <v>7524</v>
      </c>
      <c r="B2647" t="s">
        <v>7388</v>
      </c>
      <c r="C2647" s="1">
        <v>93320380</v>
      </c>
      <c r="D2647" s="1">
        <v>46700633</v>
      </c>
      <c r="E2647">
        <v>0.5</v>
      </c>
      <c r="F2647" s="3">
        <v>46619747</v>
      </c>
      <c r="G2647">
        <v>0.5</v>
      </c>
      <c r="H2647" s="2">
        <v>2018</v>
      </c>
      <c r="I2647" s="2">
        <v>2024</v>
      </c>
      <c r="J2647" s="2">
        <f t="shared" si="82"/>
        <v>6</v>
      </c>
      <c r="K2647" s="8">
        <f t="shared" si="83"/>
        <v>114605830.29824385</v>
      </c>
    </row>
    <row r="2648" spans="1:11" x14ac:dyDescent="0.35">
      <c r="A2648" s="2">
        <v>1480</v>
      </c>
      <c r="B2648" t="s">
        <v>1485</v>
      </c>
      <c r="C2648" s="1">
        <v>33399041</v>
      </c>
      <c r="D2648" s="1">
        <v>33244684</v>
      </c>
      <c r="E2648">
        <v>0.99500000000000011</v>
      </c>
      <c r="F2648" s="3">
        <v>154212</v>
      </c>
      <c r="G2648">
        <v>5.0000000000000001E-3</v>
      </c>
      <c r="H2648" s="2">
        <v>1988</v>
      </c>
      <c r="I2648" s="2">
        <v>2024</v>
      </c>
      <c r="J2648" s="2">
        <f t="shared" si="82"/>
        <v>36</v>
      </c>
      <c r="K2648" s="8">
        <f t="shared" si="83"/>
        <v>114581704.07163914</v>
      </c>
    </row>
    <row r="2649" spans="1:11" x14ac:dyDescent="0.35">
      <c r="A2649" s="2">
        <v>323</v>
      </c>
      <c r="B2649" t="s">
        <v>328</v>
      </c>
      <c r="C2649" s="1">
        <v>26279000</v>
      </c>
      <c r="D2649" s="1">
        <v>26279000</v>
      </c>
      <c r="E2649">
        <v>1</v>
      </c>
      <c r="F2649" t="s">
        <v>5</v>
      </c>
      <c r="G2649" t="s">
        <v>5</v>
      </c>
      <c r="H2649" s="2">
        <v>1981</v>
      </c>
      <c r="I2649" s="2">
        <v>2024</v>
      </c>
      <c r="J2649" s="2">
        <f t="shared" si="82"/>
        <v>43</v>
      </c>
      <c r="K2649" s="8">
        <f t="shared" si="83"/>
        <v>114575571.02315617</v>
      </c>
    </row>
    <row r="2650" spans="1:11" x14ac:dyDescent="0.35">
      <c r="A2650" s="2">
        <v>6534</v>
      </c>
      <c r="B2650" t="s">
        <v>6453</v>
      </c>
      <c r="C2650" s="1">
        <v>78547586</v>
      </c>
      <c r="D2650" s="1">
        <v>557236</v>
      </c>
      <c r="E2650">
        <v>7.0000000000000001E-3</v>
      </c>
      <c r="F2650" s="3">
        <v>77990350</v>
      </c>
      <c r="G2650">
        <v>0.99299999999999999</v>
      </c>
      <c r="H2650" s="2">
        <v>2013</v>
      </c>
      <c r="I2650" s="2">
        <v>2024</v>
      </c>
      <c r="J2650" s="2">
        <f t="shared" si="82"/>
        <v>11</v>
      </c>
      <c r="K2650" s="8">
        <f t="shared" si="83"/>
        <v>114477877.0101376</v>
      </c>
    </row>
    <row r="2651" spans="1:11" x14ac:dyDescent="0.35">
      <c r="A2651" s="2">
        <v>1284</v>
      </c>
      <c r="B2651" t="s">
        <v>1289</v>
      </c>
      <c r="C2651" s="1">
        <v>32226159</v>
      </c>
      <c r="D2651" s="1">
        <v>32222567</v>
      </c>
      <c r="E2651">
        <v>1</v>
      </c>
      <c r="F2651" t="s">
        <v>5</v>
      </c>
      <c r="G2651" t="s">
        <v>5</v>
      </c>
      <c r="H2651" s="2">
        <v>1987</v>
      </c>
      <c r="I2651" s="2">
        <v>2024</v>
      </c>
      <c r="J2651" s="2">
        <f t="shared" si="82"/>
        <v>37</v>
      </c>
      <c r="K2651" s="8">
        <f t="shared" si="83"/>
        <v>114409352.48408093</v>
      </c>
    </row>
    <row r="2652" spans="1:11" x14ac:dyDescent="0.35">
      <c r="A2652" s="2">
        <v>4735</v>
      </c>
      <c r="B2652" t="s">
        <v>4708</v>
      </c>
      <c r="C2652" s="1">
        <v>57678321</v>
      </c>
      <c r="D2652" s="1">
        <v>32003620</v>
      </c>
      <c r="E2652">
        <v>0.55500000000000005</v>
      </c>
      <c r="F2652" s="3">
        <v>25674701</v>
      </c>
      <c r="G2652">
        <v>0.44500000000000001</v>
      </c>
      <c r="H2652" s="2">
        <v>2004</v>
      </c>
      <c r="I2652" s="2">
        <v>2024</v>
      </c>
      <c r="J2652" s="2">
        <f t="shared" si="82"/>
        <v>20</v>
      </c>
      <c r="K2652" s="8">
        <f t="shared" si="83"/>
        <v>114405434.30195259</v>
      </c>
    </row>
    <row r="2653" spans="1:11" x14ac:dyDescent="0.35">
      <c r="A2653" s="2">
        <v>438</v>
      </c>
      <c r="B2653" t="s">
        <v>443</v>
      </c>
      <c r="C2653" s="1">
        <v>27150534</v>
      </c>
      <c r="D2653" s="1">
        <v>27150534</v>
      </c>
      <c r="E2653">
        <v>1</v>
      </c>
      <c r="F2653" t="s">
        <v>5</v>
      </c>
      <c r="G2653" t="s">
        <v>5</v>
      </c>
      <c r="H2653" s="2">
        <v>1982</v>
      </c>
      <c r="I2653" s="2">
        <v>2024</v>
      </c>
      <c r="J2653" s="2">
        <f t="shared" si="82"/>
        <v>42</v>
      </c>
      <c r="K2653" s="8">
        <f t="shared" si="83"/>
        <v>114390476.48066455</v>
      </c>
    </row>
    <row r="2654" spans="1:11" x14ac:dyDescent="0.35">
      <c r="A2654" s="2">
        <v>4736</v>
      </c>
      <c r="B2654" t="s">
        <v>4709</v>
      </c>
      <c r="C2654" s="1">
        <v>57663224</v>
      </c>
      <c r="D2654" s="1">
        <v>16781387</v>
      </c>
      <c r="E2654">
        <v>0.29099999999999998</v>
      </c>
      <c r="F2654" s="3">
        <v>40881837</v>
      </c>
      <c r="G2654">
        <v>0.70899999999999996</v>
      </c>
      <c r="H2654" s="2">
        <v>2004</v>
      </c>
      <c r="I2654" s="2">
        <v>2024</v>
      </c>
      <c r="J2654" s="2">
        <f t="shared" si="82"/>
        <v>20</v>
      </c>
      <c r="K2654" s="8">
        <f t="shared" si="83"/>
        <v>114375489.27561148</v>
      </c>
    </row>
    <row r="2655" spans="1:11" x14ac:dyDescent="0.35">
      <c r="A2655" s="2">
        <v>1079</v>
      </c>
      <c r="B2655" t="s">
        <v>1084</v>
      </c>
      <c r="C2655" s="1">
        <v>31129082</v>
      </c>
      <c r="D2655" s="1">
        <v>31129082</v>
      </c>
      <c r="E2655">
        <v>1</v>
      </c>
      <c r="F2655" t="s">
        <v>5</v>
      </c>
      <c r="G2655" t="s">
        <v>5</v>
      </c>
      <c r="H2655" s="2">
        <v>1986</v>
      </c>
      <c r="I2655" s="2">
        <v>2024</v>
      </c>
      <c r="J2655" s="2">
        <f t="shared" si="82"/>
        <v>38</v>
      </c>
      <c r="K2655" s="8">
        <f t="shared" si="83"/>
        <v>114364437.39232592</v>
      </c>
    </row>
    <row r="2656" spans="1:11" x14ac:dyDescent="0.35">
      <c r="A2656" s="2">
        <v>6535</v>
      </c>
      <c r="B2656" t="s">
        <v>1650</v>
      </c>
      <c r="C2656" s="1">
        <v>78418811</v>
      </c>
      <c r="D2656" s="1">
        <v>36918811</v>
      </c>
      <c r="E2656">
        <v>0.47099999999999997</v>
      </c>
      <c r="F2656" s="3">
        <v>41500000</v>
      </c>
      <c r="G2656">
        <v>0.52900000000000003</v>
      </c>
      <c r="H2656" s="2">
        <v>2013</v>
      </c>
      <c r="I2656" s="2">
        <v>2024</v>
      </c>
      <c r="J2656" s="2">
        <f t="shared" si="82"/>
        <v>11</v>
      </c>
      <c r="K2656" s="8">
        <f t="shared" si="83"/>
        <v>114290196.02129117</v>
      </c>
    </row>
    <row r="2657" spans="1:11" x14ac:dyDescent="0.35">
      <c r="A2657" s="2">
        <v>3504</v>
      </c>
      <c r="B2657" t="s">
        <v>3498</v>
      </c>
      <c r="C2657" s="1">
        <v>46905889</v>
      </c>
      <c r="D2657" s="1">
        <v>29187243</v>
      </c>
      <c r="E2657">
        <v>0.622</v>
      </c>
      <c r="F2657" s="3">
        <v>17718646</v>
      </c>
      <c r="G2657">
        <v>0.378</v>
      </c>
      <c r="H2657" s="2">
        <v>1998</v>
      </c>
      <c r="I2657" s="2">
        <v>2024</v>
      </c>
      <c r="J2657" s="2">
        <f t="shared" si="82"/>
        <v>26</v>
      </c>
      <c r="K2657" s="8">
        <f t="shared" si="83"/>
        <v>114259318.45482998</v>
      </c>
    </row>
    <row r="2658" spans="1:11" x14ac:dyDescent="0.35">
      <c r="A2658" s="2">
        <v>2484</v>
      </c>
      <c r="B2658" t="s">
        <v>2486</v>
      </c>
      <c r="C2658" s="1">
        <v>39523707</v>
      </c>
      <c r="D2658" s="1">
        <v>39514713</v>
      </c>
      <c r="E2658">
        <v>1</v>
      </c>
      <c r="F2658" s="3">
        <v>8994</v>
      </c>
      <c r="G2658" t="s">
        <v>7</v>
      </c>
      <c r="H2658" s="2">
        <v>1993</v>
      </c>
      <c r="I2658" s="2">
        <v>2024</v>
      </c>
      <c r="J2658" s="2">
        <f t="shared" si="82"/>
        <v>31</v>
      </c>
      <c r="K2658" s="8">
        <f t="shared" si="83"/>
        <v>114256374.67927794</v>
      </c>
    </row>
    <row r="2659" spans="1:11" x14ac:dyDescent="0.35">
      <c r="A2659" s="2">
        <v>6536</v>
      </c>
      <c r="B2659" t="s">
        <v>6454</v>
      </c>
      <c r="C2659" s="1">
        <v>78378744</v>
      </c>
      <c r="D2659" s="1">
        <v>32015787</v>
      </c>
      <c r="E2659">
        <v>0.40799999999999997</v>
      </c>
      <c r="F2659" s="3">
        <v>46362957</v>
      </c>
      <c r="G2659">
        <v>0.59199999999999997</v>
      </c>
      <c r="H2659" s="2">
        <v>2013</v>
      </c>
      <c r="I2659" s="2">
        <v>2024</v>
      </c>
      <c r="J2659" s="2">
        <f t="shared" si="82"/>
        <v>11</v>
      </c>
      <c r="K2659" s="8">
        <f t="shared" si="83"/>
        <v>114231801.03639418</v>
      </c>
    </row>
    <row r="2660" spans="1:11" x14ac:dyDescent="0.35">
      <c r="A2660" s="2">
        <v>6537</v>
      </c>
      <c r="B2660" t="s">
        <v>6455</v>
      </c>
      <c r="C2660" s="1">
        <v>78324220</v>
      </c>
      <c r="D2660" s="1">
        <v>33618855</v>
      </c>
      <c r="E2660">
        <v>0.42899999999999999</v>
      </c>
      <c r="F2660" s="3">
        <v>44705365</v>
      </c>
      <c r="G2660">
        <v>0.57099999999999995</v>
      </c>
      <c r="H2660" s="2">
        <v>2013</v>
      </c>
      <c r="I2660" s="2">
        <v>2024</v>
      </c>
      <c r="J2660" s="2">
        <f t="shared" si="82"/>
        <v>11</v>
      </c>
      <c r="K2660" s="8">
        <f t="shared" si="83"/>
        <v>114152335.93652336</v>
      </c>
    </row>
    <row r="2661" spans="1:11" x14ac:dyDescent="0.35">
      <c r="A2661" s="2">
        <v>439</v>
      </c>
      <c r="B2661" t="s">
        <v>444</v>
      </c>
      <c r="C2661" s="1">
        <v>27092880</v>
      </c>
      <c r="D2661" s="1">
        <v>27092880</v>
      </c>
      <c r="E2661">
        <v>1</v>
      </c>
      <c r="F2661" t="s">
        <v>5</v>
      </c>
      <c r="G2661" t="s">
        <v>5</v>
      </c>
      <c r="H2661" s="2">
        <v>1982</v>
      </c>
      <c r="I2661" s="2">
        <v>2024</v>
      </c>
      <c r="J2661" s="2">
        <f t="shared" si="82"/>
        <v>42</v>
      </c>
      <c r="K2661" s="8">
        <f t="shared" si="83"/>
        <v>114147568.97354089</v>
      </c>
    </row>
    <row r="2662" spans="1:11" x14ac:dyDescent="0.35">
      <c r="A2662" s="2">
        <v>6935</v>
      </c>
      <c r="B2662" t="s">
        <v>6830</v>
      </c>
      <c r="C2662" s="1">
        <v>83867493</v>
      </c>
      <c r="D2662" s="1" t="s">
        <v>5</v>
      </c>
      <c r="E2662" t="s">
        <v>5</v>
      </c>
      <c r="F2662" s="3">
        <v>83867493</v>
      </c>
      <c r="G2662">
        <v>1</v>
      </c>
      <c r="H2662" s="2">
        <v>2015</v>
      </c>
      <c r="I2662" s="2">
        <v>2024</v>
      </c>
      <c r="J2662" s="2">
        <f t="shared" si="82"/>
        <v>9</v>
      </c>
      <c r="K2662" s="8">
        <f t="shared" si="83"/>
        <v>114140292.48337832</v>
      </c>
    </row>
    <row r="2663" spans="1:11" x14ac:dyDescent="0.35">
      <c r="A2663" s="2">
        <v>5935</v>
      </c>
      <c r="B2663" t="s">
        <v>5877</v>
      </c>
      <c r="C2663" s="1">
        <v>70627617</v>
      </c>
      <c r="D2663" s="1" t="s">
        <v>5</v>
      </c>
      <c r="E2663" t="s">
        <v>5</v>
      </c>
      <c r="F2663" s="3">
        <v>70627617</v>
      </c>
      <c r="G2663">
        <v>1</v>
      </c>
      <c r="H2663" s="2">
        <v>2010</v>
      </c>
      <c r="I2663" s="2">
        <v>2024</v>
      </c>
      <c r="J2663" s="2">
        <f t="shared" si="82"/>
        <v>14</v>
      </c>
      <c r="K2663" s="8">
        <f t="shared" si="83"/>
        <v>114071823.57796179</v>
      </c>
    </row>
    <row r="2664" spans="1:11" x14ac:dyDescent="0.35">
      <c r="A2664" s="2">
        <v>896</v>
      </c>
      <c r="B2664" t="s">
        <v>901</v>
      </c>
      <c r="C2664" s="1">
        <v>29999213</v>
      </c>
      <c r="D2664" s="1">
        <v>29999213</v>
      </c>
      <c r="E2664">
        <v>1</v>
      </c>
      <c r="F2664" t="s">
        <v>5</v>
      </c>
      <c r="G2664" t="s">
        <v>5</v>
      </c>
      <c r="H2664" s="2">
        <v>1985</v>
      </c>
      <c r="I2664" s="2">
        <v>2024</v>
      </c>
      <c r="J2664" s="2">
        <f t="shared" si="82"/>
        <v>39</v>
      </c>
      <c r="K2664" s="8">
        <f t="shared" si="83"/>
        <v>114052877.85724798</v>
      </c>
    </row>
    <row r="2665" spans="1:11" x14ac:dyDescent="0.35">
      <c r="A2665" s="2">
        <v>3710</v>
      </c>
      <c r="B2665" t="s">
        <v>3704</v>
      </c>
      <c r="C2665" s="1">
        <v>48451803</v>
      </c>
      <c r="D2665" s="1">
        <v>22455976</v>
      </c>
      <c r="E2665">
        <v>0.46300000000000002</v>
      </c>
      <c r="F2665" s="3">
        <v>25995827</v>
      </c>
      <c r="G2665">
        <v>0.53700000000000003</v>
      </c>
      <c r="H2665" s="2">
        <v>1999</v>
      </c>
      <c r="I2665" s="2">
        <v>2024</v>
      </c>
      <c r="J2665" s="2">
        <f t="shared" si="82"/>
        <v>25</v>
      </c>
      <c r="K2665" s="8">
        <f t="shared" si="83"/>
        <v>114051893.07598679</v>
      </c>
    </row>
    <row r="2666" spans="1:11" x14ac:dyDescent="0.35">
      <c r="A2666" s="2">
        <v>5730</v>
      </c>
      <c r="B2666" t="s">
        <v>5677</v>
      </c>
      <c r="C2666" s="1">
        <v>68234154</v>
      </c>
      <c r="D2666" s="1">
        <v>27693292</v>
      </c>
      <c r="E2666">
        <v>0.40600000000000003</v>
      </c>
      <c r="F2666" s="3">
        <v>40540862</v>
      </c>
      <c r="G2666">
        <v>0.59399999999999997</v>
      </c>
      <c r="H2666" s="2">
        <v>2009</v>
      </c>
      <c r="I2666" s="2">
        <v>2024</v>
      </c>
      <c r="J2666" s="2">
        <f t="shared" si="82"/>
        <v>15</v>
      </c>
      <c r="K2666" s="8">
        <f t="shared" si="83"/>
        <v>114045287.56719701</v>
      </c>
    </row>
    <row r="2667" spans="1:11" x14ac:dyDescent="0.35">
      <c r="A2667" s="2">
        <v>324</v>
      </c>
      <c r="B2667" t="s">
        <v>329</v>
      </c>
      <c r="C2667" s="1">
        <v>26154211</v>
      </c>
      <c r="D2667" s="1">
        <v>26154211</v>
      </c>
      <c r="E2667">
        <v>1</v>
      </c>
      <c r="F2667" t="s">
        <v>5</v>
      </c>
      <c r="G2667" t="s">
        <v>5</v>
      </c>
      <c r="H2667" s="2">
        <v>1981</v>
      </c>
      <c r="I2667" s="2">
        <v>2024</v>
      </c>
      <c r="J2667" s="2">
        <f t="shared" si="82"/>
        <v>43</v>
      </c>
      <c r="K2667" s="8">
        <f t="shared" si="83"/>
        <v>114031495.10959749</v>
      </c>
    </row>
    <row r="2668" spans="1:11" x14ac:dyDescent="0.35">
      <c r="A2668" s="2">
        <v>4533</v>
      </c>
      <c r="B2668" t="s">
        <v>4511</v>
      </c>
      <c r="C2668" s="1">
        <v>55534455</v>
      </c>
      <c r="D2668" s="1">
        <v>42734455</v>
      </c>
      <c r="E2668">
        <v>0.77</v>
      </c>
      <c r="F2668" s="3">
        <v>12800000</v>
      </c>
      <c r="G2668">
        <v>0.23</v>
      </c>
      <c r="H2668" s="2">
        <v>2003</v>
      </c>
      <c r="I2668" s="2">
        <v>2024</v>
      </c>
      <c r="J2668" s="2">
        <f t="shared" si="82"/>
        <v>21</v>
      </c>
      <c r="K2668" s="8">
        <f t="shared" si="83"/>
        <v>113990395.58140182</v>
      </c>
    </row>
    <row r="2669" spans="1:11" x14ac:dyDescent="0.35">
      <c r="A2669" s="2">
        <v>4534</v>
      </c>
      <c r="B2669" t="s">
        <v>4512</v>
      </c>
      <c r="C2669" s="1">
        <v>55495563</v>
      </c>
      <c r="D2669" s="1">
        <v>41088845</v>
      </c>
      <c r="E2669">
        <v>0.74</v>
      </c>
      <c r="F2669" s="3">
        <v>14406718</v>
      </c>
      <c r="G2669">
        <v>0.26</v>
      </c>
      <c r="H2669" s="2">
        <v>2003</v>
      </c>
      <c r="I2669" s="2">
        <v>2024</v>
      </c>
      <c r="J2669" s="2">
        <f t="shared" si="82"/>
        <v>21</v>
      </c>
      <c r="K2669" s="8">
        <f t="shared" si="83"/>
        <v>113910565.60080776</v>
      </c>
    </row>
    <row r="2670" spans="1:11" x14ac:dyDescent="0.35">
      <c r="A2670" s="2">
        <v>4737</v>
      </c>
      <c r="B2670" t="s">
        <v>4710</v>
      </c>
      <c r="C2670" s="1">
        <v>57410311</v>
      </c>
      <c r="D2670" s="1" t="s">
        <v>5</v>
      </c>
      <c r="E2670" t="s">
        <v>5</v>
      </c>
      <c r="F2670" s="3">
        <v>57410311</v>
      </c>
      <c r="G2670">
        <v>1</v>
      </c>
      <c r="H2670" s="2">
        <v>2004</v>
      </c>
      <c r="I2670" s="2">
        <v>2024</v>
      </c>
      <c r="J2670" s="2">
        <f t="shared" si="82"/>
        <v>20</v>
      </c>
      <c r="K2670" s="8">
        <f t="shared" si="83"/>
        <v>113873834.21520135</v>
      </c>
    </row>
    <row r="2671" spans="1:11" x14ac:dyDescent="0.35">
      <c r="A2671" s="2">
        <v>3923</v>
      </c>
      <c r="B2671" t="s">
        <v>3914</v>
      </c>
      <c r="C2671" s="1">
        <v>50054511</v>
      </c>
      <c r="D2671" s="1">
        <v>44737059</v>
      </c>
      <c r="E2671">
        <v>0.89400000000000013</v>
      </c>
      <c r="F2671" s="3">
        <v>5317452</v>
      </c>
      <c r="G2671">
        <v>0.106</v>
      </c>
      <c r="H2671" s="2">
        <v>2000</v>
      </c>
      <c r="I2671" s="2">
        <v>2024</v>
      </c>
      <c r="J2671" s="2">
        <f t="shared" si="82"/>
        <v>24</v>
      </c>
      <c r="K2671" s="8">
        <f t="shared" si="83"/>
        <v>113858137.74196628</v>
      </c>
    </row>
    <row r="2672" spans="1:11" x14ac:dyDescent="0.35">
      <c r="A2672" s="2">
        <v>3505</v>
      </c>
      <c r="B2672" t="s">
        <v>3499</v>
      </c>
      <c r="C2672" s="1">
        <v>46733235</v>
      </c>
      <c r="D2672" s="1">
        <v>46732881</v>
      </c>
      <c r="E2672">
        <v>1</v>
      </c>
      <c r="F2672" s="3">
        <v>354</v>
      </c>
      <c r="G2672" t="s">
        <v>7</v>
      </c>
      <c r="H2672" s="2">
        <v>1998</v>
      </c>
      <c r="I2672" s="2">
        <v>2024</v>
      </c>
      <c r="J2672" s="2">
        <f t="shared" si="82"/>
        <v>26</v>
      </c>
      <c r="K2672" s="8">
        <f t="shared" si="83"/>
        <v>113838745.9256855</v>
      </c>
    </row>
    <row r="2673" spans="1:11" x14ac:dyDescent="0.35">
      <c r="A2673" s="2">
        <v>3711</v>
      </c>
      <c r="B2673" t="s">
        <v>3705</v>
      </c>
      <c r="C2673" s="1">
        <v>48350205</v>
      </c>
      <c r="D2673" s="1">
        <v>28912646</v>
      </c>
      <c r="E2673">
        <v>0.59799999999999998</v>
      </c>
      <c r="F2673" s="3">
        <v>19437559</v>
      </c>
      <c r="G2673">
        <v>0.40200000000000002</v>
      </c>
      <c r="H2673" s="2">
        <v>1999</v>
      </c>
      <c r="I2673" s="2">
        <v>2024</v>
      </c>
      <c r="J2673" s="2">
        <f t="shared" si="82"/>
        <v>25</v>
      </c>
      <c r="K2673" s="8">
        <f t="shared" si="83"/>
        <v>113812739.0401146</v>
      </c>
    </row>
    <row r="2674" spans="1:11" x14ac:dyDescent="0.35">
      <c r="A2674" s="2">
        <v>7135</v>
      </c>
      <c r="B2674" t="s">
        <v>7016</v>
      </c>
      <c r="C2674" s="1">
        <v>86434523</v>
      </c>
      <c r="D2674" s="1">
        <v>43034523</v>
      </c>
      <c r="E2674">
        <v>0.498</v>
      </c>
      <c r="F2674" s="3">
        <v>43400000</v>
      </c>
      <c r="G2674">
        <v>0.502</v>
      </c>
      <c r="H2674" s="2">
        <v>2016</v>
      </c>
      <c r="I2674" s="2">
        <v>2024</v>
      </c>
      <c r="J2674" s="2">
        <f t="shared" si="82"/>
        <v>8</v>
      </c>
      <c r="K2674" s="8">
        <f t="shared" si="83"/>
        <v>113673925.40834558</v>
      </c>
    </row>
    <row r="2675" spans="1:11" x14ac:dyDescent="0.35">
      <c r="A2675" s="2">
        <v>4328</v>
      </c>
      <c r="B2675" t="s">
        <v>4308</v>
      </c>
      <c r="C2675" s="1">
        <v>53452680</v>
      </c>
      <c r="D2675" s="1" t="s">
        <v>5</v>
      </c>
      <c r="E2675" t="s">
        <v>5</v>
      </c>
      <c r="F2675" s="3">
        <v>53452652</v>
      </c>
      <c r="G2675">
        <v>1</v>
      </c>
      <c r="H2675" s="2">
        <v>2002</v>
      </c>
      <c r="I2675" s="2">
        <v>2024</v>
      </c>
      <c r="J2675" s="2">
        <f t="shared" si="82"/>
        <v>22</v>
      </c>
      <c r="K2675" s="8">
        <f t="shared" si="83"/>
        <v>113539488.53161654</v>
      </c>
    </row>
    <row r="2676" spans="1:11" x14ac:dyDescent="0.35">
      <c r="A2676" s="2">
        <v>4738</v>
      </c>
      <c r="B2676" t="s">
        <v>4711</v>
      </c>
      <c r="C2676" s="1">
        <v>57223890</v>
      </c>
      <c r="D2676" s="1">
        <v>46437717</v>
      </c>
      <c r="E2676">
        <v>0.81200000000000006</v>
      </c>
      <c r="F2676" s="3">
        <v>10786173</v>
      </c>
      <c r="G2676">
        <v>0.188</v>
      </c>
      <c r="H2676" s="2">
        <v>2004</v>
      </c>
      <c r="I2676" s="2">
        <v>2024</v>
      </c>
      <c r="J2676" s="2">
        <f t="shared" si="82"/>
        <v>20</v>
      </c>
      <c r="K2676" s="8">
        <f t="shared" si="83"/>
        <v>113504066.59543994</v>
      </c>
    </row>
    <row r="2677" spans="1:11" x14ac:dyDescent="0.35">
      <c r="A2677" s="2">
        <v>7724</v>
      </c>
      <c r="B2677" t="s">
        <v>7576</v>
      </c>
      <c r="C2677" s="1">
        <v>95618308</v>
      </c>
      <c r="D2677" s="1" t="s">
        <v>5</v>
      </c>
      <c r="E2677" t="s">
        <v>5</v>
      </c>
      <c r="F2677" s="3">
        <v>95618308</v>
      </c>
      <c r="G2677">
        <v>1</v>
      </c>
      <c r="H2677" s="2">
        <v>2019</v>
      </c>
      <c r="I2677" s="2">
        <v>2024</v>
      </c>
      <c r="J2677" s="2">
        <f t="shared" si="82"/>
        <v>5</v>
      </c>
      <c r="K2677" s="8">
        <f t="shared" si="83"/>
        <v>113474836.46574727</v>
      </c>
    </row>
    <row r="2678" spans="1:11" x14ac:dyDescent="0.35">
      <c r="A2678" s="2">
        <v>1881</v>
      </c>
      <c r="B2678" t="s">
        <v>1885</v>
      </c>
      <c r="C2678" s="1">
        <v>35419397</v>
      </c>
      <c r="D2678" s="1">
        <v>35419397</v>
      </c>
      <c r="E2678">
        <v>1</v>
      </c>
      <c r="F2678" t="s">
        <v>5</v>
      </c>
      <c r="G2678" t="s">
        <v>5</v>
      </c>
      <c r="H2678" s="2">
        <v>1990</v>
      </c>
      <c r="I2678" s="2">
        <v>2024</v>
      </c>
      <c r="J2678" s="2">
        <f t="shared" si="82"/>
        <v>34</v>
      </c>
      <c r="K2678" s="8">
        <f t="shared" si="83"/>
        <v>113469473.23417678</v>
      </c>
    </row>
    <row r="2679" spans="1:11" x14ac:dyDescent="0.35">
      <c r="A2679" s="2">
        <v>4535</v>
      </c>
      <c r="B2679" t="s">
        <v>4513</v>
      </c>
      <c r="C2679" s="1">
        <v>55250496</v>
      </c>
      <c r="D2679" s="1">
        <v>39402572</v>
      </c>
      <c r="E2679">
        <v>0.71300000000000008</v>
      </c>
      <c r="F2679" s="3">
        <v>15847924</v>
      </c>
      <c r="G2679">
        <v>0.28699999999999998</v>
      </c>
      <c r="H2679" s="2">
        <v>2003</v>
      </c>
      <c r="I2679" s="2">
        <v>2024</v>
      </c>
      <c r="J2679" s="2">
        <f t="shared" si="82"/>
        <v>21</v>
      </c>
      <c r="K2679" s="8">
        <f t="shared" si="83"/>
        <v>113407539.42950659</v>
      </c>
    </row>
    <row r="2680" spans="1:11" x14ac:dyDescent="0.35">
      <c r="A2680" s="2">
        <v>6538</v>
      </c>
      <c r="B2680" t="s">
        <v>6456</v>
      </c>
      <c r="C2680" s="1">
        <v>77717014</v>
      </c>
      <c r="D2680" s="1">
        <v>23462</v>
      </c>
      <c r="E2680" t="s">
        <v>7</v>
      </c>
      <c r="F2680" s="3">
        <v>77693552</v>
      </c>
      <c r="G2680">
        <v>1</v>
      </c>
      <c r="H2680" s="2">
        <v>2013</v>
      </c>
      <c r="I2680" s="2">
        <v>2024</v>
      </c>
      <c r="J2680" s="2">
        <f t="shared" si="82"/>
        <v>11</v>
      </c>
      <c r="K2680" s="8">
        <f t="shared" si="83"/>
        <v>113267373.61842211</v>
      </c>
    </row>
    <row r="2681" spans="1:11" x14ac:dyDescent="0.35">
      <c r="A2681" s="2">
        <v>6739</v>
      </c>
      <c r="B2681" t="s">
        <v>6645</v>
      </c>
      <c r="C2681" s="1">
        <v>80383113</v>
      </c>
      <c r="D2681" s="1">
        <v>51183113</v>
      </c>
      <c r="E2681">
        <v>0.63700000000000001</v>
      </c>
      <c r="F2681" s="3">
        <v>29200000</v>
      </c>
      <c r="G2681">
        <v>0.36299999999999999</v>
      </c>
      <c r="H2681" s="2">
        <v>2014</v>
      </c>
      <c r="I2681" s="2">
        <v>2024</v>
      </c>
      <c r="J2681" s="2">
        <f t="shared" si="82"/>
        <v>10</v>
      </c>
      <c r="K2681" s="8">
        <f t="shared" si="83"/>
        <v>113209231.77208769</v>
      </c>
    </row>
    <row r="2682" spans="1:11" x14ac:dyDescent="0.35">
      <c r="A2682" s="2">
        <v>6539</v>
      </c>
      <c r="B2682" t="s">
        <v>6457</v>
      </c>
      <c r="C2682" s="1">
        <v>77676735</v>
      </c>
      <c r="D2682" s="1" t="s">
        <v>5</v>
      </c>
      <c r="E2682" t="s">
        <v>5</v>
      </c>
      <c r="F2682" s="3">
        <v>77676735</v>
      </c>
      <c r="G2682">
        <v>1</v>
      </c>
      <c r="H2682" s="2">
        <v>2013</v>
      </c>
      <c r="I2682" s="2">
        <v>2024</v>
      </c>
      <c r="J2682" s="2">
        <f t="shared" si="82"/>
        <v>11</v>
      </c>
      <c r="K2682" s="8">
        <f t="shared" si="83"/>
        <v>113208669.65763977</v>
      </c>
    </row>
    <row r="2683" spans="1:11" x14ac:dyDescent="0.35">
      <c r="A2683" s="2">
        <v>6139</v>
      </c>
      <c r="B2683" t="s">
        <v>6075</v>
      </c>
      <c r="C2683" s="1">
        <v>72526996</v>
      </c>
      <c r="D2683" s="1">
        <v>52698535</v>
      </c>
      <c r="E2683">
        <v>0.72699999999999998</v>
      </c>
      <c r="F2683" s="3">
        <v>19828461</v>
      </c>
      <c r="G2683">
        <v>0.27300000000000002</v>
      </c>
      <c r="H2683" s="2">
        <v>2011</v>
      </c>
      <c r="I2683" s="2">
        <v>2024</v>
      </c>
      <c r="J2683" s="2">
        <f t="shared" si="82"/>
        <v>13</v>
      </c>
      <c r="K2683" s="8">
        <f t="shared" si="83"/>
        <v>113196192.39087413</v>
      </c>
    </row>
    <row r="2684" spans="1:11" x14ac:dyDescent="0.35">
      <c r="A2684" s="2">
        <v>5141</v>
      </c>
      <c r="B2684" t="s">
        <v>5101</v>
      </c>
      <c r="C2684" s="1">
        <v>61108981</v>
      </c>
      <c r="D2684" s="1">
        <v>22530295</v>
      </c>
      <c r="E2684">
        <v>0.36899999999999999</v>
      </c>
      <c r="F2684" s="3">
        <v>38578686</v>
      </c>
      <c r="G2684">
        <v>0.63100000000000001</v>
      </c>
      <c r="H2684" s="2">
        <v>2006</v>
      </c>
      <c r="I2684" s="2">
        <v>2024</v>
      </c>
      <c r="J2684" s="2">
        <f t="shared" si="82"/>
        <v>18</v>
      </c>
      <c r="K2684" s="8">
        <f t="shared" si="83"/>
        <v>113186773.94729559</v>
      </c>
    </row>
    <row r="2685" spans="1:11" x14ac:dyDescent="0.35">
      <c r="A2685" s="2">
        <v>731</v>
      </c>
      <c r="B2685" t="s">
        <v>736</v>
      </c>
      <c r="C2685" s="1">
        <v>28744356</v>
      </c>
      <c r="D2685" s="1">
        <v>28744356</v>
      </c>
      <c r="E2685">
        <v>1</v>
      </c>
      <c r="F2685" t="s">
        <v>5</v>
      </c>
      <c r="G2685" t="s">
        <v>5</v>
      </c>
      <c r="H2685" s="2">
        <v>1984</v>
      </c>
      <c r="I2685" s="2">
        <v>2024</v>
      </c>
      <c r="J2685" s="2">
        <f t="shared" si="82"/>
        <v>40</v>
      </c>
      <c r="K2685" s="8">
        <f t="shared" si="83"/>
        <v>113089080.1981737</v>
      </c>
    </row>
    <row r="2686" spans="1:11" x14ac:dyDescent="0.35">
      <c r="A2686" s="2">
        <v>3294</v>
      </c>
      <c r="B2686" t="s">
        <v>3289</v>
      </c>
      <c r="C2686" s="1">
        <v>44862187</v>
      </c>
      <c r="D2686" s="1">
        <v>44862187</v>
      </c>
      <c r="E2686">
        <v>1</v>
      </c>
      <c r="F2686" t="s">
        <v>5</v>
      </c>
      <c r="G2686" t="s">
        <v>5</v>
      </c>
      <c r="H2686" s="2">
        <v>1997</v>
      </c>
      <c r="I2686" s="2">
        <v>2024</v>
      </c>
      <c r="J2686" s="2">
        <f t="shared" si="82"/>
        <v>27</v>
      </c>
      <c r="K2686" s="8">
        <f t="shared" si="83"/>
        <v>113087968.16935189</v>
      </c>
    </row>
    <row r="2687" spans="1:11" x14ac:dyDescent="0.35">
      <c r="A2687" s="2">
        <v>732</v>
      </c>
      <c r="B2687" t="s">
        <v>737</v>
      </c>
      <c r="C2687" s="1">
        <v>28735229</v>
      </c>
      <c r="D2687" s="1">
        <v>28733290</v>
      </c>
      <c r="E2687">
        <v>1</v>
      </c>
      <c r="F2687" t="s">
        <v>5</v>
      </c>
      <c r="G2687" t="s">
        <v>5</v>
      </c>
      <c r="H2687" s="2">
        <v>1984</v>
      </c>
      <c r="I2687" s="2">
        <v>2024</v>
      </c>
      <c r="J2687" s="2">
        <f t="shared" si="82"/>
        <v>40</v>
      </c>
      <c r="K2687" s="8">
        <f t="shared" si="83"/>
        <v>113053171.79114699</v>
      </c>
    </row>
    <row r="2688" spans="1:11" x14ac:dyDescent="0.35">
      <c r="A2688" s="2">
        <v>2485</v>
      </c>
      <c r="B2688" t="s">
        <v>2487</v>
      </c>
      <c r="C2688" s="1">
        <v>39100956</v>
      </c>
      <c r="D2688" s="1">
        <v>39100956</v>
      </c>
      <c r="E2688">
        <v>1</v>
      </c>
      <c r="F2688" t="s">
        <v>5</v>
      </c>
      <c r="G2688" t="s">
        <v>5</v>
      </c>
      <c r="H2688" s="2">
        <v>1993</v>
      </c>
      <c r="I2688" s="2">
        <v>2024</v>
      </c>
      <c r="J2688" s="2">
        <f t="shared" si="82"/>
        <v>31</v>
      </c>
      <c r="K2688" s="8">
        <f t="shared" si="83"/>
        <v>113034272.79870182</v>
      </c>
    </row>
    <row r="2689" spans="1:11" x14ac:dyDescent="0.35">
      <c r="A2689" s="2">
        <v>6936</v>
      </c>
      <c r="B2689" t="s">
        <v>6831</v>
      </c>
      <c r="C2689" s="1">
        <v>83027924</v>
      </c>
      <c r="D2689" s="1" t="s">
        <v>5</v>
      </c>
      <c r="E2689" t="s">
        <v>5</v>
      </c>
      <c r="F2689" s="3">
        <v>83027924</v>
      </c>
      <c r="G2689">
        <v>1</v>
      </c>
      <c r="H2689" s="2">
        <v>2015</v>
      </c>
      <c r="I2689" s="2">
        <v>2024</v>
      </c>
      <c r="J2689" s="2">
        <f t="shared" si="82"/>
        <v>9</v>
      </c>
      <c r="K2689" s="8">
        <f t="shared" si="83"/>
        <v>112997672.76515236</v>
      </c>
    </row>
    <row r="2690" spans="1:11" x14ac:dyDescent="0.35">
      <c r="A2690" s="2">
        <v>2082</v>
      </c>
      <c r="B2690" t="s">
        <v>2085</v>
      </c>
      <c r="C2690" s="1">
        <v>36489888</v>
      </c>
      <c r="D2690" s="1">
        <v>36489888</v>
      </c>
      <c r="E2690">
        <v>1</v>
      </c>
      <c r="F2690" t="s">
        <v>5</v>
      </c>
      <c r="G2690" t="s">
        <v>5</v>
      </c>
      <c r="H2690" s="2">
        <v>1991</v>
      </c>
      <c r="I2690" s="2">
        <v>2024</v>
      </c>
      <c r="J2690" s="2">
        <f t="shared" ref="J2690:J2753" si="84">I2690-H2690</f>
        <v>33</v>
      </c>
      <c r="K2690" s="8">
        <f t="shared" ref="K2690:K2753" si="85">C2690*(1+$L$2)^J2690</f>
        <v>112963646.63950157</v>
      </c>
    </row>
    <row r="2691" spans="1:11" x14ac:dyDescent="0.35">
      <c r="A2691" s="2">
        <v>5142</v>
      </c>
      <c r="B2691" t="s">
        <v>5102</v>
      </c>
      <c r="C2691" s="1">
        <v>60917189</v>
      </c>
      <c r="D2691" s="1">
        <v>15962471</v>
      </c>
      <c r="E2691">
        <v>0.26200000000000001</v>
      </c>
      <c r="F2691" s="3">
        <v>44954718</v>
      </c>
      <c r="G2691">
        <v>0.73799999999999999</v>
      </c>
      <c r="H2691" s="2">
        <v>2006</v>
      </c>
      <c r="I2691" s="2">
        <v>2024</v>
      </c>
      <c r="J2691" s="2">
        <f t="shared" si="84"/>
        <v>18</v>
      </c>
      <c r="K2691" s="8">
        <f t="shared" si="85"/>
        <v>112831534.54723261</v>
      </c>
    </row>
    <row r="2692" spans="1:11" x14ac:dyDescent="0.35">
      <c r="A2692" s="2">
        <v>7725</v>
      </c>
      <c r="B2692" t="s">
        <v>7577</v>
      </c>
      <c r="C2692" s="1">
        <v>94975692</v>
      </c>
      <c r="D2692" s="1" t="s">
        <v>5</v>
      </c>
      <c r="E2692" t="s">
        <v>5</v>
      </c>
      <c r="F2692" s="3">
        <v>94975692</v>
      </c>
      <c r="G2692">
        <v>1</v>
      </c>
      <c r="H2692" s="2">
        <v>2019</v>
      </c>
      <c r="I2692" s="2">
        <v>2024</v>
      </c>
      <c r="J2692" s="2">
        <f t="shared" si="84"/>
        <v>5</v>
      </c>
      <c r="K2692" s="8">
        <f t="shared" si="85"/>
        <v>112712213.20838663</v>
      </c>
    </row>
    <row r="2693" spans="1:11" x14ac:dyDescent="0.35">
      <c r="A2693" s="2">
        <v>7525</v>
      </c>
      <c r="B2693" t="s">
        <v>7389</v>
      </c>
      <c r="C2693" s="1">
        <v>91708374</v>
      </c>
      <c r="D2693" s="1">
        <v>521396</v>
      </c>
      <c r="E2693">
        <v>6.0000000000000001E-3</v>
      </c>
      <c r="F2693" s="3">
        <v>91186978</v>
      </c>
      <c r="G2693">
        <v>0.99399999999999999</v>
      </c>
      <c r="H2693" s="2">
        <v>2018</v>
      </c>
      <c r="I2693" s="2">
        <v>2024</v>
      </c>
      <c r="J2693" s="2">
        <f t="shared" si="84"/>
        <v>6</v>
      </c>
      <c r="K2693" s="8">
        <f t="shared" si="85"/>
        <v>112626141.76637384</v>
      </c>
    </row>
    <row r="2694" spans="1:11" x14ac:dyDescent="0.35">
      <c r="A2694" s="2">
        <v>5534</v>
      </c>
      <c r="B2694" t="s">
        <v>5488</v>
      </c>
      <c r="C2694" s="1">
        <v>65097693</v>
      </c>
      <c r="D2694" s="1">
        <v>30105968</v>
      </c>
      <c r="E2694">
        <v>0.46200000000000008</v>
      </c>
      <c r="F2694" s="3">
        <v>34991725</v>
      </c>
      <c r="G2694">
        <v>0.53800000000000003</v>
      </c>
      <c r="H2694" s="2">
        <v>2008</v>
      </c>
      <c r="I2694" s="2">
        <v>2024</v>
      </c>
      <c r="J2694" s="2">
        <f t="shared" si="84"/>
        <v>16</v>
      </c>
      <c r="K2694" s="8">
        <f t="shared" si="85"/>
        <v>112593373.96841876</v>
      </c>
    </row>
    <row r="2695" spans="1:11" x14ac:dyDescent="0.35">
      <c r="A2695" s="2">
        <v>22</v>
      </c>
      <c r="B2695" t="s">
        <v>27</v>
      </c>
      <c r="C2695" s="1">
        <v>22512655</v>
      </c>
      <c r="D2695" s="1">
        <v>22512655</v>
      </c>
      <c r="E2695">
        <v>1</v>
      </c>
      <c r="F2695" t="s">
        <v>5</v>
      </c>
      <c r="G2695" t="s">
        <v>5</v>
      </c>
      <c r="H2695" s="2">
        <v>1977</v>
      </c>
      <c r="I2695" s="2">
        <v>2024</v>
      </c>
      <c r="J2695" s="2">
        <f t="shared" si="84"/>
        <v>47</v>
      </c>
      <c r="K2695" s="8">
        <f t="shared" si="85"/>
        <v>112563274.99999964</v>
      </c>
    </row>
    <row r="2696" spans="1:11" x14ac:dyDescent="0.35">
      <c r="A2696" s="2">
        <v>2486</v>
      </c>
      <c r="B2696" t="s">
        <v>2488</v>
      </c>
      <c r="C2696" s="1">
        <v>38922972</v>
      </c>
      <c r="D2696" s="1">
        <v>38922972</v>
      </c>
      <c r="E2696">
        <v>1</v>
      </c>
      <c r="F2696" t="s">
        <v>5</v>
      </c>
      <c r="G2696" t="s">
        <v>5</v>
      </c>
      <c r="H2696" s="2">
        <v>1993</v>
      </c>
      <c r="I2696" s="2">
        <v>2024</v>
      </c>
      <c r="J2696" s="2">
        <f t="shared" si="84"/>
        <v>31</v>
      </c>
      <c r="K2696" s="8">
        <f t="shared" si="85"/>
        <v>112519751.05632283</v>
      </c>
    </row>
    <row r="2697" spans="1:11" x14ac:dyDescent="0.35">
      <c r="A2697" s="2">
        <v>4329</v>
      </c>
      <c r="B2697" t="s">
        <v>4309</v>
      </c>
      <c r="C2697" s="1">
        <v>52970014</v>
      </c>
      <c r="D2697" s="1">
        <v>48360547</v>
      </c>
      <c r="E2697">
        <v>0.91300000000000003</v>
      </c>
      <c r="F2697" s="3">
        <v>4609467</v>
      </c>
      <c r="G2697">
        <v>8.6999999999999994E-2</v>
      </c>
      <c r="H2697" s="2">
        <v>2002</v>
      </c>
      <c r="I2697" s="2">
        <v>2024</v>
      </c>
      <c r="J2697" s="2">
        <f t="shared" si="84"/>
        <v>22</v>
      </c>
      <c r="K2697" s="8">
        <f t="shared" si="85"/>
        <v>112514251.80313817</v>
      </c>
    </row>
    <row r="2698" spans="1:11" x14ac:dyDescent="0.35">
      <c r="A2698" s="2">
        <v>5339</v>
      </c>
      <c r="B2698" t="s">
        <v>5296</v>
      </c>
      <c r="C2698" s="1">
        <v>62771059</v>
      </c>
      <c r="D2698" s="1">
        <v>25126214</v>
      </c>
      <c r="E2698">
        <v>0.4</v>
      </c>
      <c r="F2698" s="3">
        <v>37644845</v>
      </c>
      <c r="G2698">
        <v>0.6</v>
      </c>
      <c r="H2698" s="2">
        <v>2007</v>
      </c>
      <c r="I2698" s="2">
        <v>2024</v>
      </c>
      <c r="J2698" s="2">
        <f t="shared" si="84"/>
        <v>17</v>
      </c>
      <c r="K2698" s="8">
        <f t="shared" si="85"/>
        <v>112351375.38992369</v>
      </c>
    </row>
    <row r="2699" spans="1:11" x14ac:dyDescent="0.35">
      <c r="A2699" s="2">
        <v>7136</v>
      </c>
      <c r="B2699" t="s">
        <v>7017</v>
      </c>
      <c r="C2699" s="1">
        <v>85409373</v>
      </c>
      <c r="D2699" s="1" t="s">
        <v>5</v>
      </c>
      <c r="E2699" t="s">
        <v>5</v>
      </c>
      <c r="F2699" s="3">
        <v>85409373</v>
      </c>
      <c r="G2699">
        <v>1</v>
      </c>
      <c r="H2699" s="2">
        <v>2016</v>
      </c>
      <c r="I2699" s="2">
        <v>2024</v>
      </c>
      <c r="J2699" s="2">
        <f t="shared" si="84"/>
        <v>8</v>
      </c>
      <c r="K2699" s="8">
        <f t="shared" si="85"/>
        <v>112325704.57495975</v>
      </c>
    </row>
    <row r="2700" spans="1:11" x14ac:dyDescent="0.35">
      <c r="A2700" s="2">
        <v>1285</v>
      </c>
      <c r="B2700" t="s">
        <v>1290</v>
      </c>
      <c r="C2700" s="1">
        <v>31623833</v>
      </c>
      <c r="D2700" s="1">
        <v>31623833</v>
      </c>
      <c r="E2700">
        <v>1</v>
      </c>
      <c r="F2700" t="s">
        <v>5</v>
      </c>
      <c r="G2700" t="s">
        <v>5</v>
      </c>
      <c r="H2700" s="2">
        <v>1987</v>
      </c>
      <c r="I2700" s="2">
        <v>2024</v>
      </c>
      <c r="J2700" s="2">
        <f t="shared" si="84"/>
        <v>37</v>
      </c>
      <c r="K2700" s="8">
        <f t="shared" si="85"/>
        <v>112270973.91888094</v>
      </c>
    </row>
    <row r="2701" spans="1:11" x14ac:dyDescent="0.35">
      <c r="A2701" s="2">
        <v>5731</v>
      </c>
      <c r="B2701" t="s">
        <v>5678</v>
      </c>
      <c r="C2701" s="1">
        <v>67153225</v>
      </c>
      <c r="D2701" s="1">
        <v>7638241</v>
      </c>
      <c r="E2701">
        <v>0.114</v>
      </c>
      <c r="F2701" s="3">
        <v>59514984</v>
      </c>
      <c r="G2701">
        <v>0.88600000000000001</v>
      </c>
      <c r="H2701" s="2">
        <v>2009</v>
      </c>
      <c r="I2701" s="2">
        <v>2024</v>
      </c>
      <c r="J2701" s="2">
        <f t="shared" si="84"/>
        <v>15</v>
      </c>
      <c r="K2701" s="8">
        <f t="shared" si="85"/>
        <v>112238643.07293504</v>
      </c>
    </row>
    <row r="2702" spans="1:11" x14ac:dyDescent="0.35">
      <c r="A2702" s="2">
        <v>5936</v>
      </c>
      <c r="B2702" t="s">
        <v>5878</v>
      </c>
      <c r="C2702" s="1">
        <v>69432527</v>
      </c>
      <c r="D2702" s="1">
        <v>41034350</v>
      </c>
      <c r="E2702">
        <v>0.59099999999999997</v>
      </c>
      <c r="F2702" s="3">
        <v>28398177</v>
      </c>
      <c r="G2702">
        <v>0.40899999999999997</v>
      </c>
      <c r="H2702" s="2">
        <v>2010</v>
      </c>
      <c r="I2702" s="2">
        <v>2024</v>
      </c>
      <c r="J2702" s="2">
        <f t="shared" si="84"/>
        <v>14</v>
      </c>
      <c r="K2702" s="8">
        <f t="shared" si="85"/>
        <v>112141614.10140836</v>
      </c>
    </row>
    <row r="2703" spans="1:11" x14ac:dyDescent="0.35">
      <c r="A2703" s="2">
        <v>3295</v>
      </c>
      <c r="B2703" t="s">
        <v>3290</v>
      </c>
      <c r="C2703" s="1">
        <v>44480039</v>
      </c>
      <c r="D2703" s="1">
        <v>44480039</v>
      </c>
      <c r="E2703">
        <v>1</v>
      </c>
      <c r="F2703" t="s">
        <v>5</v>
      </c>
      <c r="G2703" t="s">
        <v>5</v>
      </c>
      <c r="H2703" s="2">
        <v>1997</v>
      </c>
      <c r="I2703" s="2">
        <v>2024</v>
      </c>
      <c r="J2703" s="2">
        <f t="shared" si="84"/>
        <v>27</v>
      </c>
      <c r="K2703" s="8">
        <f t="shared" si="85"/>
        <v>112124654.8814825</v>
      </c>
    </row>
    <row r="2704" spans="1:11" x14ac:dyDescent="0.35">
      <c r="A2704" s="2">
        <v>7137</v>
      </c>
      <c r="B2704" t="s">
        <v>7018</v>
      </c>
      <c r="C2704" s="1">
        <v>85251425</v>
      </c>
      <c r="D2704" s="1">
        <v>38583626</v>
      </c>
      <c r="E2704">
        <v>0.45300000000000001</v>
      </c>
      <c r="F2704" s="3">
        <v>46667799</v>
      </c>
      <c r="G2704">
        <v>0.54700000000000004</v>
      </c>
      <c r="H2704" s="2">
        <v>2016</v>
      </c>
      <c r="I2704" s="2">
        <v>2024</v>
      </c>
      <c r="J2704" s="2">
        <f t="shared" si="84"/>
        <v>8</v>
      </c>
      <c r="K2704" s="8">
        <f t="shared" si="85"/>
        <v>112117980.06226248</v>
      </c>
    </row>
    <row r="2705" spans="1:11" x14ac:dyDescent="0.35">
      <c r="A2705" s="2">
        <v>5535</v>
      </c>
      <c r="B2705" t="s">
        <v>5489</v>
      </c>
      <c r="C2705" s="1">
        <v>64822796</v>
      </c>
      <c r="D2705" s="1">
        <v>30060660</v>
      </c>
      <c r="E2705">
        <v>0.46400000000000002</v>
      </c>
      <c r="F2705" s="3">
        <v>34762136</v>
      </c>
      <c r="G2705">
        <v>0.53600000000000003</v>
      </c>
      <c r="H2705" s="2">
        <v>2008</v>
      </c>
      <c r="I2705" s="2">
        <v>2024</v>
      </c>
      <c r="J2705" s="2">
        <f t="shared" si="84"/>
        <v>16</v>
      </c>
      <c r="K2705" s="8">
        <f t="shared" si="85"/>
        <v>112117910.41053513</v>
      </c>
    </row>
    <row r="2706" spans="1:11" x14ac:dyDescent="0.35">
      <c r="A2706" s="2">
        <v>6937</v>
      </c>
      <c r="B2706" t="s">
        <v>6832</v>
      </c>
      <c r="C2706" s="1">
        <v>82347656</v>
      </c>
      <c r="D2706" s="1">
        <v>22467450</v>
      </c>
      <c r="E2706">
        <v>0.27300000000000002</v>
      </c>
      <c r="F2706" s="3">
        <v>59880206</v>
      </c>
      <c r="G2706">
        <v>0.72699999999999998</v>
      </c>
      <c r="H2706" s="2">
        <v>2015</v>
      </c>
      <c r="I2706" s="2">
        <v>2024</v>
      </c>
      <c r="J2706" s="2">
        <f t="shared" si="84"/>
        <v>9</v>
      </c>
      <c r="K2706" s="8">
        <f t="shared" si="85"/>
        <v>112071855.31539167</v>
      </c>
    </row>
    <row r="2707" spans="1:11" x14ac:dyDescent="0.35">
      <c r="A2707" s="2">
        <v>7526</v>
      </c>
      <c r="B2707" t="s">
        <v>1297</v>
      </c>
      <c r="C2707" s="1">
        <v>91244913</v>
      </c>
      <c r="D2707" s="1">
        <v>50316123</v>
      </c>
      <c r="E2707">
        <v>0.55100000000000005</v>
      </c>
      <c r="F2707" s="3">
        <v>40928790</v>
      </c>
      <c r="G2707">
        <v>0.44900000000000001</v>
      </c>
      <c r="H2707" s="2">
        <v>2018</v>
      </c>
      <c r="I2707" s="2">
        <v>2024</v>
      </c>
      <c r="J2707" s="2">
        <f t="shared" si="84"/>
        <v>6</v>
      </c>
      <c r="K2707" s="8">
        <f t="shared" si="85"/>
        <v>112056969.92292599</v>
      </c>
    </row>
    <row r="2708" spans="1:11" x14ac:dyDescent="0.35">
      <c r="A2708" s="2">
        <v>6334</v>
      </c>
      <c r="B2708" t="s">
        <v>6259</v>
      </c>
      <c r="C2708" s="1">
        <v>74285251</v>
      </c>
      <c r="D2708" s="1" t="s">
        <v>5</v>
      </c>
      <c r="E2708" t="s">
        <v>5</v>
      </c>
      <c r="F2708" s="3">
        <v>74285251</v>
      </c>
      <c r="G2708">
        <v>1</v>
      </c>
      <c r="H2708" s="2">
        <v>2012</v>
      </c>
      <c r="I2708" s="2">
        <v>2024</v>
      </c>
      <c r="J2708" s="2">
        <f t="shared" si="84"/>
        <v>12</v>
      </c>
      <c r="K2708" s="8">
        <f t="shared" si="85"/>
        <v>112037399.98943986</v>
      </c>
    </row>
    <row r="2709" spans="1:11" x14ac:dyDescent="0.35">
      <c r="A2709" s="2">
        <v>1481</v>
      </c>
      <c r="B2709" t="s">
        <v>1486</v>
      </c>
      <c r="C2709" s="1">
        <v>32632093</v>
      </c>
      <c r="D2709" s="1">
        <v>32632093</v>
      </c>
      <c r="E2709">
        <v>1</v>
      </c>
      <c r="F2709" t="s">
        <v>5</v>
      </c>
      <c r="G2709" t="s">
        <v>5</v>
      </c>
      <c r="H2709" s="2">
        <v>1988</v>
      </c>
      <c r="I2709" s="2">
        <v>2024</v>
      </c>
      <c r="J2709" s="2">
        <f t="shared" si="84"/>
        <v>36</v>
      </c>
      <c r="K2709" s="8">
        <f t="shared" si="85"/>
        <v>111950544.42923099</v>
      </c>
    </row>
    <row r="2710" spans="1:11" x14ac:dyDescent="0.35">
      <c r="A2710" s="2">
        <v>6335</v>
      </c>
      <c r="B2710" t="s">
        <v>6260</v>
      </c>
      <c r="C2710" s="1">
        <v>74223861</v>
      </c>
      <c r="D2710" s="1" t="s">
        <v>5</v>
      </c>
      <c r="E2710" t="s">
        <v>5</v>
      </c>
      <c r="F2710" s="3">
        <v>74223861</v>
      </c>
      <c r="G2710">
        <v>1</v>
      </c>
      <c r="H2710" s="2">
        <v>2012</v>
      </c>
      <c r="I2710" s="2">
        <v>2024</v>
      </c>
      <c r="J2710" s="2">
        <f t="shared" si="84"/>
        <v>12</v>
      </c>
      <c r="K2710" s="8">
        <f t="shared" si="85"/>
        <v>111944811.27374242</v>
      </c>
    </row>
    <row r="2711" spans="1:11" x14ac:dyDescent="0.35">
      <c r="A2711" s="2">
        <v>5143</v>
      </c>
      <c r="B2711" t="s">
        <v>5103</v>
      </c>
      <c r="C2711" s="1">
        <v>60369589</v>
      </c>
      <c r="D2711" s="1" t="s">
        <v>5</v>
      </c>
      <c r="E2711" t="s">
        <v>5</v>
      </c>
      <c r="F2711" s="3">
        <v>60369589</v>
      </c>
      <c r="G2711">
        <v>1</v>
      </c>
      <c r="H2711" s="2">
        <v>2006</v>
      </c>
      <c r="I2711" s="2">
        <v>2024</v>
      </c>
      <c r="J2711" s="2">
        <f t="shared" si="84"/>
        <v>18</v>
      </c>
      <c r="K2711" s="8">
        <f t="shared" si="85"/>
        <v>111817263.38120647</v>
      </c>
    </row>
    <row r="2712" spans="1:11" x14ac:dyDescent="0.35">
      <c r="A2712" s="2">
        <v>7327</v>
      </c>
      <c r="B2712" t="s">
        <v>7200</v>
      </c>
      <c r="C2712" s="1">
        <v>87965942</v>
      </c>
      <c r="D2712" s="1">
        <v>456854</v>
      </c>
      <c r="E2712">
        <v>5.0000000000000001E-3</v>
      </c>
      <c r="F2712" s="3">
        <v>87509088</v>
      </c>
      <c r="G2712">
        <v>0.995</v>
      </c>
      <c r="H2712" s="2">
        <v>2017</v>
      </c>
      <c r="I2712" s="2">
        <v>2024</v>
      </c>
      <c r="J2712" s="2">
        <f t="shared" si="84"/>
        <v>7</v>
      </c>
      <c r="K2712" s="8">
        <f t="shared" si="85"/>
        <v>111793479.45409223</v>
      </c>
    </row>
    <row r="2713" spans="1:11" x14ac:dyDescent="0.35">
      <c r="A2713" s="2">
        <v>8286</v>
      </c>
      <c r="B2713" t="s">
        <v>8110</v>
      </c>
      <c r="C2713" s="1">
        <v>104374176</v>
      </c>
      <c r="D2713" s="1">
        <v>64079860</v>
      </c>
      <c r="E2713">
        <v>0.61399999999999999</v>
      </c>
      <c r="F2713" s="3">
        <v>40294316</v>
      </c>
      <c r="G2713">
        <v>0.38600000000000001</v>
      </c>
      <c r="H2713" s="2">
        <v>2022</v>
      </c>
      <c r="I2713" s="2">
        <v>2024</v>
      </c>
      <c r="J2713" s="2">
        <f t="shared" si="84"/>
        <v>2</v>
      </c>
      <c r="K2713" s="8">
        <f t="shared" si="85"/>
        <v>111772885.91737631</v>
      </c>
    </row>
    <row r="2714" spans="1:11" x14ac:dyDescent="0.35">
      <c r="A2714" s="2">
        <v>3712</v>
      </c>
      <c r="B2714" t="s">
        <v>3706</v>
      </c>
      <c r="C2714" s="1">
        <v>47434430</v>
      </c>
      <c r="D2714" s="1">
        <v>34607430</v>
      </c>
      <c r="E2714">
        <v>0.73</v>
      </c>
      <c r="F2714" s="3">
        <v>12827000</v>
      </c>
      <c r="G2714">
        <v>0.27</v>
      </c>
      <c r="H2714" s="2">
        <v>1999</v>
      </c>
      <c r="I2714" s="2">
        <v>2024</v>
      </c>
      <c r="J2714" s="2">
        <f t="shared" si="84"/>
        <v>25</v>
      </c>
      <c r="K2714" s="8">
        <f t="shared" si="85"/>
        <v>111657073.70023733</v>
      </c>
    </row>
    <row r="2715" spans="1:11" x14ac:dyDescent="0.35">
      <c r="A2715" s="2">
        <v>6540</v>
      </c>
      <c r="B2715" t="s">
        <v>6458</v>
      </c>
      <c r="C2715" s="1">
        <v>76586316</v>
      </c>
      <c r="D2715" s="1">
        <v>21488481</v>
      </c>
      <c r="E2715">
        <v>0.28100000000000003</v>
      </c>
      <c r="F2715" s="3">
        <v>55097835</v>
      </c>
      <c r="G2715">
        <v>0.71899999999999997</v>
      </c>
      <c r="H2715" s="2">
        <v>2013</v>
      </c>
      <c r="I2715" s="2">
        <v>2024</v>
      </c>
      <c r="J2715" s="2">
        <f t="shared" si="84"/>
        <v>11</v>
      </c>
      <c r="K2715" s="8">
        <f t="shared" si="85"/>
        <v>111619456.56366235</v>
      </c>
    </row>
    <row r="2716" spans="1:11" x14ac:dyDescent="0.35">
      <c r="A2716" s="2">
        <v>4931</v>
      </c>
      <c r="B2716" t="s">
        <v>4900</v>
      </c>
      <c r="C2716" s="1">
        <v>58231520</v>
      </c>
      <c r="D2716" s="1">
        <v>43894863</v>
      </c>
      <c r="E2716">
        <v>0.754</v>
      </c>
      <c r="F2716" s="3">
        <v>14336657</v>
      </c>
      <c r="G2716">
        <v>0.246</v>
      </c>
      <c r="H2716" s="2">
        <v>2005</v>
      </c>
      <c r="I2716" s="2">
        <v>2024</v>
      </c>
      <c r="J2716" s="2">
        <f t="shared" si="84"/>
        <v>19</v>
      </c>
      <c r="K2716" s="8">
        <f t="shared" si="85"/>
        <v>111614461.60576269</v>
      </c>
    </row>
    <row r="2717" spans="1:11" x14ac:dyDescent="0.35">
      <c r="A2717" s="2">
        <v>5937</v>
      </c>
      <c r="B2717" t="s">
        <v>5879</v>
      </c>
      <c r="C2717" s="1">
        <v>69055695</v>
      </c>
      <c r="D2717" s="1">
        <v>57744720</v>
      </c>
      <c r="E2717">
        <v>0.83599999999999997</v>
      </c>
      <c r="F2717" s="3">
        <v>11310975</v>
      </c>
      <c r="G2717">
        <v>0.16400000000000001</v>
      </c>
      <c r="H2717" s="2">
        <v>2010</v>
      </c>
      <c r="I2717" s="2">
        <v>2024</v>
      </c>
      <c r="J2717" s="2">
        <f t="shared" si="84"/>
        <v>14</v>
      </c>
      <c r="K2717" s="8">
        <f t="shared" si="85"/>
        <v>111532986.55246344</v>
      </c>
    </row>
    <row r="2718" spans="1:11" x14ac:dyDescent="0.35">
      <c r="A2718" s="2">
        <v>3296</v>
      </c>
      <c r="B2718" t="s">
        <v>3291</v>
      </c>
      <c r="C2718" s="1">
        <v>44229441</v>
      </c>
      <c r="D2718" s="1">
        <v>44229441</v>
      </c>
      <c r="E2718">
        <v>1</v>
      </c>
      <c r="F2718" t="s">
        <v>5</v>
      </c>
      <c r="G2718" t="s">
        <v>5</v>
      </c>
      <c r="H2718" s="2">
        <v>1997</v>
      </c>
      <c r="I2718" s="2">
        <v>2024</v>
      </c>
      <c r="J2718" s="2">
        <f t="shared" si="84"/>
        <v>27</v>
      </c>
      <c r="K2718" s="8">
        <f t="shared" si="85"/>
        <v>111492950.9779857</v>
      </c>
    </row>
    <row r="2719" spans="1:11" x14ac:dyDescent="0.35">
      <c r="A2719" s="2">
        <v>5536</v>
      </c>
      <c r="B2719" t="s">
        <v>5490</v>
      </c>
      <c r="C2719" s="1">
        <v>64444713</v>
      </c>
      <c r="D2719" s="1">
        <v>60494212</v>
      </c>
      <c r="E2719">
        <v>0.93899999999999995</v>
      </c>
      <c r="F2719" s="3">
        <v>3950501</v>
      </c>
      <c r="G2719">
        <v>6.0999999999999999E-2</v>
      </c>
      <c r="H2719" s="2">
        <v>2008</v>
      </c>
      <c r="I2719" s="2">
        <v>2024</v>
      </c>
      <c r="J2719" s="2">
        <f t="shared" si="84"/>
        <v>16</v>
      </c>
      <c r="K2719" s="8">
        <f t="shared" si="85"/>
        <v>111463975.70642662</v>
      </c>
    </row>
    <row r="2720" spans="1:11" x14ac:dyDescent="0.35">
      <c r="A2720" s="2">
        <v>325</v>
      </c>
      <c r="B2720" t="s">
        <v>330</v>
      </c>
      <c r="C2720" s="1">
        <v>25533818</v>
      </c>
      <c r="D2720" s="1">
        <v>25533818</v>
      </c>
      <c r="E2720">
        <v>1</v>
      </c>
      <c r="F2720" t="s">
        <v>5</v>
      </c>
      <c r="G2720" t="s">
        <v>5</v>
      </c>
      <c r="H2720" s="2">
        <v>1981</v>
      </c>
      <c r="I2720" s="2">
        <v>2024</v>
      </c>
      <c r="J2720" s="2">
        <f t="shared" si="84"/>
        <v>43</v>
      </c>
      <c r="K2720" s="8">
        <f t="shared" si="85"/>
        <v>111326602.14434884</v>
      </c>
    </row>
    <row r="2721" spans="1:11" x14ac:dyDescent="0.35">
      <c r="A2721" s="2">
        <v>4932</v>
      </c>
      <c r="B2721" t="s">
        <v>4901</v>
      </c>
      <c r="C2721" s="1">
        <v>58072119</v>
      </c>
      <c r="D2721" s="1">
        <v>28212337</v>
      </c>
      <c r="E2721">
        <v>0.48599999999999999</v>
      </c>
      <c r="F2721" s="3">
        <v>29859782</v>
      </c>
      <c r="G2721">
        <v>0.51400000000000001</v>
      </c>
      <c r="H2721" s="2">
        <v>2005</v>
      </c>
      <c r="I2721" s="2">
        <v>2024</v>
      </c>
      <c r="J2721" s="2">
        <f t="shared" si="84"/>
        <v>19</v>
      </c>
      <c r="K2721" s="8">
        <f t="shared" si="85"/>
        <v>111308931.94082487</v>
      </c>
    </row>
    <row r="2722" spans="1:11" x14ac:dyDescent="0.35">
      <c r="A2722" s="2">
        <v>326</v>
      </c>
      <c r="B2722" t="s">
        <v>331</v>
      </c>
      <c r="C2722" s="1">
        <v>25524778</v>
      </c>
      <c r="D2722" s="1">
        <v>25524778</v>
      </c>
      <c r="E2722">
        <v>1</v>
      </c>
      <c r="F2722" t="s">
        <v>5</v>
      </c>
      <c r="G2722" t="s">
        <v>5</v>
      </c>
      <c r="H2722" s="2">
        <v>1981</v>
      </c>
      <c r="I2722" s="2">
        <v>2024</v>
      </c>
      <c r="J2722" s="2">
        <f t="shared" si="84"/>
        <v>43</v>
      </c>
      <c r="K2722" s="8">
        <f t="shared" si="85"/>
        <v>111287188.04327768</v>
      </c>
    </row>
    <row r="2723" spans="1:11" x14ac:dyDescent="0.35">
      <c r="A2723" s="2">
        <v>5938</v>
      </c>
      <c r="B2723" t="s">
        <v>5880</v>
      </c>
      <c r="C2723" s="1">
        <v>68813389</v>
      </c>
      <c r="D2723" s="1" t="s">
        <v>5</v>
      </c>
      <c r="E2723" t="s">
        <v>5</v>
      </c>
      <c r="F2723" s="3">
        <v>68813389</v>
      </c>
      <c r="G2723">
        <v>1</v>
      </c>
      <c r="H2723" s="2">
        <v>2010</v>
      </c>
      <c r="I2723" s="2">
        <v>2024</v>
      </c>
      <c r="J2723" s="2">
        <f t="shared" si="84"/>
        <v>14</v>
      </c>
      <c r="K2723" s="8">
        <f t="shared" si="85"/>
        <v>111141634.15437981</v>
      </c>
    </row>
    <row r="2724" spans="1:11" x14ac:dyDescent="0.35">
      <c r="A2724" s="2">
        <v>4330</v>
      </c>
      <c r="B2724" t="s">
        <v>4310</v>
      </c>
      <c r="C2724" s="1">
        <v>52323400</v>
      </c>
      <c r="D2724" s="1">
        <v>30323400</v>
      </c>
      <c r="E2724">
        <v>0.57999999999999996</v>
      </c>
      <c r="F2724" s="3">
        <v>22000000</v>
      </c>
      <c r="G2724">
        <v>0.42</v>
      </c>
      <c r="H2724" s="2">
        <v>2002</v>
      </c>
      <c r="I2724" s="2">
        <v>2024</v>
      </c>
      <c r="J2724" s="2">
        <f t="shared" si="84"/>
        <v>22</v>
      </c>
      <c r="K2724" s="8">
        <f t="shared" si="85"/>
        <v>111140771.13131063</v>
      </c>
    </row>
    <row r="2725" spans="1:11" x14ac:dyDescent="0.35">
      <c r="A2725" s="2">
        <v>7527</v>
      </c>
      <c r="B2725" t="s">
        <v>7390</v>
      </c>
      <c r="C2725" s="1">
        <v>90497778</v>
      </c>
      <c r="D2725" s="1">
        <v>43242871</v>
      </c>
      <c r="E2725">
        <v>0.47799999999999998</v>
      </c>
      <c r="F2725" s="3">
        <v>47254907</v>
      </c>
      <c r="G2725">
        <v>0.52200000000000002</v>
      </c>
      <c r="H2725" s="2">
        <v>2018</v>
      </c>
      <c r="I2725" s="2">
        <v>2024</v>
      </c>
      <c r="J2725" s="2">
        <f t="shared" si="84"/>
        <v>6</v>
      </c>
      <c r="K2725" s="8">
        <f t="shared" si="85"/>
        <v>111139420.86215407</v>
      </c>
    </row>
    <row r="2726" spans="1:11" x14ac:dyDescent="0.35">
      <c r="A2726" s="2">
        <v>7328</v>
      </c>
      <c r="B2726" t="s">
        <v>7201</v>
      </c>
      <c r="C2726" s="1">
        <v>87320000</v>
      </c>
      <c r="D2726" s="1">
        <v>5560921</v>
      </c>
      <c r="E2726">
        <v>6.4000000000000001E-2</v>
      </c>
      <c r="F2726" s="3">
        <v>81759079</v>
      </c>
      <c r="G2726">
        <v>0.93600000000000005</v>
      </c>
      <c r="H2726" s="2">
        <v>2017</v>
      </c>
      <c r="I2726" s="2">
        <v>2024</v>
      </c>
      <c r="J2726" s="2">
        <f t="shared" si="84"/>
        <v>7</v>
      </c>
      <c r="K2726" s="8">
        <f t="shared" si="85"/>
        <v>110972569.65578035</v>
      </c>
    </row>
    <row r="2727" spans="1:11" x14ac:dyDescent="0.35">
      <c r="A2727" s="2">
        <v>6740</v>
      </c>
      <c r="B2727" t="s">
        <v>6646</v>
      </c>
      <c r="C2727" s="1">
        <v>78768613</v>
      </c>
      <c r="D2727" s="1" t="s">
        <v>5</v>
      </c>
      <c r="E2727" t="s">
        <v>5</v>
      </c>
      <c r="F2727" s="3">
        <v>78768613</v>
      </c>
      <c r="G2727">
        <v>1</v>
      </c>
      <c r="H2727" s="2">
        <v>2014</v>
      </c>
      <c r="I2727" s="2">
        <v>2024</v>
      </c>
      <c r="J2727" s="2">
        <f t="shared" si="84"/>
        <v>10</v>
      </c>
      <c r="K2727" s="8">
        <f t="shared" si="85"/>
        <v>110935417.06306995</v>
      </c>
    </row>
    <row r="2728" spans="1:11" x14ac:dyDescent="0.35">
      <c r="A2728" s="2">
        <v>4331</v>
      </c>
      <c r="B2728" t="s">
        <v>4311</v>
      </c>
      <c r="C2728" s="1">
        <v>52223306</v>
      </c>
      <c r="D2728" s="1">
        <v>31597131</v>
      </c>
      <c r="E2728">
        <v>0.60499999999999998</v>
      </c>
      <c r="F2728" s="3">
        <v>20626175</v>
      </c>
      <c r="G2728">
        <v>0.39500000000000002</v>
      </c>
      <c r="H2728" s="2">
        <v>2002</v>
      </c>
      <c r="I2728" s="2">
        <v>2024</v>
      </c>
      <c r="J2728" s="2">
        <f t="shared" si="84"/>
        <v>22</v>
      </c>
      <c r="K2728" s="8">
        <f t="shared" si="85"/>
        <v>110928160.24697174</v>
      </c>
    </row>
    <row r="2729" spans="1:11" x14ac:dyDescent="0.35">
      <c r="A2729" s="2">
        <v>6938</v>
      </c>
      <c r="B2729" t="s">
        <v>6833</v>
      </c>
      <c r="C2729" s="1">
        <v>81411331</v>
      </c>
      <c r="D2729" s="1" t="s">
        <v>5</v>
      </c>
      <c r="E2729" t="s">
        <v>5</v>
      </c>
      <c r="F2729" s="3">
        <v>81411331</v>
      </c>
      <c r="G2729">
        <v>1</v>
      </c>
      <c r="H2729" s="2">
        <v>2015</v>
      </c>
      <c r="I2729" s="2">
        <v>2024</v>
      </c>
      <c r="J2729" s="2">
        <f t="shared" si="84"/>
        <v>9</v>
      </c>
      <c r="K2729" s="8">
        <f t="shared" si="85"/>
        <v>110797554.56385377</v>
      </c>
    </row>
    <row r="2730" spans="1:11" x14ac:dyDescent="0.35">
      <c r="A2730" s="2">
        <v>7138</v>
      </c>
      <c r="B2730" t="s">
        <v>7019</v>
      </c>
      <c r="C2730" s="1">
        <v>84197417</v>
      </c>
      <c r="D2730" s="1">
        <v>2844490</v>
      </c>
      <c r="E2730">
        <v>3.4000000000000002E-2</v>
      </c>
      <c r="F2730" s="3">
        <v>81352927</v>
      </c>
      <c r="G2730">
        <v>0.96599999999999997</v>
      </c>
      <c r="H2730" s="2">
        <v>2016</v>
      </c>
      <c r="I2730" s="2">
        <v>2024</v>
      </c>
      <c r="J2730" s="2">
        <f t="shared" si="84"/>
        <v>8</v>
      </c>
      <c r="K2730" s="8">
        <f t="shared" si="85"/>
        <v>110731806.77625036</v>
      </c>
    </row>
    <row r="2731" spans="1:11" x14ac:dyDescent="0.35">
      <c r="A2731" s="2">
        <v>7528</v>
      </c>
      <c r="B2731" t="s">
        <v>7391</v>
      </c>
      <c r="C2731" s="1">
        <v>90040771</v>
      </c>
      <c r="D2731" s="1">
        <v>262963</v>
      </c>
      <c r="E2731">
        <v>3.0000000000000001E-3</v>
      </c>
      <c r="F2731" s="3">
        <v>89777808</v>
      </c>
      <c r="G2731">
        <v>0.997</v>
      </c>
      <c r="H2731" s="2">
        <v>2018</v>
      </c>
      <c r="I2731" s="2">
        <v>2024</v>
      </c>
      <c r="J2731" s="2">
        <f t="shared" si="84"/>
        <v>6</v>
      </c>
      <c r="K2731" s="8">
        <f t="shared" si="85"/>
        <v>110578175.11189984</v>
      </c>
    </row>
    <row r="2732" spans="1:11" x14ac:dyDescent="0.35">
      <c r="A2732" s="2">
        <v>8495</v>
      </c>
      <c r="B2732" t="s">
        <v>8311</v>
      </c>
      <c r="C2732" s="1">
        <v>106771806</v>
      </c>
      <c r="D2732" s="1" t="s">
        <v>5</v>
      </c>
      <c r="E2732" t="s">
        <v>5</v>
      </c>
      <c r="F2732" s="3">
        <v>106771806</v>
      </c>
      <c r="G2732">
        <v>1</v>
      </c>
      <c r="H2732" s="2">
        <v>2023</v>
      </c>
      <c r="I2732" s="2">
        <v>2024</v>
      </c>
      <c r="J2732" s="2">
        <f t="shared" si="84"/>
        <v>1</v>
      </c>
      <c r="K2732" s="8">
        <f t="shared" si="85"/>
        <v>110491352.80638817</v>
      </c>
    </row>
    <row r="2733" spans="1:11" x14ac:dyDescent="0.35">
      <c r="A2733" s="2">
        <v>6336</v>
      </c>
      <c r="B2733" t="s">
        <v>6261</v>
      </c>
      <c r="C2733" s="1">
        <v>73244881</v>
      </c>
      <c r="D2733" s="1">
        <v>16685867</v>
      </c>
      <c r="E2733">
        <v>0.22800000000000001</v>
      </c>
      <c r="F2733" s="3">
        <v>56559014</v>
      </c>
      <c r="G2733">
        <v>0.77200000000000002</v>
      </c>
      <c r="H2733" s="2">
        <v>2012</v>
      </c>
      <c r="I2733" s="2">
        <v>2024</v>
      </c>
      <c r="J2733" s="2">
        <f t="shared" si="84"/>
        <v>12</v>
      </c>
      <c r="K2733" s="8">
        <f t="shared" si="85"/>
        <v>110468308.57145417</v>
      </c>
    </row>
    <row r="2734" spans="1:11" x14ac:dyDescent="0.35">
      <c r="A2734" s="2">
        <v>733</v>
      </c>
      <c r="B2734" t="s">
        <v>738</v>
      </c>
      <c r="C2734" s="1">
        <v>28078073</v>
      </c>
      <c r="D2734" s="1">
        <v>28078073</v>
      </c>
      <c r="E2734">
        <v>1</v>
      </c>
      <c r="F2734" t="s">
        <v>5</v>
      </c>
      <c r="G2734" t="s">
        <v>5</v>
      </c>
      <c r="H2734" s="2">
        <v>1984</v>
      </c>
      <c r="I2734" s="2">
        <v>2024</v>
      </c>
      <c r="J2734" s="2">
        <f t="shared" si="84"/>
        <v>40</v>
      </c>
      <c r="K2734" s="8">
        <f t="shared" si="85"/>
        <v>110467719.27355672</v>
      </c>
    </row>
    <row r="2735" spans="1:11" x14ac:dyDescent="0.35">
      <c r="A2735" s="2">
        <v>2682</v>
      </c>
      <c r="B2735" t="s">
        <v>1231</v>
      </c>
      <c r="C2735" s="1">
        <v>39491975</v>
      </c>
      <c r="D2735" s="1">
        <v>39491975</v>
      </c>
      <c r="E2735">
        <v>1</v>
      </c>
      <c r="F2735" t="s">
        <v>5</v>
      </c>
      <c r="G2735" t="s">
        <v>5</v>
      </c>
      <c r="H2735" s="2">
        <v>1994</v>
      </c>
      <c r="I2735" s="2">
        <v>2024</v>
      </c>
      <c r="J2735" s="2">
        <f t="shared" si="84"/>
        <v>30</v>
      </c>
      <c r="K2735" s="8">
        <f t="shared" si="85"/>
        <v>110321439.50833395</v>
      </c>
    </row>
    <row r="2736" spans="1:11" x14ac:dyDescent="0.35">
      <c r="A2736" s="2">
        <v>6337</v>
      </c>
      <c r="B2736" t="s">
        <v>6262</v>
      </c>
      <c r="C2736" s="1">
        <v>73100172</v>
      </c>
      <c r="D2736" s="1">
        <v>45290318</v>
      </c>
      <c r="E2736">
        <v>0.62</v>
      </c>
      <c r="F2736" s="3">
        <v>27809854</v>
      </c>
      <c r="G2736">
        <v>0.38</v>
      </c>
      <c r="H2736" s="2">
        <v>2012</v>
      </c>
      <c r="I2736" s="2">
        <v>2024</v>
      </c>
      <c r="J2736" s="2">
        <f t="shared" si="84"/>
        <v>12</v>
      </c>
      <c r="K2736" s="8">
        <f t="shared" si="85"/>
        <v>110250057.70877522</v>
      </c>
    </row>
    <row r="2737" spans="1:11" x14ac:dyDescent="0.35">
      <c r="A2737" s="2">
        <v>6741</v>
      </c>
      <c r="B2737" t="s">
        <v>6647</v>
      </c>
      <c r="C2737" s="1">
        <v>78274843</v>
      </c>
      <c r="D2737" s="1">
        <v>50474843</v>
      </c>
      <c r="E2737">
        <v>0.64500000000000002</v>
      </c>
      <c r="F2737" s="3">
        <v>27800000</v>
      </c>
      <c r="G2737">
        <v>0.35499999999999998</v>
      </c>
      <c r="H2737" s="2">
        <v>2014</v>
      </c>
      <c r="I2737" s="2">
        <v>2024</v>
      </c>
      <c r="J2737" s="2">
        <f t="shared" si="84"/>
        <v>10</v>
      </c>
      <c r="K2737" s="8">
        <f t="shared" si="85"/>
        <v>110240005.79712279</v>
      </c>
    </row>
    <row r="2738" spans="1:11" x14ac:dyDescent="0.35">
      <c r="A2738" s="2">
        <v>4933</v>
      </c>
      <c r="B2738" t="s">
        <v>4902</v>
      </c>
      <c r="C2738" s="1">
        <v>57479076</v>
      </c>
      <c r="D2738" s="1">
        <v>36024076</v>
      </c>
      <c r="E2738">
        <v>0.627</v>
      </c>
      <c r="F2738" s="3">
        <v>21455000</v>
      </c>
      <c r="G2738">
        <v>0.373</v>
      </c>
      <c r="H2738" s="2">
        <v>2005</v>
      </c>
      <c r="I2738" s="2">
        <v>2024</v>
      </c>
      <c r="J2738" s="2">
        <f t="shared" si="84"/>
        <v>19</v>
      </c>
      <c r="K2738" s="8">
        <f t="shared" si="85"/>
        <v>110172224.96230076</v>
      </c>
    </row>
    <row r="2739" spans="1:11" x14ac:dyDescent="0.35">
      <c r="A2739" s="2">
        <v>3297</v>
      </c>
      <c r="B2739" t="s">
        <v>3292</v>
      </c>
      <c r="C2739" s="1">
        <v>43700855</v>
      </c>
      <c r="D2739" s="1">
        <v>43700855</v>
      </c>
      <c r="E2739">
        <v>1</v>
      </c>
      <c r="F2739" t="s">
        <v>5</v>
      </c>
      <c r="G2739" t="s">
        <v>5</v>
      </c>
      <c r="H2739" s="2">
        <v>1997</v>
      </c>
      <c r="I2739" s="2">
        <v>2024</v>
      </c>
      <c r="J2739" s="2">
        <f t="shared" si="84"/>
        <v>27</v>
      </c>
      <c r="K2739" s="8">
        <f t="shared" si="85"/>
        <v>110160498.84535193</v>
      </c>
    </row>
    <row r="2740" spans="1:11" x14ac:dyDescent="0.35">
      <c r="A2740" s="2">
        <v>4124</v>
      </c>
      <c r="B2740" t="s">
        <v>4111</v>
      </c>
      <c r="C2740" s="1">
        <v>50104745</v>
      </c>
      <c r="D2740" s="1">
        <v>6678894</v>
      </c>
      <c r="E2740">
        <v>0.13300000000000001</v>
      </c>
      <c r="F2740" s="3">
        <v>43425851</v>
      </c>
      <c r="G2740">
        <v>0.86699999999999999</v>
      </c>
      <c r="H2740" s="2">
        <v>2001</v>
      </c>
      <c r="I2740" s="2">
        <v>2024</v>
      </c>
      <c r="J2740" s="2">
        <f t="shared" si="84"/>
        <v>23</v>
      </c>
      <c r="K2740" s="8">
        <f t="shared" si="85"/>
        <v>110135672.31524682</v>
      </c>
    </row>
    <row r="2741" spans="1:11" x14ac:dyDescent="0.35">
      <c r="A2741" s="2">
        <v>4332</v>
      </c>
      <c r="B2741" t="s">
        <v>4312</v>
      </c>
      <c r="C2741" s="1">
        <v>51843679</v>
      </c>
      <c r="D2741" s="1">
        <v>40390647</v>
      </c>
      <c r="E2741">
        <v>0.77899999999999991</v>
      </c>
      <c r="F2741" s="3">
        <v>11453032</v>
      </c>
      <c r="G2741">
        <v>0.221</v>
      </c>
      <c r="H2741" s="2">
        <v>2002</v>
      </c>
      <c r="I2741" s="2">
        <v>2024</v>
      </c>
      <c r="J2741" s="2">
        <f t="shared" si="84"/>
        <v>22</v>
      </c>
      <c r="K2741" s="8">
        <f t="shared" si="85"/>
        <v>110121789.9131963</v>
      </c>
    </row>
    <row r="2742" spans="1:11" x14ac:dyDescent="0.35">
      <c r="A2742" s="2">
        <v>327</v>
      </c>
      <c r="B2742" t="s">
        <v>332</v>
      </c>
      <c r="C2742" s="1">
        <v>25244626</v>
      </c>
      <c r="D2742" s="1">
        <v>25244626</v>
      </c>
      <c r="E2742">
        <v>1</v>
      </c>
      <c r="F2742" t="s">
        <v>5</v>
      </c>
      <c r="G2742" t="s">
        <v>5</v>
      </c>
      <c r="H2742" s="2">
        <v>1981</v>
      </c>
      <c r="I2742" s="2">
        <v>2024</v>
      </c>
      <c r="J2742" s="2">
        <f t="shared" si="84"/>
        <v>43</v>
      </c>
      <c r="K2742" s="8">
        <f t="shared" si="85"/>
        <v>110065734.58716142</v>
      </c>
    </row>
    <row r="2743" spans="1:11" x14ac:dyDescent="0.35">
      <c r="A2743" s="2">
        <v>1482</v>
      </c>
      <c r="B2743" t="s">
        <v>1487</v>
      </c>
      <c r="C2743" s="1">
        <v>32078318</v>
      </c>
      <c r="D2743" s="1">
        <v>32078318</v>
      </c>
      <c r="E2743">
        <v>1</v>
      </c>
      <c r="F2743" t="s">
        <v>5</v>
      </c>
      <c r="G2743" t="s">
        <v>5</v>
      </c>
      <c r="H2743" s="2">
        <v>1988</v>
      </c>
      <c r="I2743" s="2">
        <v>2024</v>
      </c>
      <c r="J2743" s="2">
        <f t="shared" si="84"/>
        <v>36</v>
      </c>
      <c r="K2743" s="8">
        <f t="shared" si="85"/>
        <v>110050714.93495682</v>
      </c>
    </row>
    <row r="2744" spans="1:11" x14ac:dyDescent="0.35">
      <c r="A2744" s="2">
        <v>4333</v>
      </c>
      <c r="B2744" t="s">
        <v>4313</v>
      </c>
      <c r="C2744" s="1">
        <v>51806184</v>
      </c>
      <c r="D2744" s="1">
        <v>40007742</v>
      </c>
      <c r="E2744">
        <v>0.77200000000000002</v>
      </c>
      <c r="F2744" s="3">
        <v>11798442</v>
      </c>
      <c r="G2744">
        <v>0.22800000000000001</v>
      </c>
      <c r="H2744" s="2">
        <v>2002</v>
      </c>
      <c r="I2744" s="2">
        <v>2024</v>
      </c>
      <c r="J2744" s="2">
        <f t="shared" si="84"/>
        <v>22</v>
      </c>
      <c r="K2744" s="8">
        <f t="shared" si="85"/>
        <v>110042146.32708436</v>
      </c>
    </row>
    <row r="2745" spans="1:11" x14ac:dyDescent="0.35">
      <c r="A2745" s="2">
        <v>6742</v>
      </c>
      <c r="B2745" t="s">
        <v>6648</v>
      </c>
      <c r="C2745" s="1">
        <v>78127384</v>
      </c>
      <c r="D2745" s="1" t="s">
        <v>5</v>
      </c>
      <c r="E2745" t="s">
        <v>5</v>
      </c>
      <c r="F2745" s="3">
        <v>78127384</v>
      </c>
      <c r="G2745">
        <v>1</v>
      </c>
      <c r="H2745" s="2">
        <v>2014</v>
      </c>
      <c r="I2745" s="2">
        <v>2024</v>
      </c>
      <c r="J2745" s="2">
        <f t="shared" si="84"/>
        <v>10</v>
      </c>
      <c r="K2745" s="8">
        <f t="shared" si="85"/>
        <v>110032328.84253806</v>
      </c>
    </row>
    <row r="2746" spans="1:11" x14ac:dyDescent="0.35">
      <c r="A2746" s="2">
        <v>4739</v>
      </c>
      <c r="B2746" t="s">
        <v>4712</v>
      </c>
      <c r="C2746" s="1">
        <v>55470154</v>
      </c>
      <c r="D2746" s="1">
        <v>42726869</v>
      </c>
      <c r="E2746">
        <v>0.77</v>
      </c>
      <c r="F2746" s="3">
        <v>12743285</v>
      </c>
      <c r="G2746">
        <v>0.23</v>
      </c>
      <c r="H2746" s="2">
        <v>2004</v>
      </c>
      <c r="I2746" s="2">
        <v>2024</v>
      </c>
      <c r="J2746" s="2">
        <f t="shared" si="84"/>
        <v>20</v>
      </c>
      <c r="K2746" s="8">
        <f t="shared" si="85"/>
        <v>110025516.50500008</v>
      </c>
    </row>
    <row r="2747" spans="1:11" x14ac:dyDescent="0.35">
      <c r="A2747" s="2">
        <v>57</v>
      </c>
      <c r="B2747" t="s">
        <v>62</v>
      </c>
      <c r="C2747" s="1">
        <v>22765081</v>
      </c>
      <c r="D2747" s="1">
        <v>22765081</v>
      </c>
      <c r="E2747">
        <v>1</v>
      </c>
      <c r="F2747" t="s">
        <v>5</v>
      </c>
      <c r="G2747" t="s">
        <v>5</v>
      </c>
      <c r="H2747" s="2">
        <v>1978</v>
      </c>
      <c r="I2747" s="2">
        <v>2024</v>
      </c>
      <c r="J2747" s="2">
        <f t="shared" si="84"/>
        <v>46</v>
      </c>
      <c r="K2747" s="8">
        <f t="shared" si="85"/>
        <v>109993621.68935934</v>
      </c>
    </row>
    <row r="2748" spans="1:11" x14ac:dyDescent="0.35">
      <c r="A2748" s="2">
        <v>6338</v>
      </c>
      <c r="B2748" t="s">
        <v>6263</v>
      </c>
      <c r="C2748" s="1">
        <v>72867395</v>
      </c>
      <c r="D2748" s="1" t="s">
        <v>5</v>
      </c>
      <c r="E2748" t="s">
        <v>5</v>
      </c>
      <c r="F2748" s="3">
        <v>72867395</v>
      </c>
      <c r="G2748">
        <v>1</v>
      </c>
      <c r="H2748" s="2">
        <v>2012</v>
      </c>
      <c r="I2748" s="2">
        <v>2024</v>
      </c>
      <c r="J2748" s="2">
        <f t="shared" si="84"/>
        <v>12</v>
      </c>
      <c r="K2748" s="8">
        <f t="shared" si="85"/>
        <v>109898982.23273838</v>
      </c>
    </row>
    <row r="2749" spans="1:11" x14ac:dyDescent="0.35">
      <c r="A2749" s="2">
        <v>1286</v>
      </c>
      <c r="B2749" t="s">
        <v>1291</v>
      </c>
      <c r="C2749" s="1">
        <v>30950002</v>
      </c>
      <c r="D2749" s="1">
        <v>30950002</v>
      </c>
      <c r="E2749">
        <v>1</v>
      </c>
      <c r="F2749" t="s">
        <v>5</v>
      </c>
      <c r="G2749" t="s">
        <v>5</v>
      </c>
      <c r="H2749" s="2">
        <v>1987</v>
      </c>
      <c r="I2749" s="2">
        <v>2024</v>
      </c>
      <c r="J2749" s="2">
        <f t="shared" si="84"/>
        <v>37</v>
      </c>
      <c r="K2749" s="8">
        <f t="shared" si="85"/>
        <v>109878738.20770913</v>
      </c>
    </row>
    <row r="2750" spans="1:11" x14ac:dyDescent="0.35">
      <c r="A2750" s="2">
        <v>7726</v>
      </c>
      <c r="B2750" t="s">
        <v>7578</v>
      </c>
      <c r="C2750" s="1">
        <v>92554209</v>
      </c>
      <c r="D2750" s="1">
        <v>45729221</v>
      </c>
      <c r="E2750">
        <v>0.49399999999999999</v>
      </c>
      <c r="F2750" s="3">
        <v>46824988</v>
      </c>
      <c r="G2750">
        <v>0.50600000000000001</v>
      </c>
      <c r="H2750" s="2">
        <v>2019</v>
      </c>
      <c r="I2750" s="2">
        <v>2024</v>
      </c>
      <c r="J2750" s="2">
        <f t="shared" si="84"/>
        <v>5</v>
      </c>
      <c r="K2750" s="8">
        <f t="shared" si="85"/>
        <v>109838523.08379681</v>
      </c>
    </row>
    <row r="2751" spans="1:11" x14ac:dyDescent="0.35">
      <c r="A2751" s="2">
        <v>1287</v>
      </c>
      <c r="B2751" t="s">
        <v>1292</v>
      </c>
      <c r="C2751" s="1">
        <v>30907117</v>
      </c>
      <c r="D2751" s="1">
        <v>30857814</v>
      </c>
      <c r="E2751">
        <v>0.998</v>
      </c>
      <c r="F2751" t="s">
        <v>5</v>
      </c>
      <c r="G2751" t="s">
        <v>5</v>
      </c>
      <c r="H2751" s="2">
        <v>1987</v>
      </c>
      <c r="I2751" s="2">
        <v>2024</v>
      </c>
      <c r="J2751" s="2">
        <f t="shared" si="84"/>
        <v>37</v>
      </c>
      <c r="K2751" s="8">
        <f t="shared" si="85"/>
        <v>109726487.82374994</v>
      </c>
    </row>
    <row r="2752" spans="1:11" x14ac:dyDescent="0.35">
      <c r="A2752" s="2">
        <v>6939</v>
      </c>
      <c r="B2752" t="s">
        <v>6834</v>
      </c>
      <c r="C2752" s="1">
        <v>80606893</v>
      </c>
      <c r="D2752" s="1">
        <v>286639</v>
      </c>
      <c r="E2752">
        <v>4.0000000000000001E-3</v>
      </c>
      <c r="F2752" s="3">
        <v>80320254</v>
      </c>
      <c r="G2752">
        <v>0.996</v>
      </c>
      <c r="H2752" s="2">
        <v>2015</v>
      </c>
      <c r="I2752" s="2">
        <v>2024</v>
      </c>
      <c r="J2752" s="2">
        <f t="shared" si="84"/>
        <v>9</v>
      </c>
      <c r="K2752" s="8">
        <f t="shared" si="85"/>
        <v>109702746.72686806</v>
      </c>
    </row>
    <row r="2753" spans="1:11" x14ac:dyDescent="0.35">
      <c r="A2753" s="2">
        <v>5939</v>
      </c>
      <c r="B2753" t="s">
        <v>5881</v>
      </c>
      <c r="C2753" s="1">
        <v>67918658</v>
      </c>
      <c r="D2753" s="1">
        <v>40168080</v>
      </c>
      <c r="E2753">
        <v>0.59099999999999997</v>
      </c>
      <c r="F2753" s="3">
        <v>27750578</v>
      </c>
      <c r="G2753">
        <v>0.40899999999999997</v>
      </c>
      <c r="H2753" s="2">
        <v>2010</v>
      </c>
      <c r="I2753" s="2">
        <v>2024</v>
      </c>
      <c r="J2753" s="2">
        <f t="shared" si="84"/>
        <v>14</v>
      </c>
      <c r="K2753" s="8">
        <f t="shared" si="85"/>
        <v>109696539.42915735</v>
      </c>
    </row>
    <row r="2754" spans="1:11" x14ac:dyDescent="0.35">
      <c r="A2754" s="2">
        <v>1080</v>
      </c>
      <c r="B2754" t="s">
        <v>1085</v>
      </c>
      <c r="C2754" s="1">
        <v>29844101</v>
      </c>
      <c r="D2754" s="1">
        <v>29844101</v>
      </c>
      <c r="E2754">
        <v>1</v>
      </c>
      <c r="F2754" t="s">
        <v>5</v>
      </c>
      <c r="G2754" t="s">
        <v>5</v>
      </c>
      <c r="H2754" s="2">
        <v>1986</v>
      </c>
      <c r="I2754" s="2">
        <v>2024</v>
      </c>
      <c r="J2754" s="2">
        <f t="shared" ref="J2754:J2817" si="86">I2754-H2754</f>
        <v>38</v>
      </c>
      <c r="K2754" s="8">
        <f t="shared" ref="K2754:K2817" si="87">C2754*(1+$L$2)^J2754</f>
        <v>109643574.46662743</v>
      </c>
    </row>
    <row r="2755" spans="1:11" x14ac:dyDescent="0.35">
      <c r="A2755" s="2">
        <v>5940</v>
      </c>
      <c r="B2755" t="s">
        <v>5882</v>
      </c>
      <c r="C2755" s="1">
        <v>67876281</v>
      </c>
      <c r="D2755" s="1">
        <v>35606376</v>
      </c>
      <c r="E2755">
        <v>0.52500000000000002</v>
      </c>
      <c r="F2755" s="3">
        <v>32269905</v>
      </c>
      <c r="G2755">
        <v>0.47499999999999998</v>
      </c>
      <c r="H2755" s="2">
        <v>2010</v>
      </c>
      <c r="I2755" s="2">
        <v>2024</v>
      </c>
      <c r="J2755" s="2">
        <f t="shared" si="86"/>
        <v>14</v>
      </c>
      <c r="K2755" s="8">
        <f t="shared" si="87"/>
        <v>109628095.64083353</v>
      </c>
    </row>
    <row r="2756" spans="1:11" x14ac:dyDescent="0.35">
      <c r="A2756" s="2">
        <v>7329</v>
      </c>
      <c r="B2756" t="s">
        <v>7202</v>
      </c>
      <c r="C2756" s="1">
        <v>86252940</v>
      </c>
      <c r="D2756" s="1">
        <v>1527829</v>
      </c>
      <c r="E2756">
        <v>1.7999999999999999E-2</v>
      </c>
      <c r="F2756" s="3">
        <v>84725111</v>
      </c>
      <c r="G2756">
        <v>0.98199999999999998</v>
      </c>
      <c r="H2756" s="2">
        <v>2017</v>
      </c>
      <c r="I2756" s="2">
        <v>2024</v>
      </c>
      <c r="J2756" s="2">
        <f t="shared" si="86"/>
        <v>7</v>
      </c>
      <c r="K2756" s="8">
        <f t="shared" si="87"/>
        <v>109616472.65421258</v>
      </c>
    </row>
    <row r="2757" spans="1:11" x14ac:dyDescent="0.35">
      <c r="A2757" s="2">
        <v>203</v>
      </c>
      <c r="B2757" t="s">
        <v>208</v>
      </c>
      <c r="C2757" s="1">
        <v>24265659</v>
      </c>
      <c r="D2757" s="1">
        <v>24265659</v>
      </c>
      <c r="E2757">
        <v>1</v>
      </c>
      <c r="F2757" t="s">
        <v>5</v>
      </c>
      <c r="G2757" t="s">
        <v>5</v>
      </c>
      <c r="H2757" s="2">
        <v>1980</v>
      </c>
      <c r="I2757" s="2">
        <v>2024</v>
      </c>
      <c r="J2757" s="2">
        <f t="shared" si="86"/>
        <v>44</v>
      </c>
      <c r="K2757" s="8">
        <f t="shared" si="87"/>
        <v>109483075.30263156</v>
      </c>
    </row>
    <row r="2758" spans="1:11" x14ac:dyDescent="0.35">
      <c r="A2758" s="2">
        <v>4536</v>
      </c>
      <c r="B2758" t="s">
        <v>4514</v>
      </c>
      <c r="C2758" s="1">
        <v>53293628</v>
      </c>
      <c r="D2758" s="1">
        <v>52333738</v>
      </c>
      <c r="E2758">
        <v>0.98199999999999998</v>
      </c>
      <c r="F2758" s="3">
        <v>959890</v>
      </c>
      <c r="G2758">
        <v>1.7999999999999999E-2</v>
      </c>
      <c r="H2758" s="2">
        <v>2003</v>
      </c>
      <c r="I2758" s="2">
        <v>2024</v>
      </c>
      <c r="J2758" s="2">
        <f t="shared" si="86"/>
        <v>21</v>
      </c>
      <c r="K2758" s="8">
        <f t="shared" si="87"/>
        <v>109390859.02054989</v>
      </c>
    </row>
    <row r="2759" spans="1:11" x14ac:dyDescent="0.35">
      <c r="A2759" s="2">
        <v>4934</v>
      </c>
      <c r="B2759" t="s">
        <v>4903</v>
      </c>
      <c r="C2759" s="1">
        <v>57051053</v>
      </c>
      <c r="D2759" s="1">
        <v>26024456</v>
      </c>
      <c r="E2759">
        <v>0.45600000000000002</v>
      </c>
      <c r="F2759" s="3">
        <v>31026597</v>
      </c>
      <c r="G2759">
        <v>0.54400000000000004</v>
      </c>
      <c r="H2759" s="2">
        <v>2005</v>
      </c>
      <c r="I2759" s="2">
        <v>2024</v>
      </c>
      <c r="J2759" s="2">
        <f t="shared" si="86"/>
        <v>19</v>
      </c>
      <c r="K2759" s="8">
        <f t="shared" si="87"/>
        <v>109351817.789349</v>
      </c>
    </row>
    <row r="2760" spans="1:11" x14ac:dyDescent="0.35">
      <c r="A2760" s="2">
        <v>734</v>
      </c>
      <c r="B2760" t="s">
        <v>739</v>
      </c>
      <c r="C2760" s="1">
        <v>27774237</v>
      </c>
      <c r="D2760" s="1">
        <v>27774237</v>
      </c>
      <c r="E2760">
        <v>1</v>
      </c>
      <c r="F2760" t="s">
        <v>5</v>
      </c>
      <c r="G2760" t="s">
        <v>5</v>
      </c>
      <c r="H2760" s="2">
        <v>1984</v>
      </c>
      <c r="I2760" s="2">
        <v>2024</v>
      </c>
      <c r="J2760" s="2">
        <f t="shared" si="86"/>
        <v>40</v>
      </c>
      <c r="K2760" s="8">
        <f t="shared" si="87"/>
        <v>109272335.60341667</v>
      </c>
    </row>
    <row r="2761" spans="1:11" x14ac:dyDescent="0.35">
      <c r="A2761" s="2">
        <v>4935</v>
      </c>
      <c r="B2761" t="s">
        <v>4904</v>
      </c>
      <c r="C2761" s="1">
        <v>56995646</v>
      </c>
      <c r="D2761" s="1">
        <v>24409722</v>
      </c>
      <c r="E2761">
        <v>0.42799999999999999</v>
      </c>
      <c r="F2761" s="3">
        <v>32585924</v>
      </c>
      <c r="G2761">
        <v>0.57199999999999995</v>
      </c>
      <c r="H2761" s="2">
        <v>2005</v>
      </c>
      <c r="I2761" s="2">
        <v>2024</v>
      </c>
      <c r="J2761" s="2">
        <f t="shared" si="86"/>
        <v>19</v>
      </c>
      <c r="K2761" s="8">
        <f t="shared" si="87"/>
        <v>109245617.18743804</v>
      </c>
    </row>
    <row r="2762" spans="1:11" x14ac:dyDescent="0.35">
      <c r="A2762" s="2">
        <v>4334</v>
      </c>
      <c r="B2762" t="s">
        <v>4314</v>
      </c>
      <c r="C2762" s="1">
        <v>51386477</v>
      </c>
      <c r="D2762" s="1">
        <v>33561137</v>
      </c>
      <c r="E2762">
        <v>0.65300000000000002</v>
      </c>
      <c r="F2762" s="3">
        <v>17825340</v>
      </c>
      <c r="G2762">
        <v>0.34699999999999998</v>
      </c>
      <c r="H2762" s="2">
        <v>2002</v>
      </c>
      <c r="I2762" s="2">
        <v>2024</v>
      </c>
      <c r="J2762" s="2">
        <f t="shared" si="86"/>
        <v>22</v>
      </c>
      <c r="K2762" s="8">
        <f t="shared" si="87"/>
        <v>109150641.57721703</v>
      </c>
    </row>
    <row r="2763" spans="1:11" x14ac:dyDescent="0.35">
      <c r="A2763" s="2">
        <v>5941</v>
      </c>
      <c r="B2763" t="s">
        <v>5883</v>
      </c>
      <c r="C2763" s="1">
        <v>67448651</v>
      </c>
      <c r="D2763" s="1">
        <v>21148651</v>
      </c>
      <c r="E2763">
        <v>0.31399999999999995</v>
      </c>
      <c r="F2763" s="3">
        <v>46300000</v>
      </c>
      <c r="G2763">
        <v>0.68600000000000005</v>
      </c>
      <c r="H2763" s="2">
        <v>2010</v>
      </c>
      <c r="I2763" s="2">
        <v>2024</v>
      </c>
      <c r="J2763" s="2">
        <f t="shared" si="86"/>
        <v>14</v>
      </c>
      <c r="K2763" s="8">
        <f t="shared" si="87"/>
        <v>108937423.40823302</v>
      </c>
    </row>
    <row r="2764" spans="1:11" x14ac:dyDescent="0.35">
      <c r="A2764" s="2">
        <v>3506</v>
      </c>
      <c r="B2764" t="s">
        <v>3500</v>
      </c>
      <c r="C2764" s="1">
        <v>44703731</v>
      </c>
      <c r="D2764" s="1">
        <v>40593486</v>
      </c>
      <c r="E2764">
        <v>0.90800000000000003</v>
      </c>
      <c r="F2764" s="3">
        <v>4110245</v>
      </c>
      <c r="G2764">
        <v>9.1999999999999998E-2</v>
      </c>
      <c r="H2764" s="2">
        <v>1998</v>
      </c>
      <c r="I2764" s="2">
        <v>2024</v>
      </c>
      <c r="J2764" s="2">
        <f t="shared" si="86"/>
        <v>26</v>
      </c>
      <c r="K2764" s="8">
        <f t="shared" si="87"/>
        <v>108895022.46611412</v>
      </c>
    </row>
    <row r="2765" spans="1:11" x14ac:dyDescent="0.35">
      <c r="A2765" s="2">
        <v>6140</v>
      </c>
      <c r="B2765" t="s">
        <v>6076</v>
      </c>
      <c r="C2765" s="1">
        <v>69721966</v>
      </c>
      <c r="D2765" s="1">
        <v>48475290</v>
      </c>
      <c r="E2765">
        <v>0.69499999999999995</v>
      </c>
      <c r="F2765" s="3">
        <v>21246676</v>
      </c>
      <c r="G2765">
        <v>0.30499999999999999</v>
      </c>
      <c r="H2765" s="2">
        <v>2011</v>
      </c>
      <c r="I2765" s="2">
        <v>2024</v>
      </c>
      <c r="J2765" s="2">
        <f t="shared" si="86"/>
        <v>13</v>
      </c>
      <c r="K2765" s="8">
        <f t="shared" si="87"/>
        <v>108818254.06371422</v>
      </c>
    </row>
    <row r="2766" spans="1:11" x14ac:dyDescent="0.35">
      <c r="A2766" s="2">
        <v>6541</v>
      </c>
      <c r="B2766" t="s">
        <v>6459</v>
      </c>
      <c r="C2766" s="1">
        <v>74597643</v>
      </c>
      <c r="D2766" s="1">
        <v>57012977</v>
      </c>
      <c r="E2766">
        <v>0.76400000000000001</v>
      </c>
      <c r="F2766" s="3">
        <v>17584666</v>
      </c>
      <c r="G2766">
        <v>0.23599999999999999</v>
      </c>
      <c r="H2766" s="2">
        <v>2013</v>
      </c>
      <c r="I2766" s="2">
        <v>2024</v>
      </c>
      <c r="J2766" s="2">
        <f t="shared" si="86"/>
        <v>11</v>
      </c>
      <c r="K2766" s="8">
        <f t="shared" si="87"/>
        <v>108721098.06913929</v>
      </c>
    </row>
    <row r="2767" spans="1:11" x14ac:dyDescent="0.35">
      <c r="A2767" s="2">
        <v>7727</v>
      </c>
      <c r="B2767" t="s">
        <v>7579</v>
      </c>
      <c r="C2767" s="1">
        <v>91542097</v>
      </c>
      <c r="D2767" s="1">
        <v>39014193</v>
      </c>
      <c r="E2767">
        <v>0.42599999999999999</v>
      </c>
      <c r="F2767" s="3">
        <v>52527904</v>
      </c>
      <c r="G2767">
        <v>0.57399999999999995</v>
      </c>
      <c r="H2767" s="2">
        <v>2019</v>
      </c>
      <c r="I2767" s="2">
        <v>2024</v>
      </c>
      <c r="J2767" s="2">
        <f t="shared" si="86"/>
        <v>5</v>
      </c>
      <c r="K2767" s="8">
        <f t="shared" si="87"/>
        <v>108637401.18478747</v>
      </c>
    </row>
    <row r="2768" spans="1:11" x14ac:dyDescent="0.35">
      <c r="A2768" s="2">
        <v>5537</v>
      </c>
      <c r="B2768" t="s">
        <v>5491</v>
      </c>
      <c r="C2768" s="1">
        <v>62803180</v>
      </c>
      <c r="D2768" s="1">
        <v>17303424</v>
      </c>
      <c r="E2768">
        <v>0.27600000000000002</v>
      </c>
      <c r="F2768" s="3">
        <v>45499756</v>
      </c>
      <c r="G2768">
        <v>0.72399999999999998</v>
      </c>
      <c r="H2768" s="2">
        <v>2008</v>
      </c>
      <c r="I2768" s="2">
        <v>2024</v>
      </c>
      <c r="J2768" s="2">
        <f t="shared" si="86"/>
        <v>16</v>
      </c>
      <c r="K2768" s="8">
        <f t="shared" si="87"/>
        <v>108624770.03825493</v>
      </c>
    </row>
    <row r="2769" spans="1:11" x14ac:dyDescent="0.35">
      <c r="A2769" s="2">
        <v>6940</v>
      </c>
      <c r="B2769" t="s">
        <v>6835</v>
      </c>
      <c r="C2769" s="1">
        <v>79799880</v>
      </c>
      <c r="D2769" s="1">
        <v>64460211</v>
      </c>
      <c r="E2769">
        <v>0.80800000000000005</v>
      </c>
      <c r="F2769" s="3">
        <v>15339669</v>
      </c>
      <c r="G2769">
        <v>0.192</v>
      </c>
      <c r="H2769" s="2">
        <v>2015</v>
      </c>
      <c r="I2769" s="2">
        <v>2024</v>
      </c>
      <c r="J2769" s="2">
        <f t="shared" si="86"/>
        <v>9</v>
      </c>
      <c r="K2769" s="8">
        <f t="shared" si="87"/>
        <v>108604434.41821365</v>
      </c>
    </row>
    <row r="2770" spans="1:11" x14ac:dyDescent="0.35">
      <c r="A2770" s="2">
        <v>2287</v>
      </c>
      <c r="B2770" t="s">
        <v>2289</v>
      </c>
      <c r="C2770" s="1">
        <v>36299898</v>
      </c>
      <c r="D2770" s="1">
        <v>36299898</v>
      </c>
      <c r="E2770">
        <v>1</v>
      </c>
      <c r="F2770" t="s">
        <v>5</v>
      </c>
      <c r="G2770" t="s">
        <v>5</v>
      </c>
      <c r="H2770" s="2">
        <v>1992</v>
      </c>
      <c r="I2770" s="2">
        <v>2024</v>
      </c>
      <c r="J2770" s="2">
        <f t="shared" si="86"/>
        <v>32</v>
      </c>
      <c r="K2770" s="8">
        <f t="shared" si="87"/>
        <v>108592511.06087421</v>
      </c>
    </row>
    <row r="2771" spans="1:11" x14ac:dyDescent="0.35">
      <c r="A2771" s="2">
        <v>3924</v>
      </c>
      <c r="B2771" t="s">
        <v>3915</v>
      </c>
      <c r="C2771" s="1">
        <v>47737094</v>
      </c>
      <c r="D2771" s="1">
        <v>26437094</v>
      </c>
      <c r="E2771">
        <v>0.55400000000000005</v>
      </c>
      <c r="F2771" s="3">
        <v>21300000</v>
      </c>
      <c r="G2771">
        <v>0.44600000000000001</v>
      </c>
      <c r="H2771" s="2">
        <v>2000</v>
      </c>
      <c r="I2771" s="2">
        <v>2024</v>
      </c>
      <c r="J2771" s="2">
        <f t="shared" si="86"/>
        <v>24</v>
      </c>
      <c r="K2771" s="8">
        <f t="shared" si="87"/>
        <v>108586749.03553033</v>
      </c>
    </row>
    <row r="2772" spans="1:11" x14ac:dyDescent="0.35">
      <c r="A2772" s="2">
        <v>7728</v>
      </c>
      <c r="B2772" t="s">
        <v>7580</v>
      </c>
      <c r="C2772" s="1">
        <v>91490353</v>
      </c>
      <c r="D2772" s="1">
        <v>44819352</v>
      </c>
      <c r="E2772">
        <v>0.49</v>
      </c>
      <c r="F2772" s="3">
        <v>46671001</v>
      </c>
      <c r="G2772">
        <v>0.51</v>
      </c>
      <c r="H2772" s="2">
        <v>2019</v>
      </c>
      <c r="I2772" s="2">
        <v>2024</v>
      </c>
      <c r="J2772" s="2">
        <f t="shared" si="86"/>
        <v>5</v>
      </c>
      <c r="K2772" s="8">
        <f t="shared" si="87"/>
        <v>108575994.09590566</v>
      </c>
    </row>
    <row r="2773" spans="1:11" x14ac:dyDescent="0.35">
      <c r="A2773" s="2">
        <v>3298</v>
      </c>
      <c r="B2773" t="s">
        <v>3293</v>
      </c>
      <c r="C2773" s="1">
        <v>43061945</v>
      </c>
      <c r="D2773" s="1">
        <v>43061945</v>
      </c>
      <c r="E2773">
        <v>1</v>
      </c>
      <c r="F2773" t="s">
        <v>5</v>
      </c>
      <c r="G2773" t="s">
        <v>5</v>
      </c>
      <c r="H2773" s="2">
        <v>1997</v>
      </c>
      <c r="I2773" s="2">
        <v>2024</v>
      </c>
      <c r="J2773" s="2">
        <f t="shared" si="86"/>
        <v>27</v>
      </c>
      <c r="K2773" s="8">
        <f t="shared" si="87"/>
        <v>108549943.52973433</v>
      </c>
    </row>
    <row r="2774" spans="1:11" x14ac:dyDescent="0.35">
      <c r="A2774" s="2">
        <v>3713</v>
      </c>
      <c r="B2774" t="s">
        <v>3707</v>
      </c>
      <c r="C2774" s="1">
        <v>46112640</v>
      </c>
      <c r="D2774" s="1">
        <v>35188640</v>
      </c>
      <c r="E2774">
        <v>0.76300000000000012</v>
      </c>
      <c r="F2774" s="3">
        <v>10924000</v>
      </c>
      <c r="G2774">
        <v>0.23699999999999999</v>
      </c>
      <c r="H2774" s="2">
        <v>1999</v>
      </c>
      <c r="I2774" s="2">
        <v>2024</v>
      </c>
      <c r="J2774" s="2">
        <f t="shared" si="86"/>
        <v>25</v>
      </c>
      <c r="K2774" s="8">
        <f t="shared" si="87"/>
        <v>108545679.6464617</v>
      </c>
    </row>
    <row r="2775" spans="1:11" x14ac:dyDescent="0.35">
      <c r="A2775" s="2">
        <v>1882</v>
      </c>
      <c r="B2775" t="s">
        <v>1886</v>
      </c>
      <c r="C2775" s="1">
        <v>33878502</v>
      </c>
      <c r="D2775" s="1">
        <v>33878502</v>
      </c>
      <c r="E2775">
        <v>1</v>
      </c>
      <c r="F2775" t="s">
        <v>5</v>
      </c>
      <c r="G2775" t="s">
        <v>5</v>
      </c>
      <c r="H2775" s="2">
        <v>1990</v>
      </c>
      <c r="I2775" s="2">
        <v>2024</v>
      </c>
      <c r="J2775" s="2">
        <f t="shared" si="86"/>
        <v>34</v>
      </c>
      <c r="K2775" s="8">
        <f t="shared" si="87"/>
        <v>108533066.66691713</v>
      </c>
    </row>
    <row r="2776" spans="1:11" x14ac:dyDescent="0.35">
      <c r="A2776" s="2">
        <v>3507</v>
      </c>
      <c r="B2776" t="s">
        <v>3501</v>
      </c>
      <c r="C2776" s="1">
        <v>44547681</v>
      </c>
      <c r="D2776" s="1">
        <v>44547681</v>
      </c>
      <c r="E2776">
        <v>1</v>
      </c>
      <c r="F2776" t="s">
        <v>5</v>
      </c>
      <c r="G2776" t="s">
        <v>5</v>
      </c>
      <c r="H2776" s="2">
        <v>1998</v>
      </c>
      <c r="I2776" s="2">
        <v>2024</v>
      </c>
      <c r="J2776" s="2">
        <f t="shared" si="86"/>
        <v>26</v>
      </c>
      <c r="K2776" s="8">
        <f t="shared" si="87"/>
        <v>108514896.06780885</v>
      </c>
    </row>
    <row r="2777" spans="1:11" x14ac:dyDescent="0.35">
      <c r="A2777" s="2">
        <v>4740</v>
      </c>
      <c r="B2777" t="s">
        <v>4713</v>
      </c>
      <c r="C2777" s="1">
        <v>54700105</v>
      </c>
      <c r="D2777" s="1">
        <v>33810189</v>
      </c>
      <c r="E2777">
        <v>0.61799999999999999</v>
      </c>
      <c r="F2777" s="3">
        <v>20889916</v>
      </c>
      <c r="G2777">
        <v>0.38200000000000001</v>
      </c>
      <c r="H2777" s="2">
        <v>2004</v>
      </c>
      <c r="I2777" s="2">
        <v>2024</v>
      </c>
      <c r="J2777" s="2">
        <f t="shared" si="86"/>
        <v>20</v>
      </c>
      <c r="K2777" s="8">
        <f t="shared" si="87"/>
        <v>108498117.84374598</v>
      </c>
    </row>
    <row r="2778" spans="1:11" x14ac:dyDescent="0.35">
      <c r="A2778" s="2">
        <v>4741</v>
      </c>
      <c r="B2778" t="s">
        <v>4714</v>
      </c>
      <c r="C2778" s="1">
        <v>54683487</v>
      </c>
      <c r="D2778" s="1">
        <v>30610863</v>
      </c>
      <c r="E2778">
        <v>0.56000000000000005</v>
      </c>
      <c r="F2778" s="3">
        <v>24072624</v>
      </c>
      <c r="G2778">
        <v>0.44</v>
      </c>
      <c r="H2778" s="2">
        <v>2004</v>
      </c>
      <c r="I2778" s="2">
        <v>2024</v>
      </c>
      <c r="J2778" s="2">
        <f t="shared" si="86"/>
        <v>20</v>
      </c>
      <c r="K2778" s="8">
        <f t="shared" si="87"/>
        <v>108465155.9011258</v>
      </c>
    </row>
    <row r="2779" spans="1:11" x14ac:dyDescent="0.35">
      <c r="A2779" s="2">
        <v>2683</v>
      </c>
      <c r="B2779" t="s">
        <v>2684</v>
      </c>
      <c r="C2779" s="1">
        <v>38824341</v>
      </c>
      <c r="D2779" s="1">
        <v>38824341</v>
      </c>
      <c r="E2779">
        <v>1</v>
      </c>
      <c r="F2779" t="s">
        <v>5</v>
      </c>
      <c r="G2779" t="s">
        <v>5</v>
      </c>
      <c r="H2779" s="2">
        <v>1994</v>
      </c>
      <c r="I2779" s="2">
        <v>2024</v>
      </c>
      <c r="J2779" s="2">
        <f t="shared" si="86"/>
        <v>30</v>
      </c>
      <c r="K2779" s="8">
        <f t="shared" si="87"/>
        <v>108456393.66181178</v>
      </c>
    </row>
    <row r="2780" spans="1:11" x14ac:dyDescent="0.35">
      <c r="A2780" s="2">
        <v>8287</v>
      </c>
      <c r="B2780" t="s">
        <v>8111</v>
      </c>
      <c r="C2780" s="1">
        <v>101166707</v>
      </c>
      <c r="D2780" s="1">
        <v>812859</v>
      </c>
      <c r="E2780">
        <v>8.0000000000000002E-3</v>
      </c>
      <c r="F2780" s="3">
        <v>100353848</v>
      </c>
      <c r="G2780">
        <v>0.99199999999999999</v>
      </c>
      <c r="H2780" s="2">
        <v>2022</v>
      </c>
      <c r="I2780" s="2">
        <v>2024</v>
      </c>
      <c r="J2780" s="2">
        <f t="shared" si="86"/>
        <v>2</v>
      </c>
      <c r="K2780" s="8">
        <f t="shared" si="87"/>
        <v>108338050.97678219</v>
      </c>
    </row>
    <row r="2781" spans="1:11" x14ac:dyDescent="0.35">
      <c r="A2781" s="2">
        <v>4335</v>
      </c>
      <c r="B2781" t="s">
        <v>4315</v>
      </c>
      <c r="C2781" s="1">
        <v>51001550</v>
      </c>
      <c r="D2781" s="1">
        <v>9285469</v>
      </c>
      <c r="E2781">
        <v>0.182</v>
      </c>
      <c r="F2781" s="3">
        <v>41716081</v>
      </c>
      <c r="G2781">
        <v>0.81799999999999995</v>
      </c>
      <c r="H2781" s="2">
        <v>2002</v>
      </c>
      <c r="I2781" s="2">
        <v>2024</v>
      </c>
      <c r="J2781" s="2">
        <f t="shared" si="86"/>
        <v>22</v>
      </c>
      <c r="K2781" s="8">
        <f t="shared" si="87"/>
        <v>108333013.44889849</v>
      </c>
    </row>
    <row r="2782" spans="1:11" x14ac:dyDescent="0.35">
      <c r="A2782" s="2">
        <v>5144</v>
      </c>
      <c r="B2782" t="s">
        <v>5104</v>
      </c>
      <c r="C2782" s="1">
        <v>58480828</v>
      </c>
      <c r="D2782" s="1">
        <v>57806952</v>
      </c>
      <c r="E2782">
        <v>0.98799999999999999</v>
      </c>
      <c r="F2782" s="3">
        <v>673876</v>
      </c>
      <c r="G2782">
        <v>1.2E-2</v>
      </c>
      <c r="H2782" s="2">
        <v>2006</v>
      </c>
      <c r="I2782" s="2">
        <v>2024</v>
      </c>
      <c r="J2782" s="2">
        <f t="shared" si="86"/>
        <v>18</v>
      </c>
      <c r="K2782" s="8">
        <f t="shared" si="87"/>
        <v>108318878.02361938</v>
      </c>
    </row>
    <row r="2783" spans="1:11" x14ac:dyDescent="0.35">
      <c r="A2783" s="2">
        <v>7330</v>
      </c>
      <c r="B2783" t="s">
        <v>124</v>
      </c>
      <c r="C2783" s="1">
        <v>85218541</v>
      </c>
      <c r="D2783" s="1">
        <v>45018541</v>
      </c>
      <c r="E2783">
        <v>0.52800000000000002</v>
      </c>
      <c r="F2783" s="3">
        <v>40200000</v>
      </c>
      <c r="G2783">
        <v>0.47199999999999998</v>
      </c>
      <c r="H2783" s="2">
        <v>2017</v>
      </c>
      <c r="I2783" s="2">
        <v>2024</v>
      </c>
      <c r="J2783" s="2">
        <f t="shared" si="86"/>
        <v>7</v>
      </c>
      <c r="K2783" s="8">
        <f t="shared" si="87"/>
        <v>108301883.61299214</v>
      </c>
    </row>
    <row r="2784" spans="1:11" x14ac:dyDescent="0.35">
      <c r="A2784" s="2">
        <v>5942</v>
      </c>
      <c r="B2784" t="s">
        <v>5884</v>
      </c>
      <c r="C2784" s="1">
        <v>66984887</v>
      </c>
      <c r="D2784" s="1">
        <v>21393620</v>
      </c>
      <c r="E2784">
        <v>0.31899999999999995</v>
      </c>
      <c r="F2784" s="3">
        <v>45591267</v>
      </c>
      <c r="G2784">
        <v>0.68100000000000005</v>
      </c>
      <c r="H2784" s="2">
        <v>2010</v>
      </c>
      <c r="I2784" s="2">
        <v>2024</v>
      </c>
      <c r="J2784" s="2">
        <f t="shared" si="86"/>
        <v>14</v>
      </c>
      <c r="K2784" s="8">
        <f t="shared" si="87"/>
        <v>108188390.55908833</v>
      </c>
    </row>
    <row r="2785" spans="1:11" x14ac:dyDescent="0.35">
      <c r="A2785" s="2">
        <v>2887</v>
      </c>
      <c r="B2785" t="s">
        <v>2886</v>
      </c>
      <c r="C2785" s="1">
        <v>40070995</v>
      </c>
      <c r="D2785" s="1">
        <v>40070995</v>
      </c>
      <c r="E2785">
        <v>1</v>
      </c>
      <c r="F2785" t="s">
        <v>5</v>
      </c>
      <c r="G2785" t="s">
        <v>5</v>
      </c>
      <c r="H2785" s="2">
        <v>1995</v>
      </c>
      <c r="I2785" s="2">
        <v>2024</v>
      </c>
      <c r="J2785" s="2">
        <f t="shared" si="86"/>
        <v>29</v>
      </c>
      <c r="K2785" s="8">
        <f t="shared" si="87"/>
        <v>108170662.82171366</v>
      </c>
    </row>
    <row r="2786" spans="1:11" x14ac:dyDescent="0.35">
      <c r="A2786" s="2">
        <v>6743</v>
      </c>
      <c r="B2786" t="s">
        <v>6649</v>
      </c>
      <c r="C2786" s="1">
        <v>76801179</v>
      </c>
      <c r="D2786" s="1">
        <v>19075290</v>
      </c>
      <c r="E2786">
        <v>0.248</v>
      </c>
      <c r="F2786" s="3">
        <v>57725889</v>
      </c>
      <c r="G2786">
        <v>0.752</v>
      </c>
      <c r="H2786" s="2">
        <v>2014</v>
      </c>
      <c r="I2786" s="2">
        <v>2024</v>
      </c>
      <c r="J2786" s="2">
        <f t="shared" si="86"/>
        <v>10</v>
      </c>
      <c r="K2786" s="8">
        <f t="shared" si="87"/>
        <v>108164540.40266635</v>
      </c>
    </row>
    <row r="2787" spans="1:11" x14ac:dyDescent="0.35">
      <c r="A2787" s="2">
        <v>6542</v>
      </c>
      <c r="B2787" t="s">
        <v>6460</v>
      </c>
      <c r="C2787" s="1">
        <v>74188937</v>
      </c>
      <c r="D2787" s="1">
        <v>37738810</v>
      </c>
      <c r="E2787">
        <v>0.50900000000000001</v>
      </c>
      <c r="F2787" s="3">
        <v>36450127</v>
      </c>
      <c r="G2787">
        <v>0.49099999999999999</v>
      </c>
      <c r="H2787" s="2">
        <v>2013</v>
      </c>
      <c r="I2787" s="2">
        <v>2024</v>
      </c>
      <c r="J2787" s="2">
        <f t="shared" si="86"/>
        <v>11</v>
      </c>
      <c r="K2787" s="8">
        <f t="shared" si="87"/>
        <v>108125436.28519465</v>
      </c>
    </row>
    <row r="2788" spans="1:11" x14ac:dyDescent="0.35">
      <c r="A2788" s="2">
        <v>3299</v>
      </c>
      <c r="B2788" t="s">
        <v>3294</v>
      </c>
      <c r="C2788" s="1">
        <v>42868348</v>
      </c>
      <c r="D2788" s="1">
        <v>42868348</v>
      </c>
      <c r="E2788">
        <v>1</v>
      </c>
      <c r="F2788" t="s">
        <v>5</v>
      </c>
      <c r="G2788" t="s">
        <v>5</v>
      </c>
      <c r="H2788" s="2">
        <v>1997</v>
      </c>
      <c r="I2788" s="2">
        <v>2024</v>
      </c>
      <c r="J2788" s="2">
        <f t="shared" si="86"/>
        <v>27</v>
      </c>
      <c r="K2788" s="8">
        <f t="shared" si="87"/>
        <v>108061926.94298875</v>
      </c>
    </row>
    <row r="2789" spans="1:11" x14ac:dyDescent="0.35">
      <c r="A2789" s="2">
        <v>2083</v>
      </c>
      <c r="B2789" t="s">
        <v>2086</v>
      </c>
      <c r="C2789" s="1">
        <v>34872033</v>
      </c>
      <c r="D2789" s="1">
        <v>34872033</v>
      </c>
      <c r="E2789">
        <v>1</v>
      </c>
      <c r="F2789" t="s">
        <v>5</v>
      </c>
      <c r="G2789" t="s">
        <v>5</v>
      </c>
      <c r="H2789" s="2">
        <v>1991</v>
      </c>
      <c r="I2789" s="2">
        <v>2024</v>
      </c>
      <c r="J2789" s="2">
        <f t="shared" si="86"/>
        <v>33</v>
      </c>
      <c r="K2789" s="8">
        <f t="shared" si="87"/>
        <v>107955168.6596856</v>
      </c>
    </row>
    <row r="2790" spans="1:11" x14ac:dyDescent="0.35">
      <c r="A2790" s="2">
        <v>8496</v>
      </c>
      <c r="B2790" t="s">
        <v>8312</v>
      </c>
      <c r="C2790" s="1">
        <v>104272136</v>
      </c>
      <c r="D2790" s="1">
        <v>40774679</v>
      </c>
      <c r="E2790">
        <v>0.39100000000000001</v>
      </c>
      <c r="F2790" s="3">
        <v>63497457</v>
      </c>
      <c r="G2790">
        <v>0.60899999999999999</v>
      </c>
      <c r="H2790" s="2">
        <v>2023</v>
      </c>
      <c r="I2790" s="2">
        <v>2024</v>
      </c>
      <c r="J2790" s="2">
        <f t="shared" si="86"/>
        <v>1</v>
      </c>
      <c r="K2790" s="8">
        <f t="shared" si="87"/>
        <v>107904603.2681295</v>
      </c>
    </row>
    <row r="2791" spans="1:11" x14ac:dyDescent="0.35">
      <c r="A2791" s="2">
        <v>2684</v>
      </c>
      <c r="B2791" t="s">
        <v>2685</v>
      </c>
      <c r="C2791" s="1">
        <v>38590458</v>
      </c>
      <c r="D2791" s="1">
        <v>38590458</v>
      </c>
      <c r="E2791">
        <v>1</v>
      </c>
      <c r="F2791" t="s">
        <v>5</v>
      </c>
      <c r="G2791" t="s">
        <v>5</v>
      </c>
      <c r="H2791" s="2">
        <v>1994</v>
      </c>
      <c r="I2791" s="2">
        <v>2024</v>
      </c>
      <c r="J2791" s="2">
        <f t="shared" si="86"/>
        <v>30</v>
      </c>
      <c r="K2791" s="8">
        <f t="shared" si="87"/>
        <v>107803037.90443254</v>
      </c>
    </row>
    <row r="2792" spans="1:11" x14ac:dyDescent="0.35">
      <c r="A2792" s="2">
        <v>3925</v>
      </c>
      <c r="B2792" t="s">
        <v>3916</v>
      </c>
      <c r="C2792" s="1">
        <v>47383689</v>
      </c>
      <c r="D2792" s="1">
        <v>32534850</v>
      </c>
      <c r="E2792">
        <v>0.68700000000000006</v>
      </c>
      <c r="F2792" s="3">
        <v>14848839</v>
      </c>
      <c r="G2792">
        <v>0.313</v>
      </c>
      <c r="H2792" s="2">
        <v>2000</v>
      </c>
      <c r="I2792" s="2">
        <v>2024</v>
      </c>
      <c r="J2792" s="2">
        <f t="shared" si="86"/>
        <v>24</v>
      </c>
      <c r="K2792" s="8">
        <f t="shared" si="87"/>
        <v>107782864.74288987</v>
      </c>
    </row>
    <row r="2793" spans="1:11" x14ac:dyDescent="0.35">
      <c r="A2793" s="2">
        <v>2084</v>
      </c>
      <c r="B2793" t="s">
        <v>2087</v>
      </c>
      <c r="C2793" s="1">
        <v>34793160</v>
      </c>
      <c r="D2793" s="1">
        <v>34793160</v>
      </c>
      <c r="E2793">
        <v>1</v>
      </c>
      <c r="F2793" t="s">
        <v>5</v>
      </c>
      <c r="G2793" t="s">
        <v>5</v>
      </c>
      <c r="H2793" s="2">
        <v>1991</v>
      </c>
      <c r="I2793" s="2">
        <v>2024</v>
      </c>
      <c r="J2793" s="2">
        <f t="shared" si="86"/>
        <v>33</v>
      </c>
      <c r="K2793" s="8">
        <f t="shared" si="87"/>
        <v>107710997.40595642</v>
      </c>
    </row>
    <row r="2794" spans="1:11" x14ac:dyDescent="0.35">
      <c r="A2794" s="2">
        <v>3926</v>
      </c>
      <c r="B2794" t="s">
        <v>3917</v>
      </c>
      <c r="C2794" s="1">
        <v>47267829</v>
      </c>
      <c r="D2794" s="1">
        <v>28946615</v>
      </c>
      <c r="E2794">
        <v>0.61199999999999999</v>
      </c>
      <c r="F2794" s="3">
        <v>18321214</v>
      </c>
      <c r="G2794">
        <v>0.38800000000000001</v>
      </c>
      <c r="H2794" s="2">
        <v>2000</v>
      </c>
      <c r="I2794" s="2">
        <v>2024</v>
      </c>
      <c r="J2794" s="2">
        <f t="shared" si="86"/>
        <v>24</v>
      </c>
      <c r="K2794" s="8">
        <f t="shared" si="87"/>
        <v>107519319.98787698</v>
      </c>
    </row>
    <row r="2795" spans="1:11" x14ac:dyDescent="0.35">
      <c r="A2795" s="2">
        <v>1288</v>
      </c>
      <c r="B2795" t="s">
        <v>1293</v>
      </c>
      <c r="C2795" s="1">
        <v>30281020</v>
      </c>
      <c r="D2795" s="1">
        <v>15681020</v>
      </c>
      <c r="E2795">
        <v>0.51800000000000002</v>
      </c>
      <c r="F2795" s="3">
        <v>14600000</v>
      </c>
      <c r="G2795">
        <v>0.48199999999999998</v>
      </c>
      <c r="H2795" s="2">
        <v>1987</v>
      </c>
      <c r="I2795" s="2">
        <v>2024</v>
      </c>
      <c r="J2795" s="2">
        <f t="shared" si="86"/>
        <v>37</v>
      </c>
      <c r="K2795" s="8">
        <f t="shared" si="87"/>
        <v>107503717.4227777</v>
      </c>
    </row>
    <row r="2796" spans="1:11" x14ac:dyDescent="0.35">
      <c r="A2796" s="2">
        <v>4936</v>
      </c>
      <c r="B2796" t="s">
        <v>4905</v>
      </c>
      <c r="C2796" s="1">
        <v>56070433</v>
      </c>
      <c r="D2796" s="1">
        <v>52842724</v>
      </c>
      <c r="E2796">
        <v>0.94199999999999995</v>
      </c>
      <c r="F2796" s="3">
        <v>3227709</v>
      </c>
      <c r="G2796">
        <v>5.8000000000000003E-2</v>
      </c>
      <c r="H2796" s="2">
        <v>2005</v>
      </c>
      <c r="I2796" s="2">
        <v>2024</v>
      </c>
      <c r="J2796" s="2">
        <f t="shared" si="86"/>
        <v>19</v>
      </c>
      <c r="K2796" s="8">
        <f t="shared" si="87"/>
        <v>107472227.94969098</v>
      </c>
    </row>
    <row r="2797" spans="1:11" x14ac:dyDescent="0.35">
      <c r="A2797" s="2">
        <v>7139</v>
      </c>
      <c r="B2797" t="s">
        <v>7020</v>
      </c>
      <c r="C2797" s="1">
        <v>81705746</v>
      </c>
      <c r="D2797" s="1">
        <v>35144505</v>
      </c>
      <c r="E2797">
        <v>0.42999999999999994</v>
      </c>
      <c r="F2797" s="3">
        <v>46561241</v>
      </c>
      <c r="G2797">
        <v>0.56999999999999995</v>
      </c>
      <c r="H2797" s="2">
        <v>2016</v>
      </c>
      <c r="I2797" s="2">
        <v>2024</v>
      </c>
      <c r="J2797" s="2">
        <f t="shared" si="86"/>
        <v>8</v>
      </c>
      <c r="K2797" s="8">
        <f t="shared" si="87"/>
        <v>107454898.27296473</v>
      </c>
    </row>
    <row r="2798" spans="1:11" x14ac:dyDescent="0.35">
      <c r="A2798" s="2">
        <v>6941</v>
      </c>
      <c r="B2798" t="s">
        <v>6836</v>
      </c>
      <c r="C2798" s="1">
        <v>78903124</v>
      </c>
      <c r="D2798" s="1">
        <v>18300124</v>
      </c>
      <c r="E2798">
        <v>0.23200000000000001</v>
      </c>
      <c r="F2798" s="3">
        <v>60603000</v>
      </c>
      <c r="G2798">
        <v>0.76800000000000002</v>
      </c>
      <c r="H2798" s="2">
        <v>2015</v>
      </c>
      <c r="I2798" s="2">
        <v>2024</v>
      </c>
      <c r="J2798" s="2">
        <f t="shared" si="86"/>
        <v>9</v>
      </c>
      <c r="K2798" s="8">
        <f t="shared" si="87"/>
        <v>107383985.48782504</v>
      </c>
    </row>
    <row r="2799" spans="1:11" x14ac:dyDescent="0.35">
      <c r="A2799" s="2">
        <v>7729</v>
      </c>
      <c r="B2799" t="s">
        <v>7581</v>
      </c>
      <c r="C2799" s="1">
        <v>90335025</v>
      </c>
      <c r="D2799" s="1">
        <v>33370906</v>
      </c>
      <c r="E2799">
        <v>0.36899999999999999</v>
      </c>
      <c r="F2799" s="3">
        <v>56964119</v>
      </c>
      <c r="G2799">
        <v>0.63100000000000001</v>
      </c>
      <c r="H2799" s="2">
        <v>2019</v>
      </c>
      <c r="I2799" s="2">
        <v>2024</v>
      </c>
      <c r="J2799" s="2">
        <f t="shared" si="86"/>
        <v>5</v>
      </c>
      <c r="K2799" s="8">
        <f t="shared" si="87"/>
        <v>107204910.89430478</v>
      </c>
    </row>
    <row r="2800" spans="1:11" x14ac:dyDescent="0.35">
      <c r="A2800" s="2">
        <v>3927</v>
      </c>
      <c r="B2800" t="s">
        <v>3918</v>
      </c>
      <c r="C2800" s="1">
        <v>47126295</v>
      </c>
      <c r="D2800" s="1">
        <v>27287137</v>
      </c>
      <c r="E2800">
        <v>0.57899999999999996</v>
      </c>
      <c r="F2800" s="3">
        <v>19839158</v>
      </c>
      <c r="G2800">
        <v>0.42099999999999999</v>
      </c>
      <c r="H2800" s="2">
        <v>2000</v>
      </c>
      <c r="I2800" s="2">
        <v>2024</v>
      </c>
      <c r="J2800" s="2">
        <f t="shared" si="86"/>
        <v>24</v>
      </c>
      <c r="K2800" s="8">
        <f t="shared" si="87"/>
        <v>107197375.02537058</v>
      </c>
    </row>
    <row r="2801" spans="1:11" x14ac:dyDescent="0.35">
      <c r="A2801" s="2">
        <v>3082</v>
      </c>
      <c r="B2801" t="s">
        <v>3081</v>
      </c>
      <c r="C2801" s="1">
        <v>41083864</v>
      </c>
      <c r="D2801" s="1">
        <v>41083864</v>
      </c>
      <c r="E2801">
        <v>1</v>
      </c>
      <c r="F2801" t="s">
        <v>5</v>
      </c>
      <c r="G2801" t="s">
        <v>5</v>
      </c>
      <c r="H2801" s="2">
        <v>1996</v>
      </c>
      <c r="I2801" s="2">
        <v>2024</v>
      </c>
      <c r="J2801" s="2">
        <f t="shared" si="86"/>
        <v>28</v>
      </c>
      <c r="K2801" s="8">
        <f t="shared" si="87"/>
        <v>107171410.12799336</v>
      </c>
    </row>
    <row r="2802" spans="1:11" x14ac:dyDescent="0.35">
      <c r="A2802" s="2">
        <v>3928</v>
      </c>
      <c r="B2802" t="s">
        <v>3919</v>
      </c>
      <c r="C2802" s="1">
        <v>47053625</v>
      </c>
      <c r="D2802" s="1">
        <v>33022767</v>
      </c>
      <c r="E2802">
        <v>0.70199999999999996</v>
      </c>
      <c r="F2802" s="3">
        <v>14030858</v>
      </c>
      <c r="G2802">
        <v>0.29799999999999999</v>
      </c>
      <c r="H2802" s="2">
        <v>2000</v>
      </c>
      <c r="I2802" s="2">
        <v>2024</v>
      </c>
      <c r="J2802" s="2">
        <f t="shared" si="86"/>
        <v>24</v>
      </c>
      <c r="K2802" s="8">
        <f t="shared" si="87"/>
        <v>107032073.82265364</v>
      </c>
    </row>
    <row r="2803" spans="1:11" x14ac:dyDescent="0.35">
      <c r="A2803" s="2">
        <v>5340</v>
      </c>
      <c r="B2803" t="s">
        <v>5297</v>
      </c>
      <c r="C2803" s="1">
        <v>59768495</v>
      </c>
      <c r="D2803" s="1">
        <v>35017297</v>
      </c>
      <c r="E2803">
        <v>0.58599999999999997</v>
      </c>
      <c r="F2803" s="3">
        <v>24751198</v>
      </c>
      <c r="G2803">
        <v>0.41399999999999998</v>
      </c>
      <c r="H2803" s="2">
        <v>2007</v>
      </c>
      <c r="I2803" s="2">
        <v>2024</v>
      </c>
      <c r="J2803" s="2">
        <f t="shared" si="86"/>
        <v>17</v>
      </c>
      <c r="K2803" s="8">
        <f t="shared" si="87"/>
        <v>106977207.73255995</v>
      </c>
    </row>
    <row r="2804" spans="1:11" x14ac:dyDescent="0.35">
      <c r="A2804" s="2">
        <v>735</v>
      </c>
      <c r="B2804" t="s">
        <v>740</v>
      </c>
      <c r="C2804" s="1">
        <v>27187653</v>
      </c>
      <c r="D2804" s="1">
        <v>27187653</v>
      </c>
      <c r="E2804">
        <v>1</v>
      </c>
      <c r="F2804" t="s">
        <v>5</v>
      </c>
      <c r="G2804" t="s">
        <v>5</v>
      </c>
      <c r="H2804" s="2">
        <v>1984</v>
      </c>
      <c r="I2804" s="2">
        <v>2024</v>
      </c>
      <c r="J2804" s="2">
        <f t="shared" si="86"/>
        <v>40</v>
      </c>
      <c r="K2804" s="8">
        <f t="shared" si="87"/>
        <v>106964534.89920309</v>
      </c>
    </row>
    <row r="2805" spans="1:11" x14ac:dyDescent="0.35">
      <c r="A2805" s="2">
        <v>2487</v>
      </c>
      <c r="B2805" t="s">
        <v>2489</v>
      </c>
      <c r="C2805" s="1">
        <v>36948322</v>
      </c>
      <c r="D2805" s="1">
        <v>36948322</v>
      </c>
      <c r="E2805">
        <v>1</v>
      </c>
      <c r="F2805" t="s">
        <v>5</v>
      </c>
      <c r="G2805" t="s">
        <v>5</v>
      </c>
      <c r="H2805" s="2">
        <v>1993</v>
      </c>
      <c r="I2805" s="2">
        <v>2024</v>
      </c>
      <c r="J2805" s="2">
        <f t="shared" si="86"/>
        <v>31</v>
      </c>
      <c r="K2805" s="8">
        <f t="shared" si="87"/>
        <v>106811370.76040484</v>
      </c>
    </row>
    <row r="2806" spans="1:11" x14ac:dyDescent="0.35">
      <c r="A2806" s="2">
        <v>2085</v>
      </c>
      <c r="B2806" t="s">
        <v>2088</v>
      </c>
      <c r="C2806" s="1">
        <v>34494884</v>
      </c>
      <c r="D2806" s="1">
        <v>34416893</v>
      </c>
      <c r="E2806">
        <v>0.998</v>
      </c>
      <c r="F2806" s="3">
        <v>77991</v>
      </c>
      <c r="G2806">
        <v>2E-3</v>
      </c>
      <c r="H2806" s="2">
        <v>1991</v>
      </c>
      <c r="I2806" s="2">
        <v>2024</v>
      </c>
      <c r="J2806" s="2">
        <f t="shared" si="86"/>
        <v>33</v>
      </c>
      <c r="K2806" s="8">
        <f t="shared" si="87"/>
        <v>106787608.85883224</v>
      </c>
    </row>
    <row r="2807" spans="1:11" x14ac:dyDescent="0.35">
      <c r="A2807" s="2">
        <v>1289</v>
      </c>
      <c r="B2807" t="s">
        <v>1294</v>
      </c>
      <c r="C2807" s="1">
        <v>30063289</v>
      </c>
      <c r="D2807" s="1">
        <v>30063289</v>
      </c>
      <c r="E2807">
        <v>1</v>
      </c>
      <c r="F2807" t="s">
        <v>5</v>
      </c>
      <c r="G2807" t="s">
        <v>5</v>
      </c>
      <c r="H2807" s="2">
        <v>1987</v>
      </c>
      <c r="I2807" s="2">
        <v>2024</v>
      </c>
      <c r="J2807" s="2">
        <f t="shared" si="86"/>
        <v>37</v>
      </c>
      <c r="K2807" s="8">
        <f t="shared" si="87"/>
        <v>106730728.53739078</v>
      </c>
    </row>
    <row r="2808" spans="1:11" x14ac:dyDescent="0.35">
      <c r="A2808" s="2">
        <v>7529</v>
      </c>
      <c r="B2808" t="s">
        <v>7392</v>
      </c>
      <c r="C2808" s="1">
        <v>86874070</v>
      </c>
      <c r="D2808" s="1" t="s">
        <v>5</v>
      </c>
      <c r="E2808" t="s">
        <v>5</v>
      </c>
      <c r="F2808" s="3">
        <v>86874070</v>
      </c>
      <c r="G2808">
        <v>1</v>
      </c>
      <c r="H2808" s="2">
        <v>2018</v>
      </c>
      <c r="I2808" s="2">
        <v>2024</v>
      </c>
      <c r="J2808" s="2">
        <f t="shared" si="86"/>
        <v>6</v>
      </c>
      <c r="K2808" s="8">
        <f t="shared" si="87"/>
        <v>106689181.11711243</v>
      </c>
    </row>
    <row r="2809" spans="1:11" x14ac:dyDescent="0.35">
      <c r="A2809" s="2">
        <v>7140</v>
      </c>
      <c r="B2809" t="s">
        <v>7021</v>
      </c>
      <c r="C2809" s="1">
        <v>81093313</v>
      </c>
      <c r="D2809" s="1">
        <v>30353973</v>
      </c>
      <c r="E2809">
        <v>0.374</v>
      </c>
      <c r="F2809" s="3">
        <v>50739340</v>
      </c>
      <c r="G2809">
        <v>0.626</v>
      </c>
      <c r="H2809" s="2">
        <v>2016</v>
      </c>
      <c r="I2809" s="2">
        <v>2024</v>
      </c>
      <c r="J2809" s="2">
        <f t="shared" si="86"/>
        <v>8</v>
      </c>
      <c r="K2809" s="8">
        <f t="shared" si="87"/>
        <v>106649460.11303401</v>
      </c>
    </row>
    <row r="2810" spans="1:11" x14ac:dyDescent="0.35">
      <c r="A2810" s="2">
        <v>2685</v>
      </c>
      <c r="B2810" t="s">
        <v>2686</v>
      </c>
      <c r="C2810" s="1">
        <v>38087756</v>
      </c>
      <c r="D2810" s="1">
        <v>38087756</v>
      </c>
      <c r="E2810">
        <v>1</v>
      </c>
      <c r="F2810" t="s">
        <v>5</v>
      </c>
      <c r="G2810" t="s">
        <v>5</v>
      </c>
      <c r="H2810" s="2">
        <v>1994</v>
      </c>
      <c r="I2810" s="2">
        <v>2024</v>
      </c>
      <c r="J2810" s="2">
        <f t="shared" si="86"/>
        <v>30</v>
      </c>
      <c r="K2810" s="8">
        <f t="shared" si="87"/>
        <v>106398732.13639438</v>
      </c>
    </row>
    <row r="2811" spans="1:11" x14ac:dyDescent="0.35">
      <c r="A2811" s="2">
        <v>5732</v>
      </c>
      <c r="B2811" t="s">
        <v>5679</v>
      </c>
      <c r="C2811" s="1">
        <v>63649529</v>
      </c>
      <c r="D2811" s="1">
        <v>47566524</v>
      </c>
      <c r="E2811">
        <v>0.747</v>
      </c>
      <c r="F2811" s="3">
        <v>16083005</v>
      </c>
      <c r="G2811">
        <v>0.253</v>
      </c>
      <c r="H2811" s="2">
        <v>2009</v>
      </c>
      <c r="I2811" s="2">
        <v>2024</v>
      </c>
      <c r="J2811" s="2">
        <f t="shared" si="86"/>
        <v>15</v>
      </c>
      <c r="K2811" s="8">
        <f t="shared" si="87"/>
        <v>106382631.17209081</v>
      </c>
    </row>
    <row r="2812" spans="1:11" x14ac:dyDescent="0.35">
      <c r="A2812" s="2">
        <v>2888</v>
      </c>
      <c r="B2812" t="s">
        <v>2887</v>
      </c>
      <c r="C2812" s="1">
        <v>39363635</v>
      </c>
      <c r="D2812" s="1">
        <v>39363635</v>
      </c>
      <c r="E2812">
        <v>1</v>
      </c>
      <c r="F2812" t="s">
        <v>5</v>
      </c>
      <c r="G2812" t="s">
        <v>5</v>
      </c>
      <c r="H2812" s="2">
        <v>1995</v>
      </c>
      <c r="I2812" s="2">
        <v>2024</v>
      </c>
      <c r="J2812" s="2">
        <f t="shared" si="86"/>
        <v>29</v>
      </c>
      <c r="K2812" s="8">
        <f t="shared" si="87"/>
        <v>106261161.94574171</v>
      </c>
    </row>
    <row r="2813" spans="1:11" x14ac:dyDescent="0.35">
      <c r="A2813" s="2">
        <v>7530</v>
      </c>
      <c r="B2813" t="s">
        <v>5807</v>
      </c>
      <c r="C2813" s="1">
        <v>86489031</v>
      </c>
      <c r="D2813" s="1">
        <v>30824628</v>
      </c>
      <c r="E2813">
        <v>0.35599999999999998</v>
      </c>
      <c r="F2813" s="3">
        <v>55664403</v>
      </c>
      <c r="G2813">
        <v>0.64400000000000002</v>
      </c>
      <c r="H2813" s="2">
        <v>2018</v>
      </c>
      <c r="I2813" s="2">
        <v>2024</v>
      </c>
      <c r="J2813" s="2">
        <f t="shared" si="86"/>
        <v>6</v>
      </c>
      <c r="K2813" s="8">
        <f t="shared" si="87"/>
        <v>106216318.55169848</v>
      </c>
    </row>
    <row r="2814" spans="1:11" x14ac:dyDescent="0.35">
      <c r="A2814" s="2">
        <v>2488</v>
      </c>
      <c r="B2814" t="s">
        <v>2490</v>
      </c>
      <c r="C2814" s="1">
        <v>36733909</v>
      </c>
      <c r="D2814" s="1">
        <v>36733909</v>
      </c>
      <c r="E2814">
        <v>1</v>
      </c>
      <c r="F2814" t="s">
        <v>5</v>
      </c>
      <c r="G2814" t="s">
        <v>5</v>
      </c>
      <c r="H2814" s="2">
        <v>1993</v>
      </c>
      <c r="I2814" s="2">
        <v>2024</v>
      </c>
      <c r="J2814" s="2">
        <f t="shared" si="86"/>
        <v>31</v>
      </c>
      <c r="K2814" s="8">
        <f t="shared" si="87"/>
        <v>106191538.91962866</v>
      </c>
    </row>
    <row r="2815" spans="1:11" x14ac:dyDescent="0.35">
      <c r="A2815" s="2">
        <v>6942</v>
      </c>
      <c r="B2815" t="s">
        <v>6837</v>
      </c>
      <c r="C2815" s="1">
        <v>78015473</v>
      </c>
      <c r="D2815" s="1" t="s">
        <v>5</v>
      </c>
      <c r="E2815" t="s">
        <v>5</v>
      </c>
      <c r="F2815" s="3">
        <v>78015473</v>
      </c>
      <c r="G2815">
        <v>1</v>
      </c>
      <c r="H2815" s="2">
        <v>2015</v>
      </c>
      <c r="I2815" s="2">
        <v>2024</v>
      </c>
      <c r="J2815" s="2">
        <f t="shared" si="86"/>
        <v>9</v>
      </c>
      <c r="K2815" s="8">
        <f t="shared" si="87"/>
        <v>106175928.09706502</v>
      </c>
    </row>
    <row r="2816" spans="1:11" x14ac:dyDescent="0.35">
      <c r="A2816" s="2">
        <v>6543</v>
      </c>
      <c r="B2816" t="s">
        <v>6461</v>
      </c>
      <c r="C2816" s="1">
        <v>72835710</v>
      </c>
      <c r="D2816" s="1">
        <v>70525195</v>
      </c>
      <c r="E2816">
        <v>0.96799999999999997</v>
      </c>
      <c r="F2816" s="3">
        <v>2310515</v>
      </c>
      <c r="G2816">
        <v>3.2000000000000001E-2</v>
      </c>
      <c r="H2816" s="2">
        <v>2013</v>
      </c>
      <c r="I2816" s="2">
        <v>2024</v>
      </c>
      <c r="J2816" s="2">
        <f t="shared" si="86"/>
        <v>11</v>
      </c>
      <c r="K2816" s="8">
        <f t="shared" si="87"/>
        <v>106153198.0285944</v>
      </c>
    </row>
    <row r="2817" spans="1:11" x14ac:dyDescent="0.35">
      <c r="A2817" s="2">
        <v>2686</v>
      </c>
      <c r="B2817" t="s">
        <v>2687</v>
      </c>
      <c r="C2817" s="1">
        <v>37939757</v>
      </c>
      <c r="D2817" s="1">
        <v>37939757</v>
      </c>
      <c r="E2817">
        <v>1</v>
      </c>
      <c r="F2817" t="s">
        <v>5</v>
      </c>
      <c r="G2817" t="s">
        <v>5</v>
      </c>
      <c r="H2817" s="2">
        <v>1994</v>
      </c>
      <c r="I2817" s="2">
        <v>2024</v>
      </c>
      <c r="J2817" s="2">
        <f t="shared" si="86"/>
        <v>30</v>
      </c>
      <c r="K2817" s="8">
        <f t="shared" si="87"/>
        <v>105985294.65382244</v>
      </c>
    </row>
    <row r="2818" spans="1:11" x14ac:dyDescent="0.35">
      <c r="A2818" s="2">
        <v>5145</v>
      </c>
      <c r="B2818" t="s">
        <v>5105</v>
      </c>
      <c r="C2818" s="1">
        <v>57194667</v>
      </c>
      <c r="D2818" s="1">
        <v>33741133</v>
      </c>
      <c r="E2818">
        <v>0.59</v>
      </c>
      <c r="F2818" s="3">
        <v>23453534</v>
      </c>
      <c r="G2818">
        <v>0.41</v>
      </c>
      <c r="H2818" s="2">
        <v>2006</v>
      </c>
      <c r="I2818" s="2">
        <v>2024</v>
      </c>
      <c r="J2818" s="2">
        <f t="shared" ref="J2818:J2881" si="88">I2818-H2818</f>
        <v>18</v>
      </c>
      <c r="K2818" s="8">
        <f t="shared" ref="K2818:K2881" si="89">C2818*(1+$L$2)^J2818</f>
        <v>105936635.47948617</v>
      </c>
    </row>
    <row r="2819" spans="1:11" x14ac:dyDescent="0.35">
      <c r="A2819" s="2">
        <v>6943</v>
      </c>
      <c r="B2819" t="s">
        <v>6838</v>
      </c>
      <c r="C2819" s="1">
        <v>77750000</v>
      </c>
      <c r="D2819" s="1" t="s">
        <v>5</v>
      </c>
      <c r="E2819" t="s">
        <v>5</v>
      </c>
      <c r="F2819" s="3">
        <v>77750000</v>
      </c>
      <c r="G2819">
        <v>1</v>
      </c>
      <c r="H2819" s="2">
        <v>2015</v>
      </c>
      <c r="I2819" s="2">
        <v>2024</v>
      </c>
      <c r="J2819" s="2">
        <f t="shared" si="88"/>
        <v>9</v>
      </c>
      <c r="K2819" s="8">
        <f t="shared" si="89"/>
        <v>105814629.99713923</v>
      </c>
    </row>
    <row r="2820" spans="1:11" x14ac:dyDescent="0.35">
      <c r="A2820" s="2">
        <v>1683</v>
      </c>
      <c r="B2820" t="s">
        <v>1688</v>
      </c>
      <c r="C2820" s="1">
        <v>31906454</v>
      </c>
      <c r="D2820" s="1">
        <v>31906454</v>
      </c>
      <c r="E2820">
        <v>1</v>
      </c>
      <c r="F2820" t="s">
        <v>5</v>
      </c>
      <c r="G2820" t="s">
        <v>5</v>
      </c>
      <c r="H2820" s="2">
        <v>1989</v>
      </c>
      <c r="I2820" s="2">
        <v>2024</v>
      </c>
      <c r="J2820" s="2">
        <f t="shared" si="88"/>
        <v>35</v>
      </c>
      <c r="K2820" s="8">
        <f t="shared" si="89"/>
        <v>105776238.2978072</v>
      </c>
    </row>
    <row r="2821" spans="1:11" x14ac:dyDescent="0.35">
      <c r="A2821" s="2">
        <v>7531</v>
      </c>
      <c r="B2821" t="s">
        <v>7393</v>
      </c>
      <c r="C2821" s="1">
        <v>86086881</v>
      </c>
      <c r="D2821" s="1">
        <v>83482352</v>
      </c>
      <c r="E2821">
        <v>0.97</v>
      </c>
      <c r="F2821" s="3">
        <v>2604529</v>
      </c>
      <c r="G2821">
        <v>0.03</v>
      </c>
      <c r="H2821" s="2">
        <v>2018</v>
      </c>
      <c r="I2821" s="2">
        <v>2024</v>
      </c>
      <c r="J2821" s="2">
        <f t="shared" si="88"/>
        <v>6</v>
      </c>
      <c r="K2821" s="8">
        <f t="shared" si="89"/>
        <v>105722442.13740999</v>
      </c>
    </row>
    <row r="2822" spans="1:11" x14ac:dyDescent="0.35">
      <c r="A2822" s="2">
        <v>8090</v>
      </c>
      <c r="B2822" t="s">
        <v>7924</v>
      </c>
      <c r="C2822" s="1">
        <v>95371578</v>
      </c>
      <c r="D2822" s="1" t="s">
        <v>5</v>
      </c>
      <c r="E2822" t="s">
        <v>5</v>
      </c>
      <c r="F2822" s="3">
        <v>95371578</v>
      </c>
      <c r="G2822">
        <v>1</v>
      </c>
      <c r="H2822" s="2">
        <v>2021</v>
      </c>
      <c r="I2822" s="2">
        <v>2024</v>
      </c>
      <c r="J2822" s="2">
        <f t="shared" si="88"/>
        <v>3</v>
      </c>
      <c r="K2822" s="8">
        <f t="shared" si="89"/>
        <v>105690043.12506141</v>
      </c>
    </row>
    <row r="2823" spans="1:11" x14ac:dyDescent="0.35">
      <c r="A2823" s="2">
        <v>1290</v>
      </c>
      <c r="B2823" t="s">
        <v>1295</v>
      </c>
      <c r="C2823" s="1">
        <v>29760613</v>
      </c>
      <c r="D2823" s="1">
        <v>29760613</v>
      </c>
      <c r="E2823">
        <v>1</v>
      </c>
      <c r="F2823" t="s">
        <v>5</v>
      </c>
      <c r="G2823" t="s">
        <v>5</v>
      </c>
      <c r="H2823" s="2">
        <v>1987</v>
      </c>
      <c r="I2823" s="2">
        <v>2024</v>
      </c>
      <c r="J2823" s="2">
        <f t="shared" si="88"/>
        <v>37</v>
      </c>
      <c r="K2823" s="8">
        <f t="shared" si="89"/>
        <v>105656167.80018125</v>
      </c>
    </row>
    <row r="2824" spans="1:11" x14ac:dyDescent="0.35">
      <c r="A2824" s="2">
        <v>3300</v>
      </c>
      <c r="B2824" t="s">
        <v>3295</v>
      </c>
      <c r="C2824" s="1">
        <v>41909762</v>
      </c>
      <c r="D2824" s="1">
        <v>41909762</v>
      </c>
      <c r="E2824">
        <v>1</v>
      </c>
      <c r="F2824" t="s">
        <v>5</v>
      </c>
      <c r="G2824" t="s">
        <v>5</v>
      </c>
      <c r="H2824" s="2">
        <v>1997</v>
      </c>
      <c r="I2824" s="2">
        <v>2024</v>
      </c>
      <c r="J2824" s="2">
        <f t="shared" si="88"/>
        <v>27</v>
      </c>
      <c r="K2824" s="8">
        <f t="shared" si="89"/>
        <v>105645536.87587975</v>
      </c>
    </row>
    <row r="2825" spans="1:11" x14ac:dyDescent="0.35">
      <c r="A2825" s="2">
        <v>7331</v>
      </c>
      <c r="B2825" t="s">
        <v>7203</v>
      </c>
      <c r="C2825" s="1">
        <v>83080890</v>
      </c>
      <c r="D2825" s="1">
        <v>27793018</v>
      </c>
      <c r="E2825">
        <v>0.33500000000000002</v>
      </c>
      <c r="F2825" s="3">
        <v>55287872</v>
      </c>
      <c r="G2825">
        <v>0.66500000000000004</v>
      </c>
      <c r="H2825" s="2">
        <v>2017</v>
      </c>
      <c r="I2825" s="2">
        <v>2024</v>
      </c>
      <c r="J2825" s="2">
        <f t="shared" si="88"/>
        <v>7</v>
      </c>
      <c r="K2825" s="8">
        <f t="shared" si="89"/>
        <v>105585202.15974833</v>
      </c>
    </row>
    <row r="2826" spans="1:11" x14ac:dyDescent="0.35">
      <c r="A2826" s="2">
        <v>6339</v>
      </c>
      <c r="B2826" t="s">
        <v>6264</v>
      </c>
      <c r="C2826" s="1">
        <v>69935600</v>
      </c>
      <c r="D2826" s="1">
        <v>42073277</v>
      </c>
      <c r="E2826">
        <v>0.60199999999999998</v>
      </c>
      <c r="F2826" s="3">
        <v>27862323</v>
      </c>
      <c r="G2826">
        <v>0.39800000000000002</v>
      </c>
      <c r="H2826" s="2">
        <v>2012</v>
      </c>
      <c r="I2826" s="2">
        <v>2024</v>
      </c>
      <c r="J2826" s="2">
        <f t="shared" si="88"/>
        <v>12</v>
      </c>
      <c r="K2826" s="8">
        <f t="shared" si="89"/>
        <v>105477233.84149931</v>
      </c>
    </row>
    <row r="2827" spans="1:11" x14ac:dyDescent="0.35">
      <c r="A2827" s="2">
        <v>2489</v>
      </c>
      <c r="B2827" t="s">
        <v>2491</v>
      </c>
      <c r="C2827" s="1">
        <v>36448400</v>
      </c>
      <c r="D2827" s="1">
        <v>36448400</v>
      </c>
      <c r="E2827">
        <v>1</v>
      </c>
      <c r="F2827" t="s">
        <v>5</v>
      </c>
      <c r="G2827" t="s">
        <v>5</v>
      </c>
      <c r="H2827" s="2">
        <v>1993</v>
      </c>
      <c r="I2827" s="2">
        <v>2024</v>
      </c>
      <c r="J2827" s="2">
        <f t="shared" si="88"/>
        <v>31</v>
      </c>
      <c r="K2827" s="8">
        <f t="shared" si="89"/>
        <v>105366180.52704909</v>
      </c>
    </row>
    <row r="2828" spans="1:11" x14ac:dyDescent="0.35">
      <c r="A2828" s="2">
        <v>7332</v>
      </c>
      <c r="B2828" t="s">
        <v>7204</v>
      </c>
      <c r="C2828" s="1">
        <v>82886178</v>
      </c>
      <c r="D2828" s="1">
        <v>485728</v>
      </c>
      <c r="E2828">
        <v>6.0000000000000001E-3</v>
      </c>
      <c r="F2828" s="3">
        <v>82400450</v>
      </c>
      <c r="G2828">
        <v>0.99399999999999999</v>
      </c>
      <c r="H2828" s="2">
        <v>2017</v>
      </c>
      <c r="I2828" s="2">
        <v>2024</v>
      </c>
      <c r="J2828" s="2">
        <f t="shared" si="88"/>
        <v>7</v>
      </c>
      <c r="K2828" s="8">
        <f t="shared" si="89"/>
        <v>105337748.07153468</v>
      </c>
    </row>
    <row r="2829" spans="1:11" x14ac:dyDescent="0.35">
      <c r="A2829" s="2">
        <v>2288</v>
      </c>
      <c r="B2829" t="s">
        <v>2290</v>
      </c>
      <c r="C2829" s="1">
        <v>35208854</v>
      </c>
      <c r="D2829" s="1">
        <v>35208854</v>
      </c>
      <c r="E2829">
        <v>1</v>
      </c>
      <c r="F2829" t="s">
        <v>5</v>
      </c>
      <c r="G2829" t="s">
        <v>5</v>
      </c>
      <c r="H2829" s="2">
        <v>1992</v>
      </c>
      <c r="I2829" s="2">
        <v>2024</v>
      </c>
      <c r="J2829" s="2">
        <f t="shared" si="88"/>
        <v>32</v>
      </c>
      <c r="K2829" s="8">
        <f t="shared" si="89"/>
        <v>105328611.87201422</v>
      </c>
    </row>
    <row r="2830" spans="1:11" x14ac:dyDescent="0.35">
      <c r="A2830" s="2">
        <v>204</v>
      </c>
      <c r="B2830" t="s">
        <v>209</v>
      </c>
      <c r="C2830" s="1">
        <v>23335868</v>
      </c>
      <c r="D2830" s="1">
        <v>23334953</v>
      </c>
      <c r="E2830">
        <v>1</v>
      </c>
      <c r="F2830" s="3">
        <v>915</v>
      </c>
      <c r="G2830" t="s">
        <v>7</v>
      </c>
      <c r="H2830" s="2">
        <v>1980</v>
      </c>
      <c r="I2830" s="2">
        <v>2024</v>
      </c>
      <c r="J2830" s="2">
        <f t="shared" si="88"/>
        <v>44</v>
      </c>
      <c r="K2830" s="8">
        <f t="shared" si="89"/>
        <v>105287995.41344704</v>
      </c>
    </row>
    <row r="2831" spans="1:11" x14ac:dyDescent="0.35">
      <c r="A2831" s="2">
        <v>1684</v>
      </c>
      <c r="B2831" t="s">
        <v>838</v>
      </c>
      <c r="C2831" s="1">
        <v>31753898</v>
      </c>
      <c r="D2831" s="1">
        <v>31753898</v>
      </c>
      <c r="E2831">
        <v>1</v>
      </c>
      <c r="F2831" t="s">
        <v>5</v>
      </c>
      <c r="G2831" t="s">
        <v>5</v>
      </c>
      <c r="H2831" s="2">
        <v>1989</v>
      </c>
      <c r="I2831" s="2">
        <v>2024</v>
      </c>
      <c r="J2831" s="2">
        <f t="shared" si="88"/>
        <v>35</v>
      </c>
      <c r="K2831" s="8">
        <f t="shared" si="89"/>
        <v>105270484.8283129</v>
      </c>
    </row>
    <row r="2832" spans="1:11" x14ac:dyDescent="0.35">
      <c r="A2832" s="2">
        <v>2086</v>
      </c>
      <c r="B2832" t="s">
        <v>2089</v>
      </c>
      <c r="C2832" s="1">
        <v>34002045</v>
      </c>
      <c r="D2832" s="1">
        <v>34002045</v>
      </c>
      <c r="E2832">
        <v>1</v>
      </c>
      <c r="F2832" t="s">
        <v>5</v>
      </c>
      <c r="G2832" t="s">
        <v>5</v>
      </c>
      <c r="H2832" s="2">
        <v>1991</v>
      </c>
      <c r="I2832" s="2">
        <v>2024</v>
      </c>
      <c r="J2832" s="2">
        <f t="shared" si="88"/>
        <v>33</v>
      </c>
      <c r="K2832" s="8">
        <f t="shared" si="89"/>
        <v>105261901.49995613</v>
      </c>
    </row>
    <row r="2833" spans="1:11" x14ac:dyDescent="0.35">
      <c r="A2833" s="2">
        <v>6744</v>
      </c>
      <c r="B2833" t="s">
        <v>6650</v>
      </c>
      <c r="C2833" s="1">
        <v>74679822</v>
      </c>
      <c r="D2833" s="1">
        <v>31090320</v>
      </c>
      <c r="E2833">
        <v>0.41599999999999998</v>
      </c>
      <c r="F2833" s="3">
        <v>43589502</v>
      </c>
      <c r="G2833">
        <v>0.58399999999999996</v>
      </c>
      <c r="H2833" s="2">
        <v>2014</v>
      </c>
      <c r="I2833" s="2">
        <v>2024</v>
      </c>
      <c r="J2833" s="2">
        <f t="shared" si="88"/>
        <v>10</v>
      </c>
      <c r="K2833" s="8">
        <f t="shared" si="89"/>
        <v>105176883.07861695</v>
      </c>
    </row>
    <row r="2834" spans="1:11" x14ac:dyDescent="0.35">
      <c r="A2834" s="2">
        <v>1081</v>
      </c>
      <c r="B2834" t="s">
        <v>1086</v>
      </c>
      <c r="C2834" s="1">
        <v>28607524</v>
      </c>
      <c r="D2834" s="1">
        <v>28607524</v>
      </c>
      <c r="E2834">
        <v>1</v>
      </c>
      <c r="F2834" t="s">
        <v>5</v>
      </c>
      <c r="G2834" t="s">
        <v>5</v>
      </c>
      <c r="H2834" s="2">
        <v>1986</v>
      </c>
      <c r="I2834" s="2">
        <v>2024</v>
      </c>
      <c r="J2834" s="2">
        <f t="shared" si="88"/>
        <v>38</v>
      </c>
      <c r="K2834" s="8">
        <f t="shared" si="89"/>
        <v>105100541.91278307</v>
      </c>
    </row>
    <row r="2835" spans="1:11" x14ac:dyDescent="0.35">
      <c r="A2835" s="2">
        <v>121</v>
      </c>
      <c r="B2835" t="s">
        <v>126</v>
      </c>
      <c r="C2835" s="1">
        <v>22494655</v>
      </c>
      <c r="D2835" s="1">
        <v>22490039</v>
      </c>
      <c r="E2835">
        <v>1</v>
      </c>
      <c r="F2835" s="3">
        <v>4616</v>
      </c>
      <c r="G2835" t="s">
        <v>7</v>
      </c>
      <c r="H2835" s="2">
        <v>1979</v>
      </c>
      <c r="I2835" s="2">
        <v>2024</v>
      </c>
      <c r="J2835" s="2">
        <f t="shared" si="88"/>
        <v>45</v>
      </c>
      <c r="K2835" s="8">
        <f t="shared" si="89"/>
        <v>105028203.43051873</v>
      </c>
    </row>
    <row r="2836" spans="1:11" x14ac:dyDescent="0.35">
      <c r="A2836" s="2">
        <v>2889</v>
      </c>
      <c r="B2836" t="s">
        <v>2888</v>
      </c>
      <c r="C2836" s="1">
        <v>38896854</v>
      </c>
      <c r="D2836" s="1">
        <v>38896854</v>
      </c>
      <c r="E2836">
        <v>1</v>
      </c>
      <c r="F2836" t="s">
        <v>5</v>
      </c>
      <c r="G2836" t="s">
        <v>5</v>
      </c>
      <c r="H2836" s="2">
        <v>1995</v>
      </c>
      <c r="I2836" s="2">
        <v>2024</v>
      </c>
      <c r="J2836" s="2">
        <f t="shared" si="88"/>
        <v>29</v>
      </c>
      <c r="K2836" s="8">
        <f t="shared" si="89"/>
        <v>105001098.14741121</v>
      </c>
    </row>
    <row r="2837" spans="1:11" x14ac:dyDescent="0.35">
      <c r="A2837" s="2">
        <v>4537</v>
      </c>
      <c r="B2837" t="s">
        <v>4515</v>
      </c>
      <c r="C2837" s="1">
        <v>51142659</v>
      </c>
      <c r="D2837" s="1">
        <v>30940691</v>
      </c>
      <c r="E2837">
        <v>0.60499999999999998</v>
      </c>
      <c r="F2837" s="3">
        <v>20201968</v>
      </c>
      <c r="G2837">
        <v>0.39500000000000002</v>
      </c>
      <c r="H2837" s="2">
        <v>2003</v>
      </c>
      <c r="I2837" s="2">
        <v>2024</v>
      </c>
      <c r="J2837" s="2">
        <f t="shared" si="88"/>
        <v>21</v>
      </c>
      <c r="K2837" s="8">
        <f t="shared" si="89"/>
        <v>104975765.59443575</v>
      </c>
    </row>
    <row r="2838" spans="1:11" x14ac:dyDescent="0.35">
      <c r="A2838" s="2">
        <v>5733</v>
      </c>
      <c r="B2838" t="s">
        <v>5680</v>
      </c>
      <c r="C2838" s="1">
        <v>62792067</v>
      </c>
      <c r="D2838" s="1" t="s">
        <v>5</v>
      </c>
      <c r="E2838" t="s">
        <v>5</v>
      </c>
      <c r="F2838" s="3">
        <v>62792067</v>
      </c>
      <c r="G2838">
        <v>1</v>
      </c>
      <c r="H2838" s="2">
        <v>2009</v>
      </c>
      <c r="I2838" s="2">
        <v>2024</v>
      </c>
      <c r="J2838" s="2">
        <f t="shared" si="88"/>
        <v>15</v>
      </c>
      <c r="K2838" s="8">
        <f t="shared" si="89"/>
        <v>104949485.23804811</v>
      </c>
    </row>
    <row r="2839" spans="1:11" x14ac:dyDescent="0.35">
      <c r="A2839" s="2">
        <v>2490</v>
      </c>
      <c r="B2839" t="s">
        <v>2492</v>
      </c>
      <c r="C2839" s="1">
        <v>36300000</v>
      </c>
      <c r="D2839" s="1">
        <v>36300000</v>
      </c>
      <c r="E2839">
        <v>1</v>
      </c>
      <c r="F2839" t="s">
        <v>5</v>
      </c>
      <c r="G2839" t="s">
        <v>5</v>
      </c>
      <c r="H2839" s="2">
        <v>1993</v>
      </c>
      <c r="I2839" s="2">
        <v>2024</v>
      </c>
      <c r="J2839" s="2">
        <f t="shared" si="88"/>
        <v>31</v>
      </c>
      <c r="K2839" s="8">
        <f t="shared" si="89"/>
        <v>104937181.14188503</v>
      </c>
    </row>
    <row r="2840" spans="1:11" x14ac:dyDescent="0.35">
      <c r="A2840" s="2">
        <v>328</v>
      </c>
      <c r="B2840" t="s">
        <v>333</v>
      </c>
      <c r="C2840" s="1">
        <v>24058838</v>
      </c>
      <c r="D2840" s="1">
        <v>24058838</v>
      </c>
      <c r="E2840">
        <v>1</v>
      </c>
      <c r="F2840" t="s">
        <v>5</v>
      </c>
      <c r="G2840" t="s">
        <v>5</v>
      </c>
      <c r="H2840" s="2">
        <v>1981</v>
      </c>
      <c r="I2840" s="2">
        <v>2024</v>
      </c>
      <c r="J2840" s="2">
        <f t="shared" si="88"/>
        <v>43</v>
      </c>
      <c r="K2840" s="8">
        <f t="shared" si="89"/>
        <v>104895738.11802612</v>
      </c>
    </row>
    <row r="2841" spans="1:11" x14ac:dyDescent="0.35">
      <c r="A2841" s="2">
        <v>4937</v>
      </c>
      <c r="B2841" t="s">
        <v>4906</v>
      </c>
      <c r="C2841" s="1">
        <v>54641191</v>
      </c>
      <c r="D2841" s="1">
        <v>31558003</v>
      </c>
      <c r="E2841">
        <v>0.57799999999999996</v>
      </c>
      <c r="F2841" s="3">
        <v>23083188</v>
      </c>
      <c r="G2841">
        <v>0.42199999999999999</v>
      </c>
      <c r="H2841" s="2">
        <v>2005</v>
      </c>
      <c r="I2841" s="2">
        <v>2024</v>
      </c>
      <c r="J2841" s="2">
        <f t="shared" si="88"/>
        <v>19</v>
      </c>
      <c r="K2841" s="8">
        <f t="shared" si="89"/>
        <v>104732748.088366</v>
      </c>
    </row>
    <row r="2842" spans="1:11" x14ac:dyDescent="0.35">
      <c r="A2842" s="2">
        <v>570</v>
      </c>
      <c r="B2842" t="s">
        <v>575</v>
      </c>
      <c r="C2842" s="1">
        <v>25697647</v>
      </c>
      <c r="D2842" s="1">
        <v>25697647</v>
      </c>
      <c r="E2842">
        <v>1</v>
      </c>
      <c r="F2842" t="s">
        <v>5</v>
      </c>
      <c r="G2842" t="s">
        <v>5</v>
      </c>
      <c r="H2842" s="2">
        <v>1983</v>
      </c>
      <c r="I2842" s="2">
        <v>2024</v>
      </c>
      <c r="J2842" s="2">
        <f t="shared" si="88"/>
        <v>41</v>
      </c>
      <c r="K2842" s="8">
        <f t="shared" si="89"/>
        <v>104624440.87290905</v>
      </c>
    </row>
    <row r="2843" spans="1:11" x14ac:dyDescent="0.35">
      <c r="A2843" s="2">
        <v>7532</v>
      </c>
      <c r="B2843" t="s">
        <v>7394</v>
      </c>
      <c r="C2843" s="1">
        <v>85170581</v>
      </c>
      <c r="D2843" s="1" t="s">
        <v>5</v>
      </c>
      <c r="E2843" t="s">
        <v>5</v>
      </c>
      <c r="F2843" s="3">
        <v>85170581</v>
      </c>
      <c r="G2843">
        <v>1</v>
      </c>
      <c r="H2843" s="2">
        <v>2018</v>
      </c>
      <c r="I2843" s="2">
        <v>2024</v>
      </c>
      <c r="J2843" s="2">
        <f t="shared" si="88"/>
        <v>6</v>
      </c>
      <c r="K2843" s="8">
        <f t="shared" si="89"/>
        <v>104597143.22304337</v>
      </c>
    </row>
    <row r="2844" spans="1:11" x14ac:dyDescent="0.35">
      <c r="A2844" s="2">
        <v>6340</v>
      </c>
      <c r="B2844" t="s">
        <v>6265</v>
      </c>
      <c r="C2844" s="1">
        <v>69328283</v>
      </c>
      <c r="D2844" s="1">
        <v>41128283</v>
      </c>
      <c r="E2844">
        <v>0.59299999999999997</v>
      </c>
      <c r="F2844" s="3">
        <v>28200000</v>
      </c>
      <c r="G2844">
        <v>0.40699999999999997</v>
      </c>
      <c r="H2844" s="2">
        <v>2012</v>
      </c>
      <c r="I2844" s="2">
        <v>2024</v>
      </c>
      <c r="J2844" s="2">
        <f t="shared" si="88"/>
        <v>12</v>
      </c>
      <c r="K2844" s="8">
        <f t="shared" si="89"/>
        <v>104561275.19919242</v>
      </c>
    </row>
    <row r="2845" spans="1:11" x14ac:dyDescent="0.35">
      <c r="A2845" s="2">
        <v>5943</v>
      </c>
      <c r="B2845" t="s">
        <v>5885</v>
      </c>
      <c r="C2845" s="1">
        <v>64735752</v>
      </c>
      <c r="D2845" s="1">
        <v>50287556</v>
      </c>
      <c r="E2845">
        <v>0.77700000000000002</v>
      </c>
      <c r="F2845" s="3">
        <v>14448196</v>
      </c>
      <c r="G2845">
        <v>0.223</v>
      </c>
      <c r="H2845" s="2">
        <v>2010</v>
      </c>
      <c r="I2845" s="2">
        <v>2024</v>
      </c>
      <c r="J2845" s="2">
        <f t="shared" si="88"/>
        <v>14</v>
      </c>
      <c r="K2845" s="8">
        <f t="shared" si="89"/>
        <v>104555775.70075297</v>
      </c>
    </row>
    <row r="2846" spans="1:11" x14ac:dyDescent="0.35">
      <c r="A2846" s="2">
        <v>5341</v>
      </c>
      <c r="B2846" t="s">
        <v>5298</v>
      </c>
      <c r="C2846" s="1">
        <v>58388068</v>
      </c>
      <c r="D2846" s="1">
        <v>49662533</v>
      </c>
      <c r="E2846">
        <v>0.85099999999999998</v>
      </c>
      <c r="F2846" s="3">
        <v>8725535</v>
      </c>
      <c r="G2846">
        <v>0.14899999999999999</v>
      </c>
      <c r="H2846" s="2">
        <v>2007</v>
      </c>
      <c r="I2846" s="2">
        <v>2024</v>
      </c>
      <c r="J2846" s="2">
        <f t="shared" si="88"/>
        <v>17</v>
      </c>
      <c r="K2846" s="8">
        <f t="shared" si="89"/>
        <v>104506437.37204419</v>
      </c>
    </row>
    <row r="2847" spans="1:11" x14ac:dyDescent="0.35">
      <c r="A2847" s="2">
        <v>8288</v>
      </c>
      <c r="B2847" t="s">
        <v>8112</v>
      </c>
      <c r="C2847" s="1">
        <v>97562514</v>
      </c>
      <c r="D2847" s="1">
        <v>67328130</v>
      </c>
      <c r="E2847">
        <v>0.69</v>
      </c>
      <c r="F2847" s="3">
        <v>30234384</v>
      </c>
      <c r="G2847">
        <v>0.31</v>
      </c>
      <c r="H2847" s="2">
        <v>2022</v>
      </c>
      <c r="I2847" s="2">
        <v>2024</v>
      </c>
      <c r="J2847" s="2">
        <f t="shared" si="88"/>
        <v>2</v>
      </c>
      <c r="K2847" s="8">
        <f t="shared" si="89"/>
        <v>104478369.69878861</v>
      </c>
    </row>
    <row r="2848" spans="1:11" x14ac:dyDescent="0.35">
      <c r="A2848" s="2">
        <v>2087</v>
      </c>
      <c r="B2848" t="s">
        <v>2090</v>
      </c>
      <c r="C2848" s="1">
        <v>33691313</v>
      </c>
      <c r="D2848" s="1">
        <v>33691313</v>
      </c>
      <c r="E2848">
        <v>1</v>
      </c>
      <c r="F2848" t="s">
        <v>5</v>
      </c>
      <c r="G2848" t="s">
        <v>5</v>
      </c>
      <c r="H2848" s="2">
        <v>1991</v>
      </c>
      <c r="I2848" s="2">
        <v>2024</v>
      </c>
      <c r="J2848" s="2">
        <f t="shared" si="88"/>
        <v>33</v>
      </c>
      <c r="K2848" s="8">
        <f t="shared" si="89"/>
        <v>104299952.26493557</v>
      </c>
    </row>
    <row r="2849" spans="1:11" x14ac:dyDescent="0.35">
      <c r="A2849" s="2">
        <v>5146</v>
      </c>
      <c r="B2849" t="s">
        <v>5106</v>
      </c>
      <c r="C2849" s="1">
        <v>56308881</v>
      </c>
      <c r="D2849" s="1">
        <v>22495466</v>
      </c>
      <c r="E2849">
        <v>0.4</v>
      </c>
      <c r="F2849" s="3">
        <v>33813415</v>
      </c>
      <c r="G2849">
        <v>0.6</v>
      </c>
      <c r="H2849" s="2">
        <v>2006</v>
      </c>
      <c r="I2849" s="2">
        <v>2024</v>
      </c>
      <c r="J2849" s="2">
        <f t="shared" si="88"/>
        <v>18</v>
      </c>
      <c r="K2849" s="8">
        <f t="shared" si="89"/>
        <v>104295972.22333273</v>
      </c>
    </row>
    <row r="2850" spans="1:11" x14ac:dyDescent="0.35">
      <c r="A2850" s="2">
        <v>2088</v>
      </c>
      <c r="B2850" t="s">
        <v>2091</v>
      </c>
      <c r="C2850" s="1">
        <v>33669178</v>
      </c>
      <c r="D2850" s="1">
        <v>33669178</v>
      </c>
      <c r="E2850">
        <v>1</v>
      </c>
      <c r="F2850" t="s">
        <v>5</v>
      </c>
      <c r="G2850" t="s">
        <v>5</v>
      </c>
      <c r="H2850" s="2">
        <v>1991</v>
      </c>
      <c r="I2850" s="2">
        <v>2024</v>
      </c>
      <c r="J2850" s="2">
        <f t="shared" si="88"/>
        <v>33</v>
      </c>
      <c r="K2850" s="8">
        <f t="shared" si="89"/>
        <v>104231427.79266629</v>
      </c>
    </row>
    <row r="2851" spans="1:11" x14ac:dyDescent="0.35">
      <c r="A2851" s="2">
        <v>5734</v>
      </c>
      <c r="B2851" t="s">
        <v>5681</v>
      </c>
      <c r="C2851" s="1">
        <v>62357900</v>
      </c>
      <c r="D2851" s="1">
        <v>43337279</v>
      </c>
      <c r="E2851">
        <v>0.69499999999999995</v>
      </c>
      <c r="F2851" s="3">
        <v>19020621</v>
      </c>
      <c r="G2851">
        <v>0.30499999999999999</v>
      </c>
      <c r="H2851" s="2">
        <v>2009</v>
      </c>
      <c r="I2851" s="2">
        <v>2024</v>
      </c>
      <c r="J2851" s="2">
        <f t="shared" si="88"/>
        <v>15</v>
      </c>
      <c r="K2851" s="8">
        <f t="shared" si="89"/>
        <v>104223826.64239545</v>
      </c>
    </row>
    <row r="2852" spans="1:11" x14ac:dyDescent="0.35">
      <c r="A2852" s="2">
        <v>897</v>
      </c>
      <c r="B2852" t="s">
        <v>902</v>
      </c>
      <c r="C2852" s="1">
        <v>27398584</v>
      </c>
      <c r="D2852" s="1">
        <v>27398584</v>
      </c>
      <c r="E2852">
        <v>1</v>
      </c>
      <c r="F2852" t="s">
        <v>5</v>
      </c>
      <c r="G2852" t="s">
        <v>5</v>
      </c>
      <c r="H2852" s="2">
        <v>1985</v>
      </c>
      <c r="I2852" s="2">
        <v>2024</v>
      </c>
      <c r="J2852" s="2">
        <f t="shared" si="88"/>
        <v>39</v>
      </c>
      <c r="K2852" s="8">
        <f t="shared" si="89"/>
        <v>104165644.42585705</v>
      </c>
    </row>
    <row r="2853" spans="1:11" x14ac:dyDescent="0.35">
      <c r="A2853" s="2">
        <v>7730</v>
      </c>
      <c r="B2853" t="s">
        <v>7582</v>
      </c>
      <c r="C2853" s="1">
        <v>87761988</v>
      </c>
      <c r="D2853" s="1" t="s">
        <v>5</v>
      </c>
      <c r="E2853" t="s">
        <v>5</v>
      </c>
      <c r="F2853" s="3">
        <v>87761988</v>
      </c>
      <c r="G2853">
        <v>1</v>
      </c>
      <c r="H2853" s="2">
        <v>2019</v>
      </c>
      <c r="I2853" s="2">
        <v>2024</v>
      </c>
      <c r="J2853" s="2">
        <f t="shared" si="88"/>
        <v>5</v>
      </c>
      <c r="K2853" s="8">
        <f t="shared" si="89"/>
        <v>104151364.36223985</v>
      </c>
    </row>
    <row r="2854" spans="1:11" x14ac:dyDescent="0.35">
      <c r="A2854" s="2">
        <v>4538</v>
      </c>
      <c r="B2854" t="s">
        <v>4516</v>
      </c>
      <c r="C2854" s="1">
        <v>50732139</v>
      </c>
      <c r="D2854" s="1">
        <v>36105433</v>
      </c>
      <c r="E2854">
        <v>0.71199999999999997</v>
      </c>
      <c r="F2854" s="3">
        <v>14626706</v>
      </c>
      <c r="G2854">
        <v>0.28799999999999998</v>
      </c>
      <c r="H2854" s="2">
        <v>2003</v>
      </c>
      <c r="I2854" s="2">
        <v>2024</v>
      </c>
      <c r="J2854" s="2">
        <f t="shared" si="88"/>
        <v>21</v>
      </c>
      <c r="K2854" s="8">
        <f t="shared" si="89"/>
        <v>104133129.483321</v>
      </c>
    </row>
    <row r="2855" spans="1:11" x14ac:dyDescent="0.35">
      <c r="A2855" s="2">
        <v>8091</v>
      </c>
      <c r="B2855" t="s">
        <v>7925</v>
      </c>
      <c r="C2855" s="1">
        <v>93882453</v>
      </c>
      <c r="D2855" s="1">
        <v>810744</v>
      </c>
      <c r="E2855">
        <v>8.9999999999999993E-3</v>
      </c>
      <c r="F2855" s="3">
        <v>93071709</v>
      </c>
      <c r="G2855">
        <v>0.99099999999999999</v>
      </c>
      <c r="H2855" s="2">
        <v>2021</v>
      </c>
      <c r="I2855" s="2">
        <v>2024</v>
      </c>
      <c r="J2855" s="2">
        <f t="shared" si="88"/>
        <v>3</v>
      </c>
      <c r="K2855" s="8">
        <f t="shared" si="89"/>
        <v>104039806.34834993</v>
      </c>
    </row>
    <row r="2856" spans="1:11" x14ac:dyDescent="0.35">
      <c r="A2856" s="2">
        <v>3301</v>
      </c>
      <c r="B2856" t="s">
        <v>3296</v>
      </c>
      <c r="C2856" s="1">
        <v>41263140</v>
      </c>
      <c r="D2856" s="1">
        <v>41263140</v>
      </c>
      <c r="E2856">
        <v>1</v>
      </c>
      <c r="F2856" t="s">
        <v>5</v>
      </c>
      <c r="G2856" t="s">
        <v>5</v>
      </c>
      <c r="H2856" s="2">
        <v>1997</v>
      </c>
      <c r="I2856" s="2">
        <v>2024</v>
      </c>
      <c r="J2856" s="2">
        <f t="shared" si="88"/>
        <v>27</v>
      </c>
      <c r="K2856" s="8">
        <f t="shared" si="89"/>
        <v>104015541.25944664</v>
      </c>
    </row>
    <row r="2857" spans="1:11" x14ac:dyDescent="0.35">
      <c r="A2857" s="2">
        <v>6341</v>
      </c>
      <c r="B2857" t="s">
        <v>3434</v>
      </c>
      <c r="C2857" s="1">
        <v>68929150</v>
      </c>
      <c r="D2857" s="1">
        <v>12816367</v>
      </c>
      <c r="E2857">
        <v>0.186</v>
      </c>
      <c r="F2857" s="3">
        <v>56112783</v>
      </c>
      <c r="G2857">
        <v>0.81399999999999995</v>
      </c>
      <c r="H2857" s="2">
        <v>2012</v>
      </c>
      <c r="I2857" s="2">
        <v>2024</v>
      </c>
      <c r="J2857" s="2">
        <f t="shared" si="88"/>
        <v>12</v>
      </c>
      <c r="K2857" s="8">
        <f t="shared" si="89"/>
        <v>103959300.74305193</v>
      </c>
    </row>
    <row r="2858" spans="1:11" x14ac:dyDescent="0.35">
      <c r="A2858" s="2">
        <v>3302</v>
      </c>
      <c r="B2858" t="s">
        <v>3297</v>
      </c>
      <c r="C2858" s="1">
        <v>41230799</v>
      </c>
      <c r="D2858" s="1">
        <v>41230799</v>
      </c>
      <c r="E2858">
        <v>1</v>
      </c>
      <c r="F2858" t="s">
        <v>5</v>
      </c>
      <c r="G2858" t="s">
        <v>5</v>
      </c>
      <c r="H2858" s="2">
        <v>1997</v>
      </c>
      <c r="I2858" s="2">
        <v>2024</v>
      </c>
      <c r="J2858" s="2">
        <f t="shared" si="88"/>
        <v>27</v>
      </c>
      <c r="K2858" s="8">
        <f t="shared" si="89"/>
        <v>103934016.52284463</v>
      </c>
    </row>
    <row r="2859" spans="1:11" x14ac:dyDescent="0.35">
      <c r="A2859" s="2">
        <v>736</v>
      </c>
      <c r="B2859" t="s">
        <v>741</v>
      </c>
      <c r="C2859" s="1">
        <v>26414038</v>
      </c>
      <c r="D2859" s="1">
        <v>26414038</v>
      </c>
      <c r="E2859">
        <v>1</v>
      </c>
      <c r="F2859" t="s">
        <v>5</v>
      </c>
      <c r="G2859" t="s">
        <v>5</v>
      </c>
      <c r="H2859" s="2">
        <v>1984</v>
      </c>
      <c r="I2859" s="2">
        <v>2024</v>
      </c>
      <c r="J2859" s="2">
        <f t="shared" si="88"/>
        <v>40</v>
      </c>
      <c r="K2859" s="8">
        <f t="shared" si="89"/>
        <v>103920897.08809645</v>
      </c>
    </row>
    <row r="2860" spans="1:11" x14ac:dyDescent="0.35">
      <c r="A2860" s="2">
        <v>7141</v>
      </c>
      <c r="B2860" t="s">
        <v>7022</v>
      </c>
      <c r="C2860" s="1">
        <v>78988148</v>
      </c>
      <c r="D2860" s="1">
        <v>47695371</v>
      </c>
      <c r="E2860">
        <v>0.60399999999999998</v>
      </c>
      <c r="F2860" s="3">
        <v>31292777</v>
      </c>
      <c r="G2860">
        <v>0.39600000000000002</v>
      </c>
      <c r="H2860" s="2">
        <v>2016</v>
      </c>
      <c r="I2860" s="2">
        <v>2024</v>
      </c>
      <c r="J2860" s="2">
        <f t="shared" si="88"/>
        <v>8</v>
      </c>
      <c r="K2860" s="8">
        <f t="shared" si="89"/>
        <v>103880863.01922856</v>
      </c>
    </row>
    <row r="2861" spans="1:11" x14ac:dyDescent="0.35">
      <c r="A2861" s="2">
        <v>4539</v>
      </c>
      <c r="B2861" t="s">
        <v>4517</v>
      </c>
      <c r="C2861" s="1">
        <v>50600160</v>
      </c>
      <c r="D2861" s="1" t="s">
        <v>5</v>
      </c>
      <c r="E2861" t="s">
        <v>5</v>
      </c>
      <c r="F2861" s="3">
        <v>50600160</v>
      </c>
      <c r="G2861">
        <v>1</v>
      </c>
      <c r="H2861" s="2">
        <v>2003</v>
      </c>
      <c r="I2861" s="2">
        <v>2024</v>
      </c>
      <c r="J2861" s="2">
        <f t="shared" si="88"/>
        <v>21</v>
      </c>
      <c r="K2861" s="8">
        <f t="shared" si="89"/>
        <v>103862228.50088698</v>
      </c>
    </row>
    <row r="2862" spans="1:11" x14ac:dyDescent="0.35">
      <c r="A2862" s="2">
        <v>122</v>
      </c>
      <c r="B2862" t="s">
        <v>127</v>
      </c>
      <c r="C2862" s="1">
        <v>22228000</v>
      </c>
      <c r="D2862" s="1">
        <v>22228000</v>
      </c>
      <c r="E2862">
        <v>1</v>
      </c>
      <c r="F2862" t="s">
        <v>5</v>
      </c>
      <c r="G2862" t="s">
        <v>5</v>
      </c>
      <c r="H2862" s="2">
        <v>1979</v>
      </c>
      <c r="I2862" s="2">
        <v>2024</v>
      </c>
      <c r="J2862" s="2">
        <f t="shared" si="88"/>
        <v>45</v>
      </c>
      <c r="K2862" s="8">
        <f t="shared" si="89"/>
        <v>103783183.42084244</v>
      </c>
    </row>
    <row r="2863" spans="1:11" x14ac:dyDescent="0.35">
      <c r="A2863" s="2">
        <v>7142</v>
      </c>
      <c r="B2863" t="s">
        <v>7023</v>
      </c>
      <c r="C2863" s="1">
        <v>78844582</v>
      </c>
      <c r="D2863" s="1">
        <v>63285885</v>
      </c>
      <c r="E2863">
        <v>0.80300000000000016</v>
      </c>
      <c r="F2863" s="3">
        <v>15558697</v>
      </c>
      <c r="G2863">
        <v>0.19700000000000001</v>
      </c>
      <c r="H2863" s="2">
        <v>2016</v>
      </c>
      <c r="I2863" s="2">
        <v>2024</v>
      </c>
      <c r="J2863" s="2">
        <f t="shared" si="88"/>
        <v>8</v>
      </c>
      <c r="K2863" s="8">
        <f t="shared" si="89"/>
        <v>103692052.92103234</v>
      </c>
    </row>
    <row r="2864" spans="1:11" x14ac:dyDescent="0.35">
      <c r="A2864" s="2">
        <v>23</v>
      </c>
      <c r="B2864" t="s">
        <v>28</v>
      </c>
      <c r="C2864" s="1">
        <v>20714400</v>
      </c>
      <c r="D2864" s="1">
        <v>20714400</v>
      </c>
      <c r="E2864">
        <v>1</v>
      </c>
      <c r="F2864" t="s">
        <v>5</v>
      </c>
      <c r="G2864" t="s">
        <v>5</v>
      </c>
      <c r="H2864" s="2">
        <v>1977</v>
      </c>
      <c r="I2864" s="2">
        <v>2024</v>
      </c>
      <c r="J2864" s="2">
        <f t="shared" si="88"/>
        <v>47</v>
      </c>
      <c r="K2864" s="8">
        <f t="shared" si="89"/>
        <v>103571999.99999967</v>
      </c>
    </row>
    <row r="2865" spans="1:11" x14ac:dyDescent="0.35">
      <c r="A2865" s="2">
        <v>6544</v>
      </c>
      <c r="B2865" t="s">
        <v>6462</v>
      </c>
      <c r="C2865" s="1">
        <v>71009334</v>
      </c>
      <c r="D2865" s="1">
        <v>16973715</v>
      </c>
      <c r="E2865">
        <v>0.23899999999999999</v>
      </c>
      <c r="F2865" s="3">
        <v>54035619</v>
      </c>
      <c r="G2865">
        <v>0.76100000000000001</v>
      </c>
      <c r="H2865" s="2">
        <v>2013</v>
      </c>
      <c r="I2865" s="2">
        <v>2024</v>
      </c>
      <c r="J2865" s="2">
        <f t="shared" si="88"/>
        <v>11</v>
      </c>
      <c r="K2865" s="8">
        <f t="shared" si="89"/>
        <v>103491376.60607141</v>
      </c>
    </row>
    <row r="2866" spans="1:11" x14ac:dyDescent="0.35">
      <c r="A2866" s="2">
        <v>2890</v>
      </c>
      <c r="B2866" t="s">
        <v>2889</v>
      </c>
      <c r="C2866" s="1">
        <v>38290723</v>
      </c>
      <c r="D2866" s="1">
        <v>38290723</v>
      </c>
      <c r="E2866">
        <v>1</v>
      </c>
      <c r="F2866" t="s">
        <v>5</v>
      </c>
      <c r="G2866" t="s">
        <v>5</v>
      </c>
      <c r="H2866" s="2">
        <v>1995</v>
      </c>
      <c r="I2866" s="2">
        <v>2024</v>
      </c>
      <c r="J2866" s="2">
        <f t="shared" si="88"/>
        <v>29</v>
      </c>
      <c r="K2866" s="8">
        <f t="shared" si="89"/>
        <v>103364862.46055622</v>
      </c>
    </row>
    <row r="2867" spans="1:11" x14ac:dyDescent="0.35">
      <c r="A2867" s="2">
        <v>2491</v>
      </c>
      <c r="B2867" t="s">
        <v>2493</v>
      </c>
      <c r="C2867" s="1">
        <v>35739755</v>
      </c>
      <c r="D2867" s="1">
        <v>35739755</v>
      </c>
      <c r="E2867">
        <v>1</v>
      </c>
      <c r="F2867" t="s">
        <v>5</v>
      </c>
      <c r="G2867" t="s">
        <v>5</v>
      </c>
      <c r="H2867" s="2">
        <v>1993</v>
      </c>
      <c r="I2867" s="2">
        <v>2024</v>
      </c>
      <c r="J2867" s="2">
        <f t="shared" si="88"/>
        <v>31</v>
      </c>
      <c r="K2867" s="8">
        <f t="shared" si="89"/>
        <v>103317607.28379038</v>
      </c>
    </row>
    <row r="2868" spans="1:11" x14ac:dyDescent="0.35">
      <c r="A2868" s="2">
        <v>5735</v>
      </c>
      <c r="B2868" t="s">
        <v>5682</v>
      </c>
      <c r="C2868" s="1">
        <v>61808775</v>
      </c>
      <c r="D2868" s="1">
        <v>7689607</v>
      </c>
      <c r="E2868">
        <v>0.124</v>
      </c>
      <c r="F2868" s="3">
        <v>54119168</v>
      </c>
      <c r="G2868">
        <v>0.876</v>
      </c>
      <c r="H2868" s="2">
        <v>2009</v>
      </c>
      <c r="I2868" s="2">
        <v>2024</v>
      </c>
      <c r="J2868" s="2">
        <f t="shared" si="88"/>
        <v>15</v>
      </c>
      <c r="K2868" s="8">
        <f t="shared" si="89"/>
        <v>103306029.39769983</v>
      </c>
    </row>
    <row r="2869" spans="1:11" x14ac:dyDescent="0.35">
      <c r="A2869" s="2">
        <v>3303</v>
      </c>
      <c r="B2869" t="s">
        <v>3298</v>
      </c>
      <c r="C2869" s="1">
        <v>40922619</v>
      </c>
      <c r="D2869" s="1">
        <v>40922619</v>
      </c>
      <c r="E2869">
        <v>1</v>
      </c>
      <c r="F2869" t="s">
        <v>5</v>
      </c>
      <c r="G2869" t="s">
        <v>5</v>
      </c>
      <c r="H2869" s="2">
        <v>1997</v>
      </c>
      <c r="I2869" s="2">
        <v>2024</v>
      </c>
      <c r="J2869" s="2">
        <f t="shared" si="88"/>
        <v>27</v>
      </c>
      <c r="K2869" s="8">
        <f t="shared" si="89"/>
        <v>103157160.72599213</v>
      </c>
    </row>
    <row r="2870" spans="1:11" x14ac:dyDescent="0.35">
      <c r="A2870" s="2">
        <v>2891</v>
      </c>
      <c r="B2870" t="s">
        <v>2890</v>
      </c>
      <c r="C2870" s="1">
        <v>38187431</v>
      </c>
      <c r="D2870" s="1">
        <v>38187431</v>
      </c>
      <c r="E2870">
        <v>1</v>
      </c>
      <c r="F2870" t="s">
        <v>5</v>
      </c>
      <c r="G2870" t="s">
        <v>5</v>
      </c>
      <c r="H2870" s="2">
        <v>1995</v>
      </c>
      <c r="I2870" s="2">
        <v>2024</v>
      </c>
      <c r="J2870" s="2">
        <f t="shared" si="88"/>
        <v>29</v>
      </c>
      <c r="K2870" s="8">
        <f t="shared" si="89"/>
        <v>103086028.2538144</v>
      </c>
    </row>
    <row r="2871" spans="1:11" x14ac:dyDescent="0.35">
      <c r="A2871" s="2">
        <v>737</v>
      </c>
      <c r="B2871" t="s">
        <v>742</v>
      </c>
      <c r="C2871" s="1">
        <v>26186631</v>
      </c>
      <c r="D2871" s="1">
        <v>26186631</v>
      </c>
      <c r="E2871">
        <v>1</v>
      </c>
      <c r="F2871" t="s">
        <v>5</v>
      </c>
      <c r="G2871" t="s">
        <v>5</v>
      </c>
      <c r="H2871" s="2">
        <v>1984</v>
      </c>
      <c r="I2871" s="2">
        <v>2024</v>
      </c>
      <c r="J2871" s="2">
        <f t="shared" si="88"/>
        <v>40</v>
      </c>
      <c r="K2871" s="8">
        <f t="shared" si="89"/>
        <v>103026208.45911391</v>
      </c>
    </row>
    <row r="2872" spans="1:11" x14ac:dyDescent="0.35">
      <c r="A2872" s="2">
        <v>6342</v>
      </c>
      <c r="B2872" t="s">
        <v>6266</v>
      </c>
      <c r="C2872" s="1">
        <v>68267862</v>
      </c>
      <c r="D2872" s="1">
        <v>35353000</v>
      </c>
      <c r="E2872">
        <v>0.51800000000000002</v>
      </c>
      <c r="F2872" s="3">
        <v>32914862</v>
      </c>
      <c r="G2872">
        <v>0.48199999999999998</v>
      </c>
      <c r="H2872" s="2">
        <v>2012</v>
      </c>
      <c r="I2872" s="2">
        <v>2024</v>
      </c>
      <c r="J2872" s="2">
        <f t="shared" si="88"/>
        <v>12</v>
      </c>
      <c r="K2872" s="8">
        <f t="shared" si="89"/>
        <v>102961942.75924143</v>
      </c>
    </row>
    <row r="2873" spans="1:11" x14ac:dyDescent="0.35">
      <c r="A2873" s="2">
        <v>5736</v>
      </c>
      <c r="B2873" t="s">
        <v>5683</v>
      </c>
      <c r="C2873" s="1">
        <v>61601280</v>
      </c>
      <c r="D2873" s="1">
        <v>38122883</v>
      </c>
      <c r="E2873">
        <v>0.61899999999999999</v>
      </c>
      <c r="F2873" s="3">
        <v>23478397</v>
      </c>
      <c r="G2873">
        <v>0.38100000000000001</v>
      </c>
      <c r="H2873" s="2">
        <v>2009</v>
      </c>
      <c r="I2873" s="2">
        <v>2024</v>
      </c>
      <c r="J2873" s="2">
        <f t="shared" si="88"/>
        <v>15</v>
      </c>
      <c r="K2873" s="8">
        <f t="shared" si="89"/>
        <v>102959226.13926482</v>
      </c>
    </row>
    <row r="2874" spans="1:11" x14ac:dyDescent="0.35">
      <c r="A2874" s="2">
        <v>6343</v>
      </c>
      <c r="B2874" t="s">
        <v>6267</v>
      </c>
      <c r="C2874" s="1">
        <v>68263166</v>
      </c>
      <c r="D2874" s="1">
        <v>45512466</v>
      </c>
      <c r="E2874">
        <v>0.66700000000000004</v>
      </c>
      <c r="F2874" s="3">
        <v>22750700</v>
      </c>
      <c r="G2874">
        <v>0.33300000000000002</v>
      </c>
      <c r="H2874" s="2">
        <v>2012</v>
      </c>
      <c r="I2874" s="2">
        <v>2024</v>
      </c>
      <c r="J2874" s="2">
        <f t="shared" si="88"/>
        <v>12</v>
      </c>
      <c r="K2874" s="8">
        <f t="shared" si="89"/>
        <v>102954860.2277393</v>
      </c>
    </row>
    <row r="2875" spans="1:11" x14ac:dyDescent="0.35">
      <c r="A2875" s="2">
        <v>2089</v>
      </c>
      <c r="B2875" t="s">
        <v>2092</v>
      </c>
      <c r="C2875" s="1">
        <v>33243020</v>
      </c>
      <c r="D2875" s="1">
        <v>33243020</v>
      </c>
      <c r="E2875">
        <v>1</v>
      </c>
      <c r="F2875" t="s">
        <v>5</v>
      </c>
      <c r="G2875" t="s">
        <v>5</v>
      </c>
      <c r="H2875" s="2">
        <v>1991</v>
      </c>
      <c r="I2875" s="2">
        <v>2024</v>
      </c>
      <c r="J2875" s="2">
        <f t="shared" si="88"/>
        <v>33</v>
      </c>
      <c r="K2875" s="8">
        <f t="shared" si="89"/>
        <v>102912148.27817184</v>
      </c>
    </row>
    <row r="2876" spans="1:11" x14ac:dyDescent="0.35">
      <c r="A2876" s="2">
        <v>6745</v>
      </c>
      <c r="B2876" t="s">
        <v>6651</v>
      </c>
      <c r="C2876" s="1">
        <v>73052128</v>
      </c>
      <c r="D2876" s="1" t="s">
        <v>5</v>
      </c>
      <c r="E2876" t="s">
        <v>5</v>
      </c>
      <c r="F2876" s="3">
        <v>73052128</v>
      </c>
      <c r="G2876">
        <v>1</v>
      </c>
      <c r="H2876" s="2">
        <v>2014</v>
      </c>
      <c r="I2876" s="2">
        <v>2024</v>
      </c>
      <c r="J2876" s="2">
        <f t="shared" si="88"/>
        <v>10</v>
      </c>
      <c r="K2876" s="8">
        <f t="shared" si="89"/>
        <v>102884486.32483563</v>
      </c>
    </row>
    <row r="2877" spans="1:11" x14ac:dyDescent="0.35">
      <c r="A2877" s="2">
        <v>5342</v>
      </c>
      <c r="B2877" t="s">
        <v>5299</v>
      </c>
      <c r="C2877" s="1">
        <v>57470220</v>
      </c>
      <c r="D2877" s="1">
        <v>25594957</v>
      </c>
      <c r="E2877">
        <v>0.44499999999999995</v>
      </c>
      <c r="F2877" s="3">
        <v>31875263</v>
      </c>
      <c r="G2877">
        <v>0.55500000000000005</v>
      </c>
      <c r="H2877" s="2">
        <v>2007</v>
      </c>
      <c r="I2877" s="2">
        <v>2024</v>
      </c>
      <c r="J2877" s="2">
        <f t="shared" si="88"/>
        <v>17</v>
      </c>
      <c r="K2877" s="8">
        <f t="shared" si="89"/>
        <v>102863618.42264761</v>
      </c>
    </row>
    <row r="2878" spans="1:11" x14ac:dyDescent="0.35">
      <c r="A2878" s="2">
        <v>4540</v>
      </c>
      <c r="B2878" t="s">
        <v>4518</v>
      </c>
      <c r="C2878" s="1">
        <v>50097949</v>
      </c>
      <c r="D2878" s="1">
        <v>36381186</v>
      </c>
      <c r="E2878">
        <v>0.72599999999999998</v>
      </c>
      <c r="F2878" s="3">
        <v>13716763</v>
      </c>
      <c r="G2878">
        <v>0.27400000000000002</v>
      </c>
      <c r="H2878" s="2">
        <v>2003</v>
      </c>
      <c r="I2878" s="2">
        <v>2024</v>
      </c>
      <c r="J2878" s="2">
        <f t="shared" si="88"/>
        <v>21</v>
      </c>
      <c r="K2878" s="8">
        <f t="shared" si="89"/>
        <v>102831386.82691482</v>
      </c>
    </row>
    <row r="2879" spans="1:11" x14ac:dyDescent="0.35">
      <c r="A2879" s="2">
        <v>6944</v>
      </c>
      <c r="B2879" t="s">
        <v>6839</v>
      </c>
      <c r="C2879" s="1">
        <v>75547184</v>
      </c>
      <c r="D2879" s="1">
        <v>8178001</v>
      </c>
      <c r="E2879">
        <v>0.10800000000000001</v>
      </c>
      <c r="F2879" s="3">
        <v>67369183</v>
      </c>
      <c r="G2879">
        <v>0.89200000000000002</v>
      </c>
      <c r="H2879" s="2">
        <v>2015</v>
      </c>
      <c r="I2879" s="2">
        <v>2024</v>
      </c>
      <c r="J2879" s="2">
        <f t="shared" si="88"/>
        <v>9</v>
      </c>
      <c r="K2879" s="8">
        <f t="shared" si="89"/>
        <v>102816685.81718066</v>
      </c>
    </row>
    <row r="2880" spans="1:11" x14ac:dyDescent="0.35">
      <c r="A2880" s="2">
        <v>7533</v>
      </c>
      <c r="B2880" t="s">
        <v>7395</v>
      </c>
      <c r="C2880" s="1">
        <v>83672673</v>
      </c>
      <c r="D2880" s="1">
        <v>15951040</v>
      </c>
      <c r="E2880">
        <v>0.191</v>
      </c>
      <c r="F2880" s="3">
        <v>67721633</v>
      </c>
      <c r="G2880">
        <v>0.80900000000000005</v>
      </c>
      <c r="H2880" s="2">
        <v>2018</v>
      </c>
      <c r="I2880" s="2">
        <v>2024</v>
      </c>
      <c r="J2880" s="2">
        <f t="shared" si="88"/>
        <v>6</v>
      </c>
      <c r="K2880" s="8">
        <f t="shared" si="89"/>
        <v>102757577.30989148</v>
      </c>
    </row>
    <row r="2881" spans="1:11" x14ac:dyDescent="0.35">
      <c r="A2881" s="2">
        <v>5944</v>
      </c>
      <c r="B2881" t="s">
        <v>5886</v>
      </c>
      <c r="C2881" s="1">
        <v>63618850</v>
      </c>
      <c r="D2881" s="1">
        <v>100119</v>
      </c>
      <c r="E2881">
        <v>2E-3</v>
      </c>
      <c r="F2881" s="3">
        <v>63518731</v>
      </c>
      <c r="G2881">
        <v>0.998</v>
      </c>
      <c r="H2881" s="2">
        <v>2010</v>
      </c>
      <c r="I2881" s="2">
        <v>2024</v>
      </c>
      <c r="J2881" s="2">
        <f t="shared" si="88"/>
        <v>14</v>
      </c>
      <c r="K2881" s="8">
        <f t="shared" si="89"/>
        <v>102751848.94646543</v>
      </c>
    </row>
    <row r="2882" spans="1:11" x14ac:dyDescent="0.35">
      <c r="A2882" s="2">
        <v>205</v>
      </c>
      <c r="B2882" t="s">
        <v>210</v>
      </c>
      <c r="C2882" s="1">
        <v>22763249</v>
      </c>
      <c r="D2882" s="1">
        <v>22762571</v>
      </c>
      <c r="E2882">
        <v>1</v>
      </c>
      <c r="F2882" t="s">
        <v>5</v>
      </c>
      <c r="G2882" t="s">
        <v>5</v>
      </c>
      <c r="H2882" s="2">
        <v>1980</v>
      </c>
      <c r="I2882" s="2">
        <v>2024</v>
      </c>
      <c r="J2882" s="2">
        <f t="shared" ref="J2882:J2945" si="90">I2882-H2882</f>
        <v>44</v>
      </c>
      <c r="K2882" s="8">
        <f t="shared" ref="K2882:K2945" si="91">C2882*(1+$L$2)^J2882</f>
        <v>102704422.9212795</v>
      </c>
    </row>
    <row r="2883" spans="1:11" x14ac:dyDescent="0.35">
      <c r="A2883" s="2">
        <v>2687</v>
      </c>
      <c r="B2883" t="s">
        <v>2688</v>
      </c>
      <c r="C2883" s="1">
        <v>36763355</v>
      </c>
      <c r="D2883" s="1">
        <v>36763355</v>
      </c>
      <c r="E2883">
        <v>1</v>
      </c>
      <c r="F2883" t="s">
        <v>5</v>
      </c>
      <c r="G2883" t="s">
        <v>5</v>
      </c>
      <c r="H2883" s="2">
        <v>1994</v>
      </c>
      <c r="I2883" s="2">
        <v>2024</v>
      </c>
      <c r="J2883" s="2">
        <f t="shared" si="90"/>
        <v>30</v>
      </c>
      <c r="K2883" s="8">
        <f t="shared" si="91"/>
        <v>102698997.5749733</v>
      </c>
    </row>
    <row r="2884" spans="1:11" x14ac:dyDescent="0.35">
      <c r="A2884" s="2">
        <v>206</v>
      </c>
      <c r="B2884" t="s">
        <v>211</v>
      </c>
      <c r="C2884" s="1">
        <v>22743674</v>
      </c>
      <c r="D2884" s="1">
        <v>22743674</v>
      </c>
      <c r="E2884">
        <v>1</v>
      </c>
      <c r="F2884" t="s">
        <v>5</v>
      </c>
      <c r="G2884" t="s">
        <v>5</v>
      </c>
      <c r="H2884" s="2">
        <v>1980</v>
      </c>
      <c r="I2884" s="2">
        <v>2024</v>
      </c>
      <c r="J2884" s="2">
        <f t="shared" si="90"/>
        <v>44</v>
      </c>
      <c r="K2884" s="8">
        <f t="shared" si="91"/>
        <v>102616103.40772131</v>
      </c>
    </row>
    <row r="2885" spans="1:11" x14ac:dyDescent="0.35">
      <c r="A2885" s="2">
        <v>738</v>
      </c>
      <c r="B2885" t="s">
        <v>743</v>
      </c>
      <c r="C2885" s="1">
        <v>26080861</v>
      </c>
      <c r="D2885" s="1">
        <v>26080861</v>
      </c>
      <c r="E2885">
        <v>1</v>
      </c>
      <c r="F2885" t="s">
        <v>5</v>
      </c>
      <c r="G2885" t="s">
        <v>5</v>
      </c>
      <c r="H2885" s="2">
        <v>1984</v>
      </c>
      <c r="I2885" s="2">
        <v>2024</v>
      </c>
      <c r="J2885" s="2">
        <f t="shared" si="90"/>
        <v>40</v>
      </c>
      <c r="K2885" s="8">
        <f t="shared" si="91"/>
        <v>102610076.95793988</v>
      </c>
    </row>
    <row r="2886" spans="1:11" x14ac:dyDescent="0.35">
      <c r="A2886" s="2">
        <v>7143</v>
      </c>
      <c r="B2886" t="s">
        <v>7024</v>
      </c>
      <c r="C2886" s="1">
        <v>77947607</v>
      </c>
      <c r="D2886" s="1">
        <v>1918403</v>
      </c>
      <c r="E2886">
        <v>2.5000000000000001E-2</v>
      </c>
      <c r="F2886" s="3">
        <v>76029204</v>
      </c>
      <c r="G2886">
        <v>0.97499999999999998</v>
      </c>
      <c r="H2886" s="2">
        <v>2016</v>
      </c>
      <c r="I2886" s="2">
        <v>2024</v>
      </c>
      <c r="J2886" s="2">
        <f t="shared" si="90"/>
        <v>8</v>
      </c>
      <c r="K2886" s="8">
        <f t="shared" si="91"/>
        <v>102512400.79009905</v>
      </c>
    </row>
    <row r="2887" spans="1:11" x14ac:dyDescent="0.35">
      <c r="A2887" s="2">
        <v>6746</v>
      </c>
      <c r="B2887" t="s">
        <v>6652</v>
      </c>
      <c r="C2887" s="1">
        <v>72751538</v>
      </c>
      <c r="D2887" s="1" t="s">
        <v>5</v>
      </c>
      <c r="E2887" t="s">
        <v>5</v>
      </c>
      <c r="F2887" s="3">
        <v>72751538</v>
      </c>
      <c r="G2887">
        <v>1</v>
      </c>
      <c r="H2887" s="2">
        <v>2014</v>
      </c>
      <c r="I2887" s="2">
        <v>2024</v>
      </c>
      <c r="J2887" s="2">
        <f t="shared" si="90"/>
        <v>10</v>
      </c>
      <c r="K2887" s="8">
        <f t="shared" si="91"/>
        <v>102461144.13630442</v>
      </c>
    </row>
    <row r="2888" spans="1:11" x14ac:dyDescent="0.35">
      <c r="A2888" s="2">
        <v>5343</v>
      </c>
      <c r="B2888" t="s">
        <v>5300</v>
      </c>
      <c r="C2888" s="1">
        <v>57232879</v>
      </c>
      <c r="D2888" s="1">
        <v>35787686</v>
      </c>
      <c r="E2888">
        <v>0.625</v>
      </c>
      <c r="F2888" s="3">
        <v>21445193</v>
      </c>
      <c r="G2888">
        <v>0.375</v>
      </c>
      <c r="H2888" s="2">
        <v>2007</v>
      </c>
      <c r="I2888" s="2">
        <v>2024</v>
      </c>
      <c r="J2888" s="2">
        <f t="shared" si="90"/>
        <v>17</v>
      </c>
      <c r="K2888" s="8">
        <f t="shared" si="91"/>
        <v>102438811.38240921</v>
      </c>
    </row>
    <row r="2889" spans="1:11" x14ac:dyDescent="0.35">
      <c r="A2889" s="2">
        <v>1082</v>
      </c>
      <c r="B2889" t="s">
        <v>1087</v>
      </c>
      <c r="C2889" s="1">
        <v>27820000</v>
      </c>
      <c r="D2889" s="1">
        <v>27820000</v>
      </c>
      <c r="E2889">
        <v>1</v>
      </c>
      <c r="F2889" t="s">
        <v>5</v>
      </c>
      <c r="G2889" t="s">
        <v>5</v>
      </c>
      <c r="H2889" s="2">
        <v>1986</v>
      </c>
      <c r="I2889" s="2">
        <v>2024</v>
      </c>
      <c r="J2889" s="2">
        <f t="shared" si="90"/>
        <v>38</v>
      </c>
      <c r="K2889" s="8">
        <f t="shared" si="91"/>
        <v>102207275.12152486</v>
      </c>
    </row>
    <row r="2890" spans="1:11" x14ac:dyDescent="0.35">
      <c r="A2890" s="2">
        <v>5147</v>
      </c>
      <c r="B2890" t="s">
        <v>5107</v>
      </c>
      <c r="C2890" s="1">
        <v>55181129</v>
      </c>
      <c r="D2890" s="1">
        <v>28142535</v>
      </c>
      <c r="E2890">
        <v>0.51</v>
      </c>
      <c r="F2890" s="3">
        <v>27038594</v>
      </c>
      <c r="G2890">
        <v>0.49</v>
      </c>
      <c r="H2890" s="2">
        <v>2006</v>
      </c>
      <c r="I2890" s="2">
        <v>2024</v>
      </c>
      <c r="J2890" s="2">
        <f t="shared" si="90"/>
        <v>18</v>
      </c>
      <c r="K2890" s="8">
        <f t="shared" si="91"/>
        <v>102207136.69369739</v>
      </c>
    </row>
    <row r="2891" spans="1:11" x14ac:dyDescent="0.35">
      <c r="A2891" s="2">
        <v>4938</v>
      </c>
      <c r="B2891" t="s">
        <v>4907</v>
      </c>
      <c r="C2891" s="1">
        <v>53321673</v>
      </c>
      <c r="D2891" s="1">
        <v>25874337</v>
      </c>
      <c r="E2891">
        <v>0.48499999999999999</v>
      </c>
      <c r="F2891" s="3">
        <v>27447336</v>
      </c>
      <c r="G2891">
        <v>0.51500000000000001</v>
      </c>
      <c r="H2891" s="2">
        <v>2005</v>
      </c>
      <c r="I2891" s="2">
        <v>2024</v>
      </c>
      <c r="J2891" s="2">
        <f t="shared" si="90"/>
        <v>19</v>
      </c>
      <c r="K2891" s="8">
        <f t="shared" si="91"/>
        <v>102203580.18841915</v>
      </c>
    </row>
    <row r="2892" spans="1:11" x14ac:dyDescent="0.35">
      <c r="A2892" s="2">
        <v>739</v>
      </c>
      <c r="B2892" t="s">
        <v>744</v>
      </c>
      <c r="C2892" s="1">
        <v>25928721</v>
      </c>
      <c r="D2892" s="1">
        <v>25928721</v>
      </c>
      <c r="E2892">
        <v>1</v>
      </c>
      <c r="F2892" t="s">
        <v>5</v>
      </c>
      <c r="G2892" t="s">
        <v>5</v>
      </c>
      <c r="H2892" s="2">
        <v>1984</v>
      </c>
      <c r="I2892" s="2">
        <v>2024</v>
      </c>
      <c r="J2892" s="2">
        <f t="shared" si="90"/>
        <v>40</v>
      </c>
      <c r="K2892" s="8">
        <f t="shared" si="91"/>
        <v>102011511.70703113</v>
      </c>
    </row>
    <row r="2893" spans="1:11" x14ac:dyDescent="0.35">
      <c r="A2893" s="2">
        <v>329</v>
      </c>
      <c r="B2893" t="s">
        <v>334</v>
      </c>
      <c r="C2893" s="1">
        <v>23371905</v>
      </c>
      <c r="D2893" s="1">
        <v>23371905</v>
      </c>
      <c r="E2893">
        <v>1</v>
      </c>
      <c r="F2893" t="s">
        <v>5</v>
      </c>
      <c r="G2893" t="s">
        <v>5</v>
      </c>
      <c r="H2893" s="2">
        <v>1981</v>
      </c>
      <c r="I2893" s="2">
        <v>2024</v>
      </c>
      <c r="J2893" s="2">
        <f t="shared" si="90"/>
        <v>43</v>
      </c>
      <c r="K2893" s="8">
        <f t="shared" si="91"/>
        <v>101900732.95307884</v>
      </c>
    </row>
    <row r="2894" spans="1:11" x14ac:dyDescent="0.35">
      <c r="A2894" s="2">
        <v>6545</v>
      </c>
      <c r="B2894" t="s">
        <v>6463</v>
      </c>
      <c r="C2894" s="1">
        <v>69903094</v>
      </c>
      <c r="D2894" s="1" t="s">
        <v>5</v>
      </c>
      <c r="E2894" t="s">
        <v>5</v>
      </c>
      <c r="F2894" s="3">
        <v>69903094</v>
      </c>
      <c r="G2894">
        <v>1</v>
      </c>
      <c r="H2894" s="2">
        <v>2013</v>
      </c>
      <c r="I2894" s="2">
        <v>2024</v>
      </c>
      <c r="J2894" s="2">
        <f t="shared" si="90"/>
        <v>11</v>
      </c>
      <c r="K2894" s="8">
        <f t="shared" si="91"/>
        <v>101879105.45793334</v>
      </c>
    </row>
    <row r="2895" spans="1:11" x14ac:dyDescent="0.35">
      <c r="A2895" s="2">
        <v>6344</v>
      </c>
      <c r="B2895" t="s">
        <v>6268</v>
      </c>
      <c r="C2895" s="1">
        <v>67537798</v>
      </c>
      <c r="D2895" s="1" t="s">
        <v>5</v>
      </c>
      <c r="E2895" t="s">
        <v>5</v>
      </c>
      <c r="F2895" s="3">
        <v>67537798</v>
      </c>
      <c r="G2895">
        <v>1</v>
      </c>
      <c r="H2895" s="2">
        <v>2012</v>
      </c>
      <c r="I2895" s="2">
        <v>2024</v>
      </c>
      <c r="J2895" s="2">
        <f t="shared" si="90"/>
        <v>12</v>
      </c>
      <c r="K2895" s="8">
        <f t="shared" si="91"/>
        <v>101860856.45631044</v>
      </c>
    </row>
    <row r="2896" spans="1:11" x14ac:dyDescent="0.35">
      <c r="A2896" s="2">
        <v>8092</v>
      </c>
      <c r="B2896" t="s">
        <v>7926</v>
      </c>
      <c r="C2896" s="1">
        <v>91824961</v>
      </c>
      <c r="D2896" s="1">
        <v>23149</v>
      </c>
      <c r="E2896" t="s">
        <v>7</v>
      </c>
      <c r="F2896" s="3">
        <v>91801812</v>
      </c>
      <c r="G2896">
        <v>1</v>
      </c>
      <c r="H2896" s="2">
        <v>2021</v>
      </c>
      <c r="I2896" s="2">
        <v>2024</v>
      </c>
      <c r="J2896" s="2">
        <f t="shared" si="90"/>
        <v>3</v>
      </c>
      <c r="K2896" s="8">
        <f t="shared" si="91"/>
        <v>101759709.66997193</v>
      </c>
    </row>
    <row r="2897" spans="1:11" x14ac:dyDescent="0.35">
      <c r="A2897" s="2">
        <v>58</v>
      </c>
      <c r="B2897" t="s">
        <v>63</v>
      </c>
      <c r="C2897" s="1">
        <v>21049053</v>
      </c>
      <c r="D2897" s="1">
        <v>21049053</v>
      </c>
      <c r="E2897">
        <v>1</v>
      </c>
      <c r="F2897" t="s">
        <v>5</v>
      </c>
      <c r="G2897" t="s">
        <v>5</v>
      </c>
      <c r="H2897" s="2">
        <v>1978</v>
      </c>
      <c r="I2897" s="2">
        <v>2024</v>
      </c>
      <c r="J2897" s="2">
        <f t="shared" si="90"/>
        <v>46</v>
      </c>
      <c r="K2897" s="8">
        <f t="shared" si="91"/>
        <v>101702320.8747324</v>
      </c>
    </row>
    <row r="2898" spans="1:11" x14ac:dyDescent="0.35">
      <c r="A2898" s="2">
        <v>6141</v>
      </c>
      <c r="B2898" t="s">
        <v>6077</v>
      </c>
      <c r="C2898" s="1">
        <v>65100369</v>
      </c>
      <c r="D2898" s="1">
        <v>39046489</v>
      </c>
      <c r="E2898">
        <v>0.6</v>
      </c>
      <c r="F2898" s="3">
        <v>26053880</v>
      </c>
      <c r="G2898">
        <v>0.4</v>
      </c>
      <c r="H2898" s="2">
        <v>2011</v>
      </c>
      <c r="I2898" s="2">
        <v>2024</v>
      </c>
      <c r="J2898" s="2">
        <f t="shared" si="90"/>
        <v>13</v>
      </c>
      <c r="K2898" s="8">
        <f t="shared" si="91"/>
        <v>101605116.72151564</v>
      </c>
    </row>
    <row r="2899" spans="1:11" x14ac:dyDescent="0.35">
      <c r="A2899" s="2">
        <v>2492</v>
      </c>
      <c r="B2899" t="s">
        <v>2494</v>
      </c>
      <c r="C2899" s="1">
        <v>35113743</v>
      </c>
      <c r="D2899" s="1">
        <v>35113743</v>
      </c>
      <c r="E2899">
        <v>1</v>
      </c>
      <c r="F2899" t="s">
        <v>5</v>
      </c>
      <c r="G2899" t="s">
        <v>5</v>
      </c>
      <c r="H2899" s="2">
        <v>1993</v>
      </c>
      <c r="I2899" s="2">
        <v>2024</v>
      </c>
      <c r="J2899" s="2">
        <f t="shared" si="90"/>
        <v>31</v>
      </c>
      <c r="K2899" s="8">
        <f t="shared" si="91"/>
        <v>101507912.114617</v>
      </c>
    </row>
    <row r="2900" spans="1:11" x14ac:dyDescent="0.35">
      <c r="A2900" s="2">
        <v>2892</v>
      </c>
      <c r="B2900" t="s">
        <v>2891</v>
      </c>
      <c r="C2900" s="1">
        <v>37600435</v>
      </c>
      <c r="D2900" s="1">
        <v>37600435</v>
      </c>
      <c r="E2900">
        <v>1</v>
      </c>
      <c r="F2900" t="s">
        <v>5</v>
      </c>
      <c r="G2900" t="s">
        <v>5</v>
      </c>
      <c r="H2900" s="2">
        <v>1995</v>
      </c>
      <c r="I2900" s="2">
        <v>2024</v>
      </c>
      <c r="J2900" s="2">
        <f t="shared" si="90"/>
        <v>29</v>
      </c>
      <c r="K2900" s="8">
        <f t="shared" si="91"/>
        <v>101501447.02757595</v>
      </c>
    </row>
    <row r="2901" spans="1:11" x14ac:dyDescent="0.35">
      <c r="A2901" s="2">
        <v>5737</v>
      </c>
      <c r="B2901" t="s">
        <v>5684</v>
      </c>
      <c r="C2901" s="1">
        <v>60722734</v>
      </c>
      <c r="D2901" s="1">
        <v>32391374</v>
      </c>
      <c r="E2901">
        <v>0.53300000000000003</v>
      </c>
      <c r="F2901" s="3">
        <v>28331360</v>
      </c>
      <c r="G2901">
        <v>0.46700000000000003</v>
      </c>
      <c r="H2901" s="2">
        <v>2009</v>
      </c>
      <c r="I2901" s="2">
        <v>2024</v>
      </c>
      <c r="J2901" s="2">
        <f t="shared" si="90"/>
        <v>15</v>
      </c>
      <c r="K2901" s="8">
        <f t="shared" si="91"/>
        <v>101490840.80234088</v>
      </c>
    </row>
    <row r="2902" spans="1:11" x14ac:dyDescent="0.35">
      <c r="A2902" s="2">
        <v>207</v>
      </c>
      <c r="B2902" t="s">
        <v>212</v>
      </c>
      <c r="C2902" s="1">
        <v>22482952</v>
      </c>
      <c r="D2902" s="1">
        <v>22482952</v>
      </c>
      <c r="E2902">
        <v>1</v>
      </c>
      <c r="F2902" t="s">
        <v>5</v>
      </c>
      <c r="G2902" t="s">
        <v>5</v>
      </c>
      <c r="H2902" s="2">
        <v>1980</v>
      </c>
      <c r="I2902" s="2">
        <v>2024</v>
      </c>
      <c r="J2902" s="2">
        <f t="shared" si="90"/>
        <v>44</v>
      </c>
      <c r="K2902" s="8">
        <f t="shared" si="91"/>
        <v>101439764.18861942</v>
      </c>
    </row>
    <row r="2903" spans="1:11" x14ac:dyDescent="0.35">
      <c r="A2903" s="2">
        <v>5344</v>
      </c>
      <c r="B2903" t="s">
        <v>5301</v>
      </c>
      <c r="C2903" s="1">
        <v>56674477</v>
      </c>
      <c r="D2903" s="1">
        <v>18354356</v>
      </c>
      <c r="E2903">
        <v>0.32399999999999995</v>
      </c>
      <c r="F2903" s="3">
        <v>38320121</v>
      </c>
      <c r="G2903">
        <v>0.67600000000000005</v>
      </c>
      <c r="H2903" s="2">
        <v>2007</v>
      </c>
      <c r="I2903" s="2">
        <v>2024</v>
      </c>
      <c r="J2903" s="2">
        <f t="shared" si="90"/>
        <v>17</v>
      </c>
      <c r="K2903" s="8">
        <f t="shared" si="91"/>
        <v>101439350.26577449</v>
      </c>
    </row>
    <row r="2904" spans="1:11" x14ac:dyDescent="0.35">
      <c r="A2904" s="2">
        <v>3929</v>
      </c>
      <c r="B2904" t="s">
        <v>3920</v>
      </c>
      <c r="C2904" s="1">
        <v>44567606</v>
      </c>
      <c r="D2904" s="1">
        <v>12008642</v>
      </c>
      <c r="E2904">
        <v>0.26900000000000002</v>
      </c>
      <c r="F2904" s="3">
        <v>32558964</v>
      </c>
      <c r="G2904">
        <v>0.73099999999999998</v>
      </c>
      <c r="H2904" s="2">
        <v>2000</v>
      </c>
      <c r="I2904" s="2">
        <v>2024</v>
      </c>
      <c r="J2904" s="2">
        <f t="shared" si="90"/>
        <v>24</v>
      </c>
      <c r="K2904" s="8">
        <f t="shared" si="91"/>
        <v>101377169.0383247</v>
      </c>
    </row>
    <row r="2905" spans="1:11" x14ac:dyDescent="0.35">
      <c r="A2905" s="2">
        <v>3508</v>
      </c>
      <c r="B2905" t="s">
        <v>3502</v>
      </c>
      <c r="C2905" s="1">
        <v>41616262</v>
      </c>
      <c r="D2905" s="1">
        <v>41616262</v>
      </c>
      <c r="E2905">
        <v>1</v>
      </c>
      <c r="F2905" t="s">
        <v>5</v>
      </c>
      <c r="G2905" t="s">
        <v>5</v>
      </c>
      <c r="H2905" s="2">
        <v>1998</v>
      </c>
      <c r="I2905" s="2">
        <v>2024</v>
      </c>
      <c r="J2905" s="2">
        <f t="shared" si="90"/>
        <v>26</v>
      </c>
      <c r="K2905" s="8">
        <f t="shared" si="91"/>
        <v>101374173.5660876</v>
      </c>
    </row>
    <row r="2906" spans="1:11" x14ac:dyDescent="0.35">
      <c r="A2906" s="2">
        <v>7144</v>
      </c>
      <c r="B2906" t="s">
        <v>7025</v>
      </c>
      <c r="C2906" s="1">
        <v>77068246</v>
      </c>
      <c r="D2906" s="1">
        <v>46009673</v>
      </c>
      <c r="E2906">
        <v>0.59699999999999998</v>
      </c>
      <c r="F2906" s="3">
        <v>31058573</v>
      </c>
      <c r="G2906">
        <v>0.40300000000000002</v>
      </c>
      <c r="H2906" s="2">
        <v>2016</v>
      </c>
      <c r="I2906" s="2">
        <v>2024</v>
      </c>
      <c r="J2906" s="2">
        <f t="shared" si="90"/>
        <v>8</v>
      </c>
      <c r="K2906" s="8">
        <f t="shared" si="91"/>
        <v>101355913.62210707</v>
      </c>
    </row>
    <row r="2907" spans="1:11" x14ac:dyDescent="0.35">
      <c r="A2907" s="2">
        <v>898</v>
      </c>
      <c r="B2907" t="s">
        <v>903</v>
      </c>
      <c r="C2907" s="1">
        <v>26657534</v>
      </c>
      <c r="D2907" s="1">
        <v>26657534</v>
      </c>
      <c r="E2907">
        <v>1</v>
      </c>
      <c r="F2907" t="s">
        <v>5</v>
      </c>
      <c r="G2907" t="s">
        <v>5</v>
      </c>
      <c r="H2907" s="2">
        <v>1985</v>
      </c>
      <c r="I2907" s="2">
        <v>2024</v>
      </c>
      <c r="J2907" s="2">
        <f t="shared" si="90"/>
        <v>39</v>
      </c>
      <c r="K2907" s="8">
        <f t="shared" si="91"/>
        <v>101348274.34564483</v>
      </c>
    </row>
    <row r="2908" spans="1:11" x14ac:dyDescent="0.35">
      <c r="A2908" s="2">
        <v>4939</v>
      </c>
      <c r="B2908" t="s">
        <v>4908</v>
      </c>
      <c r="C2908" s="1">
        <v>52858433</v>
      </c>
      <c r="D2908" s="1">
        <v>18098433</v>
      </c>
      <c r="E2908">
        <v>0.34200000000000003</v>
      </c>
      <c r="F2908" s="3">
        <v>34760000</v>
      </c>
      <c r="G2908">
        <v>0.65800000000000003</v>
      </c>
      <c r="H2908" s="2">
        <v>2005</v>
      </c>
      <c r="I2908" s="2">
        <v>2024</v>
      </c>
      <c r="J2908" s="2">
        <f t="shared" si="90"/>
        <v>19</v>
      </c>
      <c r="K2908" s="8">
        <f t="shared" si="91"/>
        <v>101315671.31717119</v>
      </c>
    </row>
    <row r="2909" spans="1:11" x14ac:dyDescent="0.35">
      <c r="A2909" s="2">
        <v>3083</v>
      </c>
      <c r="B2909" t="s">
        <v>3082</v>
      </c>
      <c r="C2909" s="1">
        <v>38824225</v>
      </c>
      <c r="D2909" s="1">
        <v>38824099</v>
      </c>
      <c r="E2909">
        <v>1</v>
      </c>
      <c r="F2909" t="s">
        <v>5</v>
      </c>
      <c r="G2909" t="s">
        <v>5</v>
      </c>
      <c r="H2909" s="2">
        <v>1996</v>
      </c>
      <c r="I2909" s="2">
        <v>2024</v>
      </c>
      <c r="J2909" s="2">
        <f t="shared" si="90"/>
        <v>28</v>
      </c>
      <c r="K2909" s="8">
        <f t="shared" si="91"/>
        <v>101276913.49519834</v>
      </c>
    </row>
    <row r="2910" spans="1:11" x14ac:dyDescent="0.35">
      <c r="A2910" s="2">
        <v>5945</v>
      </c>
      <c r="B2910" t="s">
        <v>5887</v>
      </c>
      <c r="C2910" s="1">
        <v>62695489</v>
      </c>
      <c r="D2910" s="1">
        <v>33601190</v>
      </c>
      <c r="E2910">
        <v>0.53600000000000003</v>
      </c>
      <c r="F2910" s="3">
        <v>29094299</v>
      </c>
      <c r="G2910">
        <v>0.46400000000000002</v>
      </c>
      <c r="H2910" s="2">
        <v>2010</v>
      </c>
      <c r="I2910" s="2">
        <v>2024</v>
      </c>
      <c r="J2910" s="2">
        <f t="shared" si="90"/>
        <v>14</v>
      </c>
      <c r="K2910" s="8">
        <f t="shared" si="91"/>
        <v>101260513.43827789</v>
      </c>
    </row>
    <row r="2911" spans="1:11" x14ac:dyDescent="0.35">
      <c r="A2911" s="2">
        <v>123</v>
      </c>
      <c r="B2911" t="s">
        <v>128</v>
      </c>
      <c r="C2911" s="1">
        <v>21671241</v>
      </c>
      <c r="D2911" s="1">
        <v>21671241</v>
      </c>
      <c r="E2911">
        <v>1</v>
      </c>
      <c r="F2911" t="s">
        <v>5</v>
      </c>
      <c r="G2911" t="s">
        <v>5</v>
      </c>
      <c r="H2911" s="2">
        <v>1979</v>
      </c>
      <c r="I2911" s="2">
        <v>2024</v>
      </c>
      <c r="J2911" s="2">
        <f t="shared" si="90"/>
        <v>45</v>
      </c>
      <c r="K2911" s="8">
        <f t="shared" si="91"/>
        <v>101183659.33328599</v>
      </c>
    </row>
    <row r="2912" spans="1:11" x14ac:dyDescent="0.35">
      <c r="A2912" s="2">
        <v>6345</v>
      </c>
      <c r="B2912" t="s">
        <v>6269</v>
      </c>
      <c r="C2912" s="1">
        <v>66899242</v>
      </c>
      <c r="D2912" s="1">
        <v>65653242</v>
      </c>
      <c r="E2912">
        <v>0.98099999999999987</v>
      </c>
      <c r="F2912" s="3">
        <v>1246000</v>
      </c>
      <c r="G2912">
        <v>1.9E-2</v>
      </c>
      <c r="H2912" s="2">
        <v>2012</v>
      </c>
      <c r="I2912" s="2">
        <v>2024</v>
      </c>
      <c r="J2912" s="2">
        <f t="shared" si="90"/>
        <v>12</v>
      </c>
      <c r="K2912" s="8">
        <f t="shared" si="91"/>
        <v>100897782.9925396</v>
      </c>
    </row>
    <row r="2913" spans="1:11" x14ac:dyDescent="0.35">
      <c r="A2913" s="2">
        <v>4336</v>
      </c>
      <c r="B2913" t="s">
        <v>4316</v>
      </c>
      <c r="C2913" s="1">
        <v>47494916</v>
      </c>
      <c r="D2913" s="1">
        <v>41281092</v>
      </c>
      <c r="E2913">
        <v>0.86899999999999999</v>
      </c>
      <c r="F2913" s="3">
        <v>6213824</v>
      </c>
      <c r="G2913">
        <v>0.13100000000000001</v>
      </c>
      <c r="H2913" s="2">
        <v>2002</v>
      </c>
      <c r="I2913" s="2">
        <v>2024</v>
      </c>
      <c r="J2913" s="2">
        <f t="shared" si="90"/>
        <v>22</v>
      </c>
      <c r="K2913" s="8">
        <f t="shared" si="91"/>
        <v>100884529.46591435</v>
      </c>
    </row>
    <row r="2914" spans="1:11" x14ac:dyDescent="0.35">
      <c r="A2914" s="2">
        <v>8497</v>
      </c>
      <c r="B2914" t="s">
        <v>8313</v>
      </c>
      <c r="C2914" s="1">
        <v>97476565</v>
      </c>
      <c r="D2914" s="1" t="s">
        <v>5</v>
      </c>
      <c r="E2914" t="s">
        <v>5</v>
      </c>
      <c r="F2914" s="3">
        <v>97476565</v>
      </c>
      <c r="G2914">
        <v>1</v>
      </c>
      <c r="H2914" s="2">
        <v>2023</v>
      </c>
      <c r="I2914" s="2">
        <v>2024</v>
      </c>
      <c r="J2914" s="2">
        <f t="shared" si="90"/>
        <v>1</v>
      </c>
      <c r="K2914" s="8">
        <f t="shared" si="91"/>
        <v>100872298.94537729</v>
      </c>
    </row>
    <row r="2915" spans="1:11" x14ac:dyDescent="0.35">
      <c r="A2915" s="2">
        <v>6142</v>
      </c>
      <c r="B2915" t="s">
        <v>6078</v>
      </c>
      <c r="C2915" s="1">
        <v>64626786</v>
      </c>
      <c r="D2915" s="1">
        <v>21443494</v>
      </c>
      <c r="E2915">
        <v>0.33200000000000002</v>
      </c>
      <c r="F2915" s="3">
        <v>43183292</v>
      </c>
      <c r="G2915">
        <v>0.66800000000000004</v>
      </c>
      <c r="H2915" s="2">
        <v>2011</v>
      </c>
      <c r="I2915" s="2">
        <v>2024</v>
      </c>
      <c r="J2915" s="2">
        <f t="shared" si="90"/>
        <v>13</v>
      </c>
      <c r="K2915" s="8">
        <f t="shared" si="91"/>
        <v>100865974.12168913</v>
      </c>
    </row>
    <row r="2916" spans="1:11" x14ac:dyDescent="0.35">
      <c r="A2916" s="2">
        <v>4742</v>
      </c>
      <c r="B2916" t="s">
        <v>4715</v>
      </c>
      <c r="C2916" s="1">
        <v>50826898</v>
      </c>
      <c r="D2916" s="1">
        <v>32786074</v>
      </c>
      <c r="E2916">
        <v>0.64500000000000002</v>
      </c>
      <c r="F2916" s="3">
        <v>18040824</v>
      </c>
      <c r="G2916">
        <v>0.35499999999999998</v>
      </c>
      <c r="H2916" s="2">
        <v>2004</v>
      </c>
      <c r="I2916" s="2">
        <v>2024</v>
      </c>
      <c r="J2916" s="2">
        <f t="shared" si="90"/>
        <v>20</v>
      </c>
      <c r="K2916" s="8">
        <f t="shared" si="91"/>
        <v>100815579.21755464</v>
      </c>
    </row>
    <row r="2917" spans="1:11" x14ac:dyDescent="0.35">
      <c r="A2917" s="2">
        <v>3084</v>
      </c>
      <c r="B2917" t="s">
        <v>3083</v>
      </c>
      <c r="C2917" s="1">
        <v>38619405</v>
      </c>
      <c r="D2917" s="1">
        <v>38619405</v>
      </c>
      <c r="E2917">
        <v>1</v>
      </c>
      <c r="F2917" t="s">
        <v>5</v>
      </c>
      <c r="G2917" t="s">
        <v>5</v>
      </c>
      <c r="H2917" s="2">
        <v>1996</v>
      </c>
      <c r="I2917" s="2">
        <v>2024</v>
      </c>
      <c r="J2917" s="2">
        <f t="shared" si="90"/>
        <v>28</v>
      </c>
      <c r="K2917" s="8">
        <f t="shared" si="91"/>
        <v>100742619.83133031</v>
      </c>
    </row>
    <row r="2918" spans="1:11" x14ac:dyDescent="0.35">
      <c r="A2918" s="2">
        <v>5738</v>
      </c>
      <c r="B2918" t="s">
        <v>5685</v>
      </c>
      <c r="C2918" s="1">
        <v>60262836</v>
      </c>
      <c r="D2918" s="1">
        <v>6532874</v>
      </c>
      <c r="E2918">
        <v>0.10800000000000001</v>
      </c>
      <c r="F2918" s="3">
        <v>53729962</v>
      </c>
      <c r="G2918">
        <v>0.89200000000000002</v>
      </c>
      <c r="H2918" s="2">
        <v>2009</v>
      </c>
      <c r="I2918" s="2">
        <v>2024</v>
      </c>
      <c r="J2918" s="2">
        <f t="shared" si="90"/>
        <v>15</v>
      </c>
      <c r="K2918" s="8">
        <f t="shared" si="91"/>
        <v>100722175.89500462</v>
      </c>
    </row>
    <row r="2919" spans="1:11" x14ac:dyDescent="0.35">
      <c r="A2919" s="2">
        <v>5739</v>
      </c>
      <c r="B2919" t="s">
        <v>5686</v>
      </c>
      <c r="C2919" s="1">
        <v>60253843</v>
      </c>
      <c r="D2919" s="1">
        <v>25450527</v>
      </c>
      <c r="E2919">
        <v>0.42200000000000004</v>
      </c>
      <c r="F2919" s="3">
        <v>34803316</v>
      </c>
      <c r="G2919">
        <v>0.57799999999999996</v>
      </c>
      <c r="H2919" s="2">
        <v>2009</v>
      </c>
      <c r="I2919" s="2">
        <v>2024</v>
      </c>
      <c r="J2919" s="2">
        <f t="shared" si="90"/>
        <v>15</v>
      </c>
      <c r="K2919" s="8">
        <f t="shared" si="91"/>
        <v>100707145.16316478</v>
      </c>
    </row>
    <row r="2920" spans="1:11" x14ac:dyDescent="0.35">
      <c r="A2920" s="2">
        <v>7333</v>
      </c>
      <c r="B2920" t="s">
        <v>7205</v>
      </c>
      <c r="C2920" s="1">
        <v>79226860</v>
      </c>
      <c r="D2920" s="1" t="s">
        <v>5</v>
      </c>
      <c r="E2920" t="s">
        <v>5</v>
      </c>
      <c r="F2920" s="3">
        <v>79226860</v>
      </c>
      <c r="G2920">
        <v>1</v>
      </c>
      <c r="H2920" s="2">
        <v>2017</v>
      </c>
      <c r="I2920" s="2">
        <v>2024</v>
      </c>
      <c r="J2920" s="2">
        <f t="shared" si="90"/>
        <v>7</v>
      </c>
      <c r="K2920" s="8">
        <f t="shared" si="91"/>
        <v>100687222.17085156</v>
      </c>
    </row>
    <row r="2921" spans="1:11" x14ac:dyDescent="0.35">
      <c r="A2921" s="2">
        <v>6747</v>
      </c>
      <c r="B2921" t="s">
        <v>6653</v>
      </c>
      <c r="C2921" s="1">
        <v>71416730</v>
      </c>
      <c r="D2921" s="1">
        <v>20396829</v>
      </c>
      <c r="E2921">
        <v>0.28599999999999998</v>
      </c>
      <c r="F2921" s="3">
        <v>51019901</v>
      </c>
      <c r="G2921">
        <v>0.71399999999999997</v>
      </c>
      <c r="H2921" s="2">
        <v>2014</v>
      </c>
      <c r="I2921" s="2">
        <v>2024</v>
      </c>
      <c r="J2921" s="2">
        <f t="shared" si="90"/>
        <v>10</v>
      </c>
      <c r="K2921" s="8">
        <f t="shared" si="91"/>
        <v>100581239.48216099</v>
      </c>
    </row>
    <row r="2922" spans="1:11" x14ac:dyDescent="0.35">
      <c r="A2922" s="2">
        <v>2090</v>
      </c>
      <c r="B2922" t="s">
        <v>2093</v>
      </c>
      <c r="C2922" s="1">
        <v>32482682</v>
      </c>
      <c r="D2922" s="1">
        <v>32482682</v>
      </c>
      <c r="E2922">
        <v>1</v>
      </c>
      <c r="F2922" t="s">
        <v>5</v>
      </c>
      <c r="G2922" t="s">
        <v>5</v>
      </c>
      <c r="H2922" s="2">
        <v>1991</v>
      </c>
      <c r="I2922" s="2">
        <v>2024</v>
      </c>
      <c r="J2922" s="2">
        <f t="shared" si="90"/>
        <v>33</v>
      </c>
      <c r="K2922" s="8">
        <f t="shared" si="91"/>
        <v>100558330.3339078</v>
      </c>
    </row>
    <row r="2923" spans="1:11" x14ac:dyDescent="0.35">
      <c r="A2923" s="2">
        <v>1483</v>
      </c>
      <c r="B2923" t="s">
        <v>1488</v>
      </c>
      <c r="C2923" s="1">
        <v>29300090</v>
      </c>
      <c r="D2923" s="1">
        <v>29300090</v>
      </c>
      <c r="E2923">
        <v>1</v>
      </c>
      <c r="F2923" t="s">
        <v>5</v>
      </c>
      <c r="G2923" t="s">
        <v>5</v>
      </c>
      <c r="H2923" s="2">
        <v>1988</v>
      </c>
      <c r="I2923" s="2">
        <v>2024</v>
      </c>
      <c r="J2923" s="2">
        <f t="shared" si="90"/>
        <v>36</v>
      </c>
      <c r="K2923" s="8">
        <f t="shared" si="91"/>
        <v>100519480.23454905</v>
      </c>
    </row>
    <row r="2924" spans="1:11" x14ac:dyDescent="0.35">
      <c r="A2924" s="2">
        <v>740</v>
      </c>
      <c r="B2924" t="s">
        <v>745</v>
      </c>
      <c r="C2924" s="1">
        <v>25535432</v>
      </c>
      <c r="D2924" s="1">
        <v>25534703</v>
      </c>
      <c r="E2924">
        <v>1</v>
      </c>
      <c r="F2924" t="s">
        <v>5</v>
      </c>
      <c r="G2924" t="s">
        <v>5</v>
      </c>
      <c r="H2924" s="2">
        <v>1984</v>
      </c>
      <c r="I2924" s="2">
        <v>2024</v>
      </c>
      <c r="J2924" s="2">
        <f t="shared" si="90"/>
        <v>40</v>
      </c>
      <c r="K2924" s="8">
        <f t="shared" si="91"/>
        <v>100464192.59986243</v>
      </c>
    </row>
    <row r="2925" spans="1:11" x14ac:dyDescent="0.35">
      <c r="A2925" s="2">
        <v>124</v>
      </c>
      <c r="B2925" t="s">
        <v>129</v>
      </c>
      <c r="C2925" s="1">
        <v>21508877</v>
      </c>
      <c r="D2925" s="1">
        <v>21508877</v>
      </c>
      <c r="E2925">
        <v>1</v>
      </c>
      <c r="F2925" t="s">
        <v>5</v>
      </c>
      <c r="G2925" t="s">
        <v>5</v>
      </c>
      <c r="H2925" s="2">
        <v>1979</v>
      </c>
      <c r="I2925" s="2">
        <v>2024</v>
      </c>
      <c r="J2925" s="2">
        <f t="shared" si="90"/>
        <v>45</v>
      </c>
      <c r="K2925" s="8">
        <f t="shared" si="91"/>
        <v>100425577.05899492</v>
      </c>
    </row>
    <row r="2926" spans="1:11" x14ac:dyDescent="0.35">
      <c r="A2926" s="2">
        <v>5345</v>
      </c>
      <c r="B2926" t="s">
        <v>5302</v>
      </c>
      <c r="C2926" s="1">
        <v>56106607</v>
      </c>
      <c r="D2926" s="1">
        <v>17266000</v>
      </c>
      <c r="E2926">
        <v>0.308</v>
      </c>
      <c r="F2926" s="3">
        <v>38840607</v>
      </c>
      <c r="G2926">
        <v>0.69199999999999995</v>
      </c>
      <c r="H2926" s="2">
        <v>2007</v>
      </c>
      <c r="I2926" s="2">
        <v>2024</v>
      </c>
      <c r="J2926" s="2">
        <f t="shared" si="90"/>
        <v>17</v>
      </c>
      <c r="K2926" s="8">
        <f t="shared" si="91"/>
        <v>100422942.75952744</v>
      </c>
    </row>
    <row r="2927" spans="1:11" x14ac:dyDescent="0.35">
      <c r="A2927" s="2">
        <v>741</v>
      </c>
      <c r="B2927" t="s">
        <v>746</v>
      </c>
      <c r="C2927" s="1">
        <v>25511287</v>
      </c>
      <c r="D2927" s="1">
        <v>25504513</v>
      </c>
      <c r="E2927">
        <v>1</v>
      </c>
      <c r="F2927" t="s">
        <v>5</v>
      </c>
      <c r="G2927" t="s">
        <v>5</v>
      </c>
      <c r="H2927" s="2">
        <v>1984</v>
      </c>
      <c r="I2927" s="2">
        <v>2024</v>
      </c>
      <c r="J2927" s="2">
        <f t="shared" si="90"/>
        <v>40</v>
      </c>
      <c r="K2927" s="8">
        <f t="shared" si="91"/>
        <v>100369198.79163848</v>
      </c>
    </row>
    <row r="2928" spans="1:11" x14ac:dyDescent="0.35">
      <c r="A2928" s="2">
        <v>7334</v>
      </c>
      <c r="B2928" t="s">
        <v>7206</v>
      </c>
      <c r="C2928" s="1">
        <v>78965611</v>
      </c>
      <c r="D2928" s="1">
        <v>48958273</v>
      </c>
      <c r="E2928">
        <v>0.62</v>
      </c>
      <c r="F2928" s="3">
        <v>30007338</v>
      </c>
      <c r="G2928">
        <v>0.38</v>
      </c>
      <c r="H2928" s="2">
        <v>2017</v>
      </c>
      <c r="I2928" s="2">
        <v>2024</v>
      </c>
      <c r="J2928" s="2">
        <f t="shared" si="90"/>
        <v>7</v>
      </c>
      <c r="K2928" s="8">
        <f t="shared" si="91"/>
        <v>100355208.05209292</v>
      </c>
    </row>
    <row r="2929" spans="1:11" x14ac:dyDescent="0.35">
      <c r="A2929" s="2">
        <v>5538</v>
      </c>
      <c r="B2929" t="s">
        <v>4415</v>
      </c>
      <c r="C2929" s="1">
        <v>58010320</v>
      </c>
      <c r="D2929" s="1">
        <v>31418697</v>
      </c>
      <c r="E2929">
        <v>0.54200000000000004</v>
      </c>
      <c r="F2929" s="3">
        <v>26591623</v>
      </c>
      <c r="G2929">
        <v>0.45800000000000002</v>
      </c>
      <c r="H2929" s="2">
        <v>2008</v>
      </c>
      <c r="I2929" s="2">
        <v>2024</v>
      </c>
      <c r="J2929" s="2">
        <f t="shared" si="90"/>
        <v>16</v>
      </c>
      <c r="K2929" s="8">
        <f t="shared" si="91"/>
        <v>100335009.62603456</v>
      </c>
    </row>
    <row r="2930" spans="1:11" x14ac:dyDescent="0.35">
      <c r="A2930" s="2">
        <v>4743</v>
      </c>
      <c r="B2930" t="s">
        <v>4716</v>
      </c>
      <c r="C2930" s="1">
        <v>50576805</v>
      </c>
      <c r="D2930" s="1">
        <v>40363810</v>
      </c>
      <c r="E2930">
        <v>0.79800000000000004</v>
      </c>
      <c r="F2930" s="3">
        <v>10212995</v>
      </c>
      <c r="G2930">
        <v>0.20200000000000001</v>
      </c>
      <c r="H2930" s="2">
        <v>2004</v>
      </c>
      <c r="I2930" s="2">
        <v>2024</v>
      </c>
      <c r="J2930" s="2">
        <f t="shared" si="90"/>
        <v>20</v>
      </c>
      <c r="K2930" s="8">
        <f t="shared" si="91"/>
        <v>100319517.65083744</v>
      </c>
    </row>
    <row r="2931" spans="1:11" x14ac:dyDescent="0.35">
      <c r="A2931" s="2">
        <v>7145</v>
      </c>
      <c r="B2931" t="s">
        <v>7026</v>
      </c>
      <c r="C2931" s="1">
        <v>76249438</v>
      </c>
      <c r="D2931" s="1">
        <v>48023088</v>
      </c>
      <c r="E2931">
        <v>0.63</v>
      </c>
      <c r="F2931" s="3">
        <v>28226350</v>
      </c>
      <c r="G2931">
        <v>0.37</v>
      </c>
      <c r="H2931" s="2">
        <v>2016</v>
      </c>
      <c r="I2931" s="2">
        <v>2024</v>
      </c>
      <c r="J2931" s="2">
        <f t="shared" si="90"/>
        <v>8</v>
      </c>
      <c r="K2931" s="8">
        <f t="shared" si="91"/>
        <v>100279062.42555733</v>
      </c>
    </row>
    <row r="2932" spans="1:11" x14ac:dyDescent="0.35">
      <c r="A2932" s="2">
        <v>3714</v>
      </c>
      <c r="B2932" t="s">
        <v>3708</v>
      </c>
      <c r="C2932" s="1">
        <v>42593455</v>
      </c>
      <c r="D2932" s="1">
        <v>40846082</v>
      </c>
      <c r="E2932">
        <v>0.95899999999999996</v>
      </c>
      <c r="F2932" s="3">
        <v>1747373</v>
      </c>
      <c r="G2932">
        <v>4.1000000000000002E-2</v>
      </c>
      <c r="H2932" s="2">
        <v>1999</v>
      </c>
      <c r="I2932" s="2">
        <v>2024</v>
      </c>
      <c r="J2932" s="2">
        <f t="shared" si="90"/>
        <v>25</v>
      </c>
      <c r="K2932" s="8">
        <f t="shared" si="91"/>
        <v>100261783.35193956</v>
      </c>
    </row>
    <row r="2933" spans="1:11" x14ac:dyDescent="0.35">
      <c r="A2933" s="2">
        <v>1685</v>
      </c>
      <c r="B2933" t="s">
        <v>1689</v>
      </c>
      <c r="C2933" s="1">
        <v>30218387</v>
      </c>
      <c r="D2933" s="1">
        <v>30218387</v>
      </c>
      <c r="E2933">
        <v>1</v>
      </c>
      <c r="F2933" t="s">
        <v>5</v>
      </c>
      <c r="G2933" t="s">
        <v>5</v>
      </c>
      <c r="H2933" s="2">
        <v>1989</v>
      </c>
      <c r="I2933" s="2">
        <v>2024</v>
      </c>
      <c r="J2933" s="2">
        <f t="shared" si="90"/>
        <v>35</v>
      </c>
      <c r="K2933" s="8">
        <f t="shared" si="91"/>
        <v>100179960.5900223</v>
      </c>
    </row>
    <row r="2934" spans="1:11" x14ac:dyDescent="0.35">
      <c r="A2934" s="2">
        <v>3304</v>
      </c>
      <c r="B2934" t="s">
        <v>3299</v>
      </c>
      <c r="C2934" s="1">
        <v>39691613</v>
      </c>
      <c r="D2934" s="1">
        <v>39673162</v>
      </c>
      <c r="E2934">
        <v>1</v>
      </c>
      <c r="F2934" t="s">
        <v>5</v>
      </c>
      <c r="G2934" t="s">
        <v>5</v>
      </c>
      <c r="H2934" s="2">
        <v>1997</v>
      </c>
      <c r="I2934" s="2">
        <v>2024</v>
      </c>
      <c r="J2934" s="2">
        <f t="shared" si="90"/>
        <v>27</v>
      </c>
      <c r="K2934" s="8">
        <f t="shared" si="91"/>
        <v>100054058.16560467</v>
      </c>
    </row>
    <row r="2935" spans="1:11" x14ac:dyDescent="0.35">
      <c r="A2935" s="2">
        <v>5346</v>
      </c>
      <c r="B2935" t="s">
        <v>5303</v>
      </c>
      <c r="C2935" s="1">
        <v>55862886</v>
      </c>
      <c r="D2935" s="1">
        <v>55204525</v>
      </c>
      <c r="E2935">
        <v>0.98799999999999999</v>
      </c>
      <c r="F2935" s="3">
        <v>658361</v>
      </c>
      <c r="G2935">
        <v>1.2E-2</v>
      </c>
      <c r="H2935" s="2">
        <v>2007</v>
      </c>
      <c r="I2935" s="2">
        <v>2024</v>
      </c>
      <c r="J2935" s="2">
        <f t="shared" si="90"/>
        <v>17</v>
      </c>
      <c r="K2935" s="8">
        <f t="shared" si="91"/>
        <v>99986716.41576913</v>
      </c>
    </row>
    <row r="2936" spans="1:11" x14ac:dyDescent="0.35">
      <c r="A2936" s="2">
        <v>4940</v>
      </c>
      <c r="B2936" t="s">
        <v>4909</v>
      </c>
      <c r="C2936" s="1">
        <v>52164016</v>
      </c>
      <c r="D2936" s="1">
        <v>26850426</v>
      </c>
      <c r="E2936">
        <v>0.51500000000000001</v>
      </c>
      <c r="F2936" s="3">
        <v>25313590</v>
      </c>
      <c r="G2936">
        <v>0.48499999999999999</v>
      </c>
      <c r="H2936" s="2">
        <v>2005</v>
      </c>
      <c r="I2936" s="2">
        <v>2024</v>
      </c>
      <c r="J2936" s="2">
        <f t="shared" si="90"/>
        <v>19</v>
      </c>
      <c r="K2936" s="8">
        <f t="shared" si="91"/>
        <v>99984657.124430045</v>
      </c>
    </row>
    <row r="2937" spans="1:11" x14ac:dyDescent="0.35">
      <c r="A2937" s="2">
        <v>6546</v>
      </c>
      <c r="B2937" t="s">
        <v>6464</v>
      </c>
      <c r="C2937" s="1">
        <v>68572631</v>
      </c>
      <c r="D2937" s="1">
        <v>51872378</v>
      </c>
      <c r="E2937">
        <v>0.75600000000000001</v>
      </c>
      <c r="F2937" s="3">
        <v>16700253</v>
      </c>
      <c r="G2937">
        <v>0.24399999999999999</v>
      </c>
      <c r="H2937" s="2">
        <v>2013</v>
      </c>
      <c r="I2937" s="2">
        <v>2024</v>
      </c>
      <c r="J2937" s="2">
        <f t="shared" si="90"/>
        <v>11</v>
      </c>
      <c r="K2937" s="8">
        <f t="shared" si="91"/>
        <v>99940044.215738833</v>
      </c>
    </row>
    <row r="2938" spans="1:11" x14ac:dyDescent="0.35">
      <c r="A2938" s="2">
        <v>8093</v>
      </c>
      <c r="B2938" t="s">
        <v>7927</v>
      </c>
      <c r="C2938" s="1">
        <v>90146510</v>
      </c>
      <c r="D2938" s="1">
        <v>48276510</v>
      </c>
      <c r="E2938">
        <v>0.53600000000000003</v>
      </c>
      <c r="F2938" s="3">
        <v>41870000</v>
      </c>
      <c r="G2938">
        <v>0.46400000000000002</v>
      </c>
      <c r="H2938" s="2">
        <v>2021</v>
      </c>
      <c r="I2938" s="2">
        <v>2024</v>
      </c>
      <c r="J2938" s="2">
        <f t="shared" si="90"/>
        <v>3</v>
      </c>
      <c r="K2938" s="8">
        <f t="shared" si="91"/>
        <v>99899663.288299367</v>
      </c>
    </row>
    <row r="2939" spans="1:11" x14ac:dyDescent="0.35">
      <c r="A2939" s="2">
        <v>6547</v>
      </c>
      <c r="B2939" t="s">
        <v>6465</v>
      </c>
      <c r="C2939" s="1">
        <v>68532898</v>
      </c>
      <c r="D2939" s="1">
        <v>28873374</v>
      </c>
      <c r="E2939">
        <v>0.42099999999999999</v>
      </c>
      <c r="F2939" s="3">
        <v>39659524</v>
      </c>
      <c r="G2939">
        <v>0.57899999999999996</v>
      </c>
      <c r="H2939" s="2">
        <v>2013</v>
      </c>
      <c r="I2939" s="2">
        <v>2024</v>
      </c>
      <c r="J2939" s="2">
        <f t="shared" si="90"/>
        <v>11</v>
      </c>
      <c r="K2939" s="8">
        <f t="shared" si="91"/>
        <v>99882136.013604611</v>
      </c>
    </row>
    <row r="2940" spans="1:11" x14ac:dyDescent="0.35">
      <c r="A2940" s="2">
        <v>7146</v>
      </c>
      <c r="B2940" t="s">
        <v>7027</v>
      </c>
      <c r="C2940" s="1">
        <v>75878701</v>
      </c>
      <c r="D2940" s="1" t="s">
        <v>5</v>
      </c>
      <c r="E2940" t="s">
        <v>5</v>
      </c>
      <c r="F2940" s="3">
        <v>75878701</v>
      </c>
      <c r="G2940">
        <v>1</v>
      </c>
      <c r="H2940" s="2">
        <v>2016</v>
      </c>
      <c r="I2940" s="2">
        <v>2024</v>
      </c>
      <c r="J2940" s="2">
        <f t="shared" si="90"/>
        <v>8</v>
      </c>
      <c r="K2940" s="8">
        <f t="shared" si="91"/>
        <v>99791489.536607459</v>
      </c>
    </row>
    <row r="2941" spans="1:11" x14ac:dyDescent="0.35">
      <c r="A2941" s="2">
        <v>6748</v>
      </c>
      <c r="B2941" t="s">
        <v>6654</v>
      </c>
      <c r="C2941" s="1">
        <v>70829270</v>
      </c>
      <c r="D2941" s="1">
        <v>59700064</v>
      </c>
      <c r="E2941">
        <v>0.84299999999999997</v>
      </c>
      <c r="F2941" s="3">
        <v>11129206</v>
      </c>
      <c r="G2941">
        <v>0.157</v>
      </c>
      <c r="H2941" s="2">
        <v>2014</v>
      </c>
      <c r="I2941" s="2">
        <v>2024</v>
      </c>
      <c r="J2941" s="2">
        <f t="shared" si="90"/>
        <v>10</v>
      </c>
      <c r="K2941" s="8">
        <f t="shared" si="91"/>
        <v>99753877.952920005</v>
      </c>
    </row>
    <row r="2942" spans="1:11" x14ac:dyDescent="0.35">
      <c r="A2942" s="2">
        <v>742</v>
      </c>
      <c r="B2942" t="s">
        <v>747</v>
      </c>
      <c r="C2942" s="1">
        <v>25349388</v>
      </c>
      <c r="D2942" s="1">
        <v>25308147</v>
      </c>
      <c r="E2942">
        <v>0.998</v>
      </c>
      <c r="F2942" s="3">
        <v>41241</v>
      </c>
      <c r="G2942">
        <v>2E-3</v>
      </c>
      <c r="H2942" s="2">
        <v>1984</v>
      </c>
      <c r="I2942" s="2">
        <v>2024</v>
      </c>
      <c r="J2942" s="2">
        <f t="shared" si="90"/>
        <v>40</v>
      </c>
      <c r="K2942" s="8">
        <f t="shared" si="91"/>
        <v>99732238.652576596</v>
      </c>
    </row>
    <row r="2943" spans="1:11" x14ac:dyDescent="0.35">
      <c r="A2943" s="2">
        <v>440</v>
      </c>
      <c r="B2943" t="s">
        <v>445</v>
      </c>
      <c r="C2943" s="1">
        <v>23671186</v>
      </c>
      <c r="D2943" s="1">
        <v>23671186</v>
      </c>
      <c r="E2943">
        <v>1</v>
      </c>
      <c r="F2943" t="s">
        <v>5</v>
      </c>
      <c r="G2943" t="s">
        <v>5</v>
      </c>
      <c r="H2943" s="2">
        <v>1982</v>
      </c>
      <c r="I2943" s="2">
        <v>2024</v>
      </c>
      <c r="J2943" s="2">
        <f t="shared" si="90"/>
        <v>42</v>
      </c>
      <c r="K2943" s="8">
        <f t="shared" si="91"/>
        <v>99731307.141231045</v>
      </c>
    </row>
    <row r="2944" spans="1:11" x14ac:dyDescent="0.35">
      <c r="A2944" s="2">
        <v>441</v>
      </c>
      <c r="B2944" t="s">
        <v>446</v>
      </c>
      <c r="C2944" s="1">
        <v>23667907</v>
      </c>
      <c r="D2944" s="1">
        <v>23667907</v>
      </c>
      <c r="E2944">
        <v>1</v>
      </c>
      <c r="F2944" t="s">
        <v>5</v>
      </c>
      <c r="G2944" t="s">
        <v>5</v>
      </c>
      <c r="H2944" s="2">
        <v>1982</v>
      </c>
      <c r="I2944" s="2">
        <v>2024</v>
      </c>
      <c r="J2944" s="2">
        <f t="shared" si="90"/>
        <v>42</v>
      </c>
      <c r="K2944" s="8">
        <f t="shared" si="91"/>
        <v>99717492.076953471</v>
      </c>
    </row>
    <row r="2945" spans="1:11" x14ac:dyDescent="0.35">
      <c r="A2945" s="2">
        <v>6945</v>
      </c>
      <c r="B2945" t="s">
        <v>6840</v>
      </c>
      <c r="C2945" s="1">
        <v>73267874</v>
      </c>
      <c r="D2945" s="1">
        <v>67790117</v>
      </c>
      <c r="E2945">
        <v>0.92500000000000004</v>
      </c>
      <c r="F2945" s="3">
        <v>5477757</v>
      </c>
      <c r="G2945">
        <v>7.4999999999999997E-2</v>
      </c>
      <c r="H2945" s="2">
        <v>2015</v>
      </c>
      <c r="I2945" s="2">
        <v>2024</v>
      </c>
      <c r="J2945" s="2">
        <f t="shared" si="90"/>
        <v>9</v>
      </c>
      <c r="K2945" s="8">
        <f t="shared" si="91"/>
        <v>99714636.372823372</v>
      </c>
    </row>
    <row r="2946" spans="1:11" x14ac:dyDescent="0.35">
      <c r="A2946" s="2">
        <v>1291</v>
      </c>
      <c r="B2946" t="s">
        <v>1296</v>
      </c>
      <c r="C2946" s="1">
        <v>28061343</v>
      </c>
      <c r="D2946" s="1">
        <v>28061343</v>
      </c>
      <c r="E2946">
        <v>1</v>
      </c>
      <c r="F2946" t="s">
        <v>5</v>
      </c>
      <c r="G2946" t="s">
        <v>5</v>
      </c>
      <c r="H2946" s="2">
        <v>1987</v>
      </c>
      <c r="I2946" s="2">
        <v>2024</v>
      </c>
      <c r="J2946" s="2">
        <f t="shared" ref="J2946:J3009" si="92">I2946-H2946</f>
        <v>37</v>
      </c>
      <c r="K2946" s="8">
        <f t="shared" ref="K2946:K3009" si="93">C2946*(1+$L$2)^J2946</f>
        <v>99623417.189237386</v>
      </c>
    </row>
    <row r="2947" spans="1:11" x14ac:dyDescent="0.35">
      <c r="A2947" s="2">
        <v>1686</v>
      </c>
      <c r="B2947" t="s">
        <v>1690</v>
      </c>
      <c r="C2947" s="1">
        <v>30050265</v>
      </c>
      <c r="D2947" s="1">
        <v>30050028</v>
      </c>
      <c r="E2947">
        <v>1</v>
      </c>
      <c r="F2947" t="s">
        <v>5</v>
      </c>
      <c r="G2947" t="s">
        <v>5</v>
      </c>
      <c r="H2947" s="2">
        <v>1989</v>
      </c>
      <c r="I2947" s="2">
        <v>2024</v>
      </c>
      <c r="J2947" s="2">
        <f t="shared" si="92"/>
        <v>35</v>
      </c>
      <c r="K2947" s="8">
        <f t="shared" si="93"/>
        <v>99622602.73586829</v>
      </c>
    </row>
    <row r="2948" spans="1:11" x14ac:dyDescent="0.35">
      <c r="A2948" s="2">
        <v>7534</v>
      </c>
      <c r="B2948" t="s">
        <v>7396</v>
      </c>
      <c r="C2948" s="1">
        <v>81096321</v>
      </c>
      <c r="D2948" s="1" t="s">
        <v>5</v>
      </c>
      <c r="E2948" t="s">
        <v>5</v>
      </c>
      <c r="F2948" s="3">
        <v>81096321</v>
      </c>
      <c r="G2948">
        <v>1</v>
      </c>
      <c r="H2948" s="2">
        <v>2018</v>
      </c>
      <c r="I2948" s="2">
        <v>2024</v>
      </c>
      <c r="J2948" s="2">
        <f t="shared" si="92"/>
        <v>6</v>
      </c>
      <c r="K2948" s="8">
        <f t="shared" si="93"/>
        <v>99593585.049031183</v>
      </c>
    </row>
    <row r="2949" spans="1:11" x14ac:dyDescent="0.35">
      <c r="A2949" s="2">
        <v>5347</v>
      </c>
      <c r="B2949" t="s">
        <v>5304</v>
      </c>
      <c r="C2949" s="1">
        <v>55639741</v>
      </c>
      <c r="D2949" s="1" t="s">
        <v>5</v>
      </c>
      <c r="E2949" t="s">
        <v>5</v>
      </c>
      <c r="F2949" s="3">
        <v>55639741</v>
      </c>
      <c r="G2949">
        <v>1</v>
      </c>
      <c r="H2949" s="2">
        <v>2007</v>
      </c>
      <c r="I2949" s="2">
        <v>2024</v>
      </c>
      <c r="J2949" s="2">
        <f t="shared" si="92"/>
        <v>17</v>
      </c>
      <c r="K2949" s="8">
        <f t="shared" si="93"/>
        <v>99587318.220792294</v>
      </c>
    </row>
    <row r="2950" spans="1:11" x14ac:dyDescent="0.35">
      <c r="A2950" s="2">
        <v>6548</v>
      </c>
      <c r="B2950" t="s">
        <v>6466</v>
      </c>
      <c r="C2950" s="1">
        <v>68316452</v>
      </c>
      <c r="D2950" s="1">
        <v>1013945</v>
      </c>
      <c r="E2950">
        <v>1.4999999999999999E-2</v>
      </c>
      <c r="F2950" s="3">
        <v>67302507</v>
      </c>
      <c r="G2950">
        <v>0.98499999999999999</v>
      </c>
      <c r="H2950" s="2">
        <v>2013</v>
      </c>
      <c r="I2950" s="2">
        <v>2024</v>
      </c>
      <c r="J2950" s="2">
        <f t="shared" si="92"/>
        <v>11</v>
      </c>
      <c r="K2950" s="8">
        <f t="shared" si="93"/>
        <v>99566680.379266769</v>
      </c>
    </row>
    <row r="2951" spans="1:11" x14ac:dyDescent="0.35">
      <c r="A2951" s="2">
        <v>6143</v>
      </c>
      <c r="B2951" t="s">
        <v>6079</v>
      </c>
      <c r="C2951" s="1">
        <v>63782078</v>
      </c>
      <c r="D2951" s="1">
        <v>40259119</v>
      </c>
      <c r="E2951">
        <v>0.63100000000000001</v>
      </c>
      <c r="F2951" s="3">
        <v>23522959</v>
      </c>
      <c r="G2951">
        <v>0.36899999999999999</v>
      </c>
      <c r="H2951" s="2">
        <v>2011</v>
      </c>
      <c r="I2951" s="2">
        <v>2024</v>
      </c>
      <c r="J2951" s="2">
        <f t="shared" si="92"/>
        <v>13</v>
      </c>
      <c r="K2951" s="8">
        <f t="shared" si="93"/>
        <v>99547599.798256367</v>
      </c>
    </row>
    <row r="2952" spans="1:11" x14ac:dyDescent="0.35">
      <c r="A2952" s="2">
        <v>2893</v>
      </c>
      <c r="B2952" t="s">
        <v>2892</v>
      </c>
      <c r="C2952" s="1">
        <v>36853222</v>
      </c>
      <c r="D2952" s="1">
        <v>36853222</v>
      </c>
      <c r="E2952">
        <v>1</v>
      </c>
      <c r="F2952" t="s">
        <v>5</v>
      </c>
      <c r="G2952" t="s">
        <v>5</v>
      </c>
      <c r="H2952" s="2">
        <v>1995</v>
      </c>
      <c r="I2952" s="2">
        <v>2024</v>
      </c>
      <c r="J2952" s="2">
        <f t="shared" si="92"/>
        <v>29</v>
      </c>
      <c r="K2952" s="8">
        <f t="shared" si="93"/>
        <v>99484363.960908875</v>
      </c>
    </row>
    <row r="2953" spans="1:11" x14ac:dyDescent="0.35">
      <c r="A2953" s="2">
        <v>1883</v>
      </c>
      <c r="B2953" t="s">
        <v>1887</v>
      </c>
      <c r="C2953" s="1">
        <v>31053601</v>
      </c>
      <c r="D2953" s="1">
        <v>31053601</v>
      </c>
      <c r="E2953">
        <v>1</v>
      </c>
      <c r="F2953" t="s">
        <v>5</v>
      </c>
      <c r="G2953" t="s">
        <v>5</v>
      </c>
      <c r="H2953" s="2">
        <v>1990</v>
      </c>
      <c r="I2953" s="2">
        <v>2024</v>
      </c>
      <c r="J2953" s="2">
        <f t="shared" si="92"/>
        <v>34</v>
      </c>
      <c r="K2953" s="8">
        <f t="shared" si="93"/>
        <v>99483222.356786743</v>
      </c>
    </row>
    <row r="2954" spans="1:11" x14ac:dyDescent="0.35">
      <c r="A2954" s="2">
        <v>7535</v>
      </c>
      <c r="B2954" t="s">
        <v>7397</v>
      </c>
      <c r="C2954" s="1">
        <v>80920916</v>
      </c>
      <c r="D2954" s="1" t="s">
        <v>5</v>
      </c>
      <c r="E2954" t="s">
        <v>5</v>
      </c>
      <c r="F2954" s="3">
        <v>80920916</v>
      </c>
      <c r="G2954">
        <v>1</v>
      </c>
      <c r="H2954" s="2">
        <v>2018</v>
      </c>
      <c r="I2954" s="2">
        <v>2024</v>
      </c>
      <c r="J2954" s="2">
        <f t="shared" si="92"/>
        <v>6</v>
      </c>
      <c r="K2954" s="8">
        <f t="shared" si="93"/>
        <v>99378171.913513914</v>
      </c>
    </row>
    <row r="2955" spans="1:11" x14ac:dyDescent="0.35">
      <c r="A2955" s="2">
        <v>5148</v>
      </c>
      <c r="B2955" t="s">
        <v>5108</v>
      </c>
      <c r="C2955" s="1">
        <v>53653224</v>
      </c>
      <c r="D2955" s="1">
        <v>40660952</v>
      </c>
      <c r="E2955">
        <v>0.75800000000000001</v>
      </c>
      <c r="F2955" s="3">
        <v>12992272</v>
      </c>
      <c r="G2955">
        <v>0.24199999999999999</v>
      </c>
      <c r="H2955" s="2">
        <v>2006</v>
      </c>
      <c r="I2955" s="2">
        <v>2024</v>
      </c>
      <c r="J2955" s="2">
        <f t="shared" si="92"/>
        <v>18</v>
      </c>
      <c r="K2955" s="8">
        <f t="shared" si="93"/>
        <v>99377133.067095563</v>
      </c>
    </row>
    <row r="2956" spans="1:11" x14ac:dyDescent="0.35">
      <c r="A2956" s="2">
        <v>8289</v>
      </c>
      <c r="B2956" t="s">
        <v>8113</v>
      </c>
      <c r="C2956" s="1">
        <v>92651384</v>
      </c>
      <c r="D2956" s="1">
        <v>44141550</v>
      </c>
      <c r="E2956">
        <v>0.47599999999999998</v>
      </c>
      <c r="F2956" s="3">
        <v>48509834</v>
      </c>
      <c r="G2956">
        <v>0.52400000000000002</v>
      </c>
      <c r="H2956" s="2">
        <v>2022</v>
      </c>
      <c r="I2956" s="2">
        <v>2024</v>
      </c>
      <c r="J2956" s="2">
        <f t="shared" si="92"/>
        <v>2</v>
      </c>
      <c r="K2956" s="8">
        <f t="shared" si="93"/>
        <v>99219107.35773401</v>
      </c>
    </row>
    <row r="2957" spans="1:11" x14ac:dyDescent="0.35">
      <c r="A2957" s="2">
        <v>6144</v>
      </c>
      <c r="B2957" t="s">
        <v>6080</v>
      </c>
      <c r="C2957" s="1">
        <v>63543328</v>
      </c>
      <c r="D2957" s="1">
        <v>51802742</v>
      </c>
      <c r="E2957">
        <v>0.81499999999999995</v>
      </c>
      <c r="F2957" s="3">
        <v>11740586</v>
      </c>
      <c r="G2957">
        <v>0.185</v>
      </c>
      <c r="H2957" s="2">
        <v>2011</v>
      </c>
      <c r="I2957" s="2">
        <v>2024</v>
      </c>
      <c r="J2957" s="2">
        <f t="shared" si="92"/>
        <v>13</v>
      </c>
      <c r="K2957" s="8">
        <f t="shared" si="93"/>
        <v>99174971.778017923</v>
      </c>
    </row>
    <row r="2958" spans="1:11" x14ac:dyDescent="0.35">
      <c r="A2958" s="2">
        <v>6145</v>
      </c>
      <c r="B2958" t="s">
        <v>432</v>
      </c>
      <c r="C2958" s="1">
        <v>63523283</v>
      </c>
      <c r="D2958" s="1">
        <v>21295021</v>
      </c>
      <c r="E2958">
        <v>0.33500000000000002</v>
      </c>
      <c r="F2958" s="3">
        <v>42228262</v>
      </c>
      <c r="G2958">
        <v>0.66500000000000004</v>
      </c>
      <c r="H2958" s="2">
        <v>2011</v>
      </c>
      <c r="I2958" s="2">
        <v>2024</v>
      </c>
      <c r="J2958" s="2">
        <f t="shared" si="92"/>
        <v>13</v>
      </c>
      <c r="K2958" s="8">
        <f t="shared" si="93"/>
        <v>99143686.631774247</v>
      </c>
    </row>
    <row r="2959" spans="1:11" x14ac:dyDescent="0.35">
      <c r="A2959" s="2">
        <v>6146</v>
      </c>
      <c r="B2959" t="s">
        <v>6081</v>
      </c>
      <c r="C2959" s="1">
        <v>63458440</v>
      </c>
      <c r="D2959" s="1">
        <v>36665854</v>
      </c>
      <c r="E2959">
        <v>0.57799999999999996</v>
      </c>
      <c r="F2959" s="3">
        <v>26792586</v>
      </c>
      <c r="G2959">
        <v>0.42199999999999999</v>
      </c>
      <c r="H2959" s="2">
        <v>2011</v>
      </c>
      <c r="I2959" s="2">
        <v>2024</v>
      </c>
      <c r="J2959" s="2">
        <f t="shared" si="92"/>
        <v>13</v>
      </c>
      <c r="K2959" s="8">
        <f t="shared" si="93"/>
        <v>99042483.202595934</v>
      </c>
    </row>
    <row r="2960" spans="1:11" x14ac:dyDescent="0.35">
      <c r="A2960" s="2">
        <v>4541</v>
      </c>
      <c r="B2960" t="s">
        <v>4519</v>
      </c>
      <c r="C2960" s="1">
        <v>48249017</v>
      </c>
      <c r="D2960" s="1">
        <v>42070939</v>
      </c>
      <c r="E2960">
        <v>0.872</v>
      </c>
      <c r="F2960" s="3">
        <v>6178078</v>
      </c>
      <c r="G2960">
        <v>0.128</v>
      </c>
      <c r="H2960" s="2">
        <v>2003</v>
      </c>
      <c r="I2960" s="2">
        <v>2024</v>
      </c>
      <c r="J2960" s="2">
        <f t="shared" si="92"/>
        <v>21</v>
      </c>
      <c r="K2960" s="8">
        <f t="shared" si="93"/>
        <v>99036256.576998577</v>
      </c>
    </row>
    <row r="2961" spans="1:11" x14ac:dyDescent="0.35">
      <c r="A2961" s="2">
        <v>5539</v>
      </c>
      <c r="B2961" t="s">
        <v>231</v>
      </c>
      <c r="C2961" s="1">
        <v>57197876</v>
      </c>
      <c r="D2961" s="1">
        <v>43869350</v>
      </c>
      <c r="E2961">
        <v>0.76700000000000002</v>
      </c>
      <c r="F2961" s="3">
        <v>13328526</v>
      </c>
      <c r="G2961">
        <v>0.23300000000000001</v>
      </c>
      <c r="H2961" s="2">
        <v>2008</v>
      </c>
      <c r="I2961" s="2">
        <v>2024</v>
      </c>
      <c r="J2961" s="2">
        <f t="shared" si="92"/>
        <v>16</v>
      </c>
      <c r="K2961" s="8">
        <f t="shared" si="93"/>
        <v>98929801.439618513</v>
      </c>
    </row>
    <row r="2962" spans="1:11" x14ac:dyDescent="0.35">
      <c r="A2962" s="2">
        <v>7536</v>
      </c>
      <c r="B2962" t="s">
        <v>7398</v>
      </c>
      <c r="C2962" s="1">
        <v>80509622</v>
      </c>
      <c r="D2962" s="1">
        <v>44947622</v>
      </c>
      <c r="E2962">
        <v>0.55800000000000005</v>
      </c>
      <c r="F2962" s="3">
        <v>35562000</v>
      </c>
      <c r="G2962">
        <v>0.442</v>
      </c>
      <c r="H2962" s="2">
        <v>2018</v>
      </c>
      <c r="I2962" s="2">
        <v>2024</v>
      </c>
      <c r="J2962" s="2">
        <f t="shared" si="92"/>
        <v>6</v>
      </c>
      <c r="K2962" s="8">
        <f t="shared" si="93"/>
        <v>98873065.843792737</v>
      </c>
    </row>
    <row r="2963" spans="1:11" x14ac:dyDescent="0.35">
      <c r="A2963" s="2">
        <v>6946</v>
      </c>
      <c r="B2963" t="s">
        <v>6841</v>
      </c>
      <c r="C2963" s="1">
        <v>72629670</v>
      </c>
      <c r="D2963" s="1">
        <v>16029670</v>
      </c>
      <c r="E2963">
        <v>0.22100000000000003</v>
      </c>
      <c r="F2963" s="3">
        <v>56600000</v>
      </c>
      <c r="G2963">
        <v>0.77900000000000003</v>
      </c>
      <c r="H2963" s="2">
        <v>2015</v>
      </c>
      <c r="I2963" s="2">
        <v>2024</v>
      </c>
      <c r="J2963" s="2">
        <f t="shared" si="92"/>
        <v>9</v>
      </c>
      <c r="K2963" s="8">
        <f t="shared" si="93"/>
        <v>98846066.339090973</v>
      </c>
    </row>
    <row r="2964" spans="1:11" x14ac:dyDescent="0.35">
      <c r="A2964" s="2">
        <v>6749</v>
      </c>
      <c r="B2964" t="s">
        <v>6655</v>
      </c>
      <c r="C2964" s="1">
        <v>70181428</v>
      </c>
      <c r="D2964" s="1">
        <v>65182182</v>
      </c>
      <c r="E2964">
        <v>0.92900000000000005</v>
      </c>
      <c r="F2964" s="3">
        <v>4999246</v>
      </c>
      <c r="G2964">
        <v>7.0999999999999994E-2</v>
      </c>
      <c r="H2964" s="2">
        <v>2014</v>
      </c>
      <c r="I2964" s="2">
        <v>2024</v>
      </c>
      <c r="J2964" s="2">
        <f t="shared" si="92"/>
        <v>10</v>
      </c>
      <c r="K2964" s="8">
        <f t="shared" si="93"/>
        <v>98841476.176073015</v>
      </c>
    </row>
    <row r="2965" spans="1:11" x14ac:dyDescent="0.35">
      <c r="A2965" s="2">
        <v>4125</v>
      </c>
      <c r="B2965" t="s">
        <v>4112</v>
      </c>
      <c r="C2965" s="1">
        <v>44909486</v>
      </c>
      <c r="D2965" s="1">
        <v>31273922</v>
      </c>
      <c r="E2965">
        <v>0.69599999999999995</v>
      </c>
      <c r="F2965" s="3">
        <v>13635564</v>
      </c>
      <c r="G2965">
        <v>0.30399999999999999</v>
      </c>
      <c r="H2965" s="2">
        <v>2001</v>
      </c>
      <c r="I2965" s="2">
        <v>2024</v>
      </c>
      <c r="J2965" s="2">
        <f t="shared" si="92"/>
        <v>23</v>
      </c>
      <c r="K2965" s="8">
        <f t="shared" si="93"/>
        <v>98715928.679851875</v>
      </c>
    </row>
    <row r="2966" spans="1:11" x14ac:dyDescent="0.35">
      <c r="A2966" s="2">
        <v>743</v>
      </c>
      <c r="B2966" t="s">
        <v>748</v>
      </c>
      <c r="C2966" s="1">
        <v>25068724</v>
      </c>
      <c r="D2966" s="1">
        <v>25068724</v>
      </c>
      <c r="E2966">
        <v>1</v>
      </c>
      <c r="F2966" t="s">
        <v>5</v>
      </c>
      <c r="G2966" t="s">
        <v>5</v>
      </c>
      <c r="H2966" s="2">
        <v>1984</v>
      </c>
      <c r="I2966" s="2">
        <v>2024</v>
      </c>
      <c r="J2966" s="2">
        <f t="shared" si="92"/>
        <v>40</v>
      </c>
      <c r="K2966" s="8">
        <f t="shared" si="93"/>
        <v>98628020.711331367</v>
      </c>
    </row>
    <row r="2967" spans="1:11" x14ac:dyDescent="0.35">
      <c r="A2967" s="2">
        <v>4744</v>
      </c>
      <c r="B2967" t="s">
        <v>4717</v>
      </c>
      <c r="C2967" s="1">
        <v>49718611</v>
      </c>
      <c r="D2967" s="1">
        <v>37486512</v>
      </c>
      <c r="E2967">
        <v>0.754</v>
      </c>
      <c r="F2967" s="3">
        <v>12232099</v>
      </c>
      <c r="G2967">
        <v>0.246</v>
      </c>
      <c r="H2967" s="2">
        <v>2004</v>
      </c>
      <c r="I2967" s="2">
        <v>2024</v>
      </c>
      <c r="J2967" s="2">
        <f t="shared" si="92"/>
        <v>20</v>
      </c>
      <c r="K2967" s="8">
        <f t="shared" si="93"/>
        <v>98617282.641511664</v>
      </c>
    </row>
    <row r="2968" spans="1:11" x14ac:dyDescent="0.35">
      <c r="A2968" s="2">
        <v>3085</v>
      </c>
      <c r="B2968" t="s">
        <v>3084</v>
      </c>
      <c r="C2968" s="1">
        <v>37771034</v>
      </c>
      <c r="D2968" s="1">
        <v>37771017</v>
      </c>
      <c r="E2968">
        <v>1</v>
      </c>
      <c r="F2968" t="s">
        <v>5</v>
      </c>
      <c r="G2968" t="s">
        <v>5</v>
      </c>
      <c r="H2968" s="2">
        <v>1996</v>
      </c>
      <c r="I2968" s="2">
        <v>2024</v>
      </c>
      <c r="J2968" s="2">
        <f t="shared" si="92"/>
        <v>28</v>
      </c>
      <c r="K2968" s="8">
        <f t="shared" si="93"/>
        <v>98529558.363166168</v>
      </c>
    </row>
    <row r="2969" spans="1:11" x14ac:dyDescent="0.35">
      <c r="A2969" s="2">
        <v>59</v>
      </c>
      <c r="B2969" t="s">
        <v>64</v>
      </c>
      <c r="C2969" s="1">
        <v>20388920</v>
      </c>
      <c r="D2969" s="1">
        <v>20388920</v>
      </c>
      <c r="E2969">
        <v>1</v>
      </c>
      <c r="F2969" t="s">
        <v>5</v>
      </c>
      <c r="G2969" t="s">
        <v>5</v>
      </c>
      <c r="H2969" s="2">
        <v>1978</v>
      </c>
      <c r="I2969" s="2">
        <v>2024</v>
      </c>
      <c r="J2969" s="2">
        <f t="shared" si="92"/>
        <v>46</v>
      </c>
      <c r="K2969" s="8">
        <f t="shared" si="93"/>
        <v>98512768.442801163</v>
      </c>
    </row>
    <row r="2970" spans="1:11" x14ac:dyDescent="0.35">
      <c r="A2970" s="2">
        <v>5348</v>
      </c>
      <c r="B2970" t="s">
        <v>5305</v>
      </c>
      <c r="C2970" s="1">
        <v>55033767</v>
      </c>
      <c r="D2970" s="1">
        <v>28563179</v>
      </c>
      <c r="E2970">
        <v>0.51900000000000002</v>
      </c>
      <c r="F2970" s="3">
        <v>26470588</v>
      </c>
      <c r="G2970">
        <v>0.48099999999999998</v>
      </c>
      <c r="H2970" s="2">
        <v>2007</v>
      </c>
      <c r="I2970" s="2">
        <v>2024</v>
      </c>
      <c r="J2970" s="2">
        <f t="shared" si="92"/>
        <v>17</v>
      </c>
      <c r="K2970" s="8">
        <f t="shared" si="93"/>
        <v>98502709.908695251</v>
      </c>
    </row>
    <row r="2971" spans="1:11" x14ac:dyDescent="0.35">
      <c r="A2971" s="2">
        <v>60</v>
      </c>
      <c r="B2971" t="s">
        <v>65</v>
      </c>
      <c r="C2971" s="1">
        <v>20378470</v>
      </c>
      <c r="D2971" s="1">
        <v>20378470</v>
      </c>
      <c r="E2971">
        <v>1</v>
      </c>
      <c r="F2971" t="s">
        <v>5</v>
      </c>
      <c r="G2971" t="s">
        <v>5</v>
      </c>
      <c r="H2971" s="2">
        <v>1978</v>
      </c>
      <c r="I2971" s="2">
        <v>2024</v>
      </c>
      <c r="J2971" s="2">
        <f t="shared" si="92"/>
        <v>46</v>
      </c>
      <c r="K2971" s="8">
        <f t="shared" si="93"/>
        <v>98462277.370678306</v>
      </c>
    </row>
    <row r="2972" spans="1:11" x14ac:dyDescent="0.35">
      <c r="A2972" s="2">
        <v>5349</v>
      </c>
      <c r="B2972" t="s">
        <v>5306</v>
      </c>
      <c r="C2972" s="1">
        <v>55010659</v>
      </c>
      <c r="D2972" s="1">
        <v>35374833</v>
      </c>
      <c r="E2972">
        <v>0.64300000000000002</v>
      </c>
      <c r="F2972" s="3">
        <v>19635826</v>
      </c>
      <c r="G2972">
        <v>0.35699999999999998</v>
      </c>
      <c r="H2972" s="2">
        <v>2007</v>
      </c>
      <c r="I2972" s="2">
        <v>2024</v>
      </c>
      <c r="J2972" s="2">
        <f t="shared" si="92"/>
        <v>17</v>
      </c>
      <c r="K2972" s="8">
        <f t="shared" si="93"/>
        <v>98461349.83569552</v>
      </c>
    </row>
    <row r="2973" spans="1:11" x14ac:dyDescent="0.35">
      <c r="A2973" s="2">
        <v>2894</v>
      </c>
      <c r="B2973" t="s">
        <v>2893</v>
      </c>
      <c r="C2973" s="1">
        <v>36474193</v>
      </c>
      <c r="D2973" s="1">
        <v>36474193</v>
      </c>
      <c r="E2973">
        <v>1</v>
      </c>
      <c r="F2973" t="s">
        <v>5</v>
      </c>
      <c r="G2973" t="s">
        <v>5</v>
      </c>
      <c r="H2973" s="2">
        <v>1995</v>
      </c>
      <c r="I2973" s="2">
        <v>2024</v>
      </c>
      <c r="J2973" s="2">
        <f t="shared" si="92"/>
        <v>29</v>
      </c>
      <c r="K2973" s="8">
        <f t="shared" si="93"/>
        <v>98461184.522548258</v>
      </c>
    </row>
    <row r="2974" spans="1:11" x14ac:dyDescent="0.35">
      <c r="A2974" s="2">
        <v>7147</v>
      </c>
      <c r="B2974" t="s">
        <v>7028</v>
      </c>
      <c r="C2974" s="1">
        <v>74827344</v>
      </c>
      <c r="D2974" s="1">
        <v>73206343</v>
      </c>
      <c r="E2974">
        <v>0.97799999999999998</v>
      </c>
      <c r="F2974" s="3">
        <v>1621001</v>
      </c>
      <c r="G2974">
        <v>2.1999999999999999E-2</v>
      </c>
      <c r="H2974" s="2">
        <v>2016</v>
      </c>
      <c r="I2974" s="2">
        <v>2024</v>
      </c>
      <c r="J2974" s="2">
        <f t="shared" si="92"/>
        <v>8</v>
      </c>
      <c r="K2974" s="8">
        <f t="shared" si="93"/>
        <v>98408802.699826494</v>
      </c>
    </row>
    <row r="2975" spans="1:11" x14ac:dyDescent="0.35">
      <c r="A2975" s="2">
        <v>1884</v>
      </c>
      <c r="B2975" t="s">
        <v>1888</v>
      </c>
      <c r="C2975" s="1">
        <v>30669413</v>
      </c>
      <c r="D2975" s="1">
        <v>30669413</v>
      </c>
      <c r="E2975">
        <v>1</v>
      </c>
      <c r="F2975" t="s">
        <v>5</v>
      </c>
      <c r="G2975" t="s">
        <v>5</v>
      </c>
      <c r="H2975" s="2">
        <v>1990</v>
      </c>
      <c r="I2975" s="2">
        <v>2024</v>
      </c>
      <c r="J2975" s="2">
        <f t="shared" si="92"/>
        <v>34</v>
      </c>
      <c r="K2975" s="8">
        <f t="shared" si="93"/>
        <v>98252438.840543032</v>
      </c>
    </row>
    <row r="2976" spans="1:11" x14ac:dyDescent="0.35">
      <c r="A2976" s="2">
        <v>7537</v>
      </c>
      <c r="B2976" t="s">
        <v>7399</v>
      </c>
      <c r="C2976" s="1">
        <v>80003155</v>
      </c>
      <c r="D2976" s="1">
        <v>44069456</v>
      </c>
      <c r="E2976">
        <v>0.55100000000000005</v>
      </c>
      <c r="F2976" s="3">
        <v>35933699</v>
      </c>
      <c r="G2976">
        <v>0.44900000000000001</v>
      </c>
      <c r="H2976" s="2">
        <v>2018</v>
      </c>
      <c r="I2976" s="2">
        <v>2024</v>
      </c>
      <c r="J2976" s="2">
        <f t="shared" si="92"/>
        <v>6</v>
      </c>
      <c r="K2976" s="8">
        <f t="shared" si="93"/>
        <v>98251078.75958176</v>
      </c>
    </row>
    <row r="2977" spans="1:11" x14ac:dyDescent="0.35">
      <c r="A2977" s="2">
        <v>3509</v>
      </c>
      <c r="B2977" t="s">
        <v>3503</v>
      </c>
      <c r="C2977" s="1">
        <v>40283321</v>
      </c>
      <c r="D2977" s="1">
        <v>40283321</v>
      </c>
      <c r="E2977">
        <v>1</v>
      </c>
      <c r="F2977" t="s">
        <v>5</v>
      </c>
      <c r="G2977" t="s">
        <v>5</v>
      </c>
      <c r="H2977" s="2">
        <v>1998</v>
      </c>
      <c r="I2977" s="2">
        <v>2024</v>
      </c>
      <c r="J2977" s="2">
        <f t="shared" si="92"/>
        <v>26</v>
      </c>
      <c r="K2977" s="8">
        <f t="shared" si="93"/>
        <v>98127226.680580348</v>
      </c>
    </row>
    <row r="2978" spans="1:11" x14ac:dyDescent="0.35">
      <c r="A2978" s="2">
        <v>5946</v>
      </c>
      <c r="B2978" t="s">
        <v>5888</v>
      </c>
      <c r="C2978" s="1">
        <v>60738797</v>
      </c>
      <c r="D2978" s="1">
        <v>18335230</v>
      </c>
      <c r="E2978">
        <v>0.30199999999999999</v>
      </c>
      <c r="F2978" s="3">
        <v>42403567</v>
      </c>
      <c r="G2978">
        <v>0.69799999999999995</v>
      </c>
      <c r="H2978" s="2">
        <v>2010</v>
      </c>
      <c r="I2978" s="2">
        <v>2024</v>
      </c>
      <c r="J2978" s="2">
        <f t="shared" si="92"/>
        <v>14</v>
      </c>
      <c r="K2978" s="8">
        <f t="shared" si="93"/>
        <v>98100228.069731355</v>
      </c>
    </row>
    <row r="2979" spans="1:11" x14ac:dyDescent="0.35">
      <c r="A2979" s="2">
        <v>7335</v>
      </c>
      <c r="B2979" t="s">
        <v>7207</v>
      </c>
      <c r="C2979" s="1">
        <v>77151096</v>
      </c>
      <c r="D2979" s="1" t="s">
        <v>5</v>
      </c>
      <c r="E2979" t="s">
        <v>5</v>
      </c>
      <c r="F2979" s="3">
        <v>77151096</v>
      </c>
      <c r="G2979">
        <v>1</v>
      </c>
      <c r="H2979" s="2">
        <v>2017</v>
      </c>
      <c r="I2979" s="2">
        <v>2024</v>
      </c>
      <c r="J2979" s="2">
        <f t="shared" si="92"/>
        <v>7</v>
      </c>
      <c r="K2979" s="8">
        <f t="shared" si="93"/>
        <v>98049191.19193536</v>
      </c>
    </row>
    <row r="2980" spans="1:11" x14ac:dyDescent="0.35">
      <c r="A2980" s="2">
        <v>571</v>
      </c>
      <c r="B2980" t="s">
        <v>576</v>
      </c>
      <c r="C2980" s="1">
        <v>24071666</v>
      </c>
      <c r="D2980" s="1">
        <v>24071666</v>
      </c>
      <c r="E2980">
        <v>1</v>
      </c>
      <c r="F2980" t="s">
        <v>5</v>
      </c>
      <c r="G2980" t="s">
        <v>5</v>
      </c>
      <c r="H2980" s="2">
        <v>1983</v>
      </c>
      <c r="I2980" s="2">
        <v>2024</v>
      </c>
      <c r="J2980" s="2">
        <f t="shared" si="92"/>
        <v>41</v>
      </c>
      <c r="K2980" s="8">
        <f t="shared" si="93"/>
        <v>98004482.516606107</v>
      </c>
    </row>
    <row r="2981" spans="1:11" x14ac:dyDescent="0.35">
      <c r="A2981" s="2">
        <v>5947</v>
      </c>
      <c r="B2981" t="s">
        <v>5889</v>
      </c>
      <c r="C2981" s="1">
        <v>60673972</v>
      </c>
      <c r="D2981" s="1">
        <v>60095852</v>
      </c>
      <c r="E2981">
        <v>0.99</v>
      </c>
      <c r="F2981" s="3">
        <v>578120</v>
      </c>
      <c r="G2981">
        <v>0.01</v>
      </c>
      <c r="H2981" s="2">
        <v>2010</v>
      </c>
      <c r="I2981" s="2">
        <v>2024</v>
      </c>
      <c r="J2981" s="2">
        <f t="shared" si="92"/>
        <v>14</v>
      </c>
      <c r="K2981" s="8">
        <f t="shared" si="93"/>
        <v>97995528.148120776</v>
      </c>
    </row>
    <row r="2982" spans="1:11" x14ac:dyDescent="0.35">
      <c r="A2982" s="2">
        <v>899</v>
      </c>
      <c r="B2982" t="s">
        <v>904</v>
      </c>
      <c r="C2982" s="1">
        <v>25755277</v>
      </c>
      <c r="D2982" s="1">
        <v>25754284</v>
      </c>
      <c r="E2982">
        <v>1</v>
      </c>
      <c r="F2982" s="3">
        <v>749</v>
      </c>
      <c r="G2982" t="s">
        <v>7</v>
      </c>
      <c r="H2982" s="2">
        <v>1985</v>
      </c>
      <c r="I2982" s="2">
        <v>2024</v>
      </c>
      <c r="J2982" s="2">
        <f t="shared" si="92"/>
        <v>39</v>
      </c>
      <c r="K2982" s="8">
        <f t="shared" si="93"/>
        <v>97918017.444677234</v>
      </c>
    </row>
    <row r="2983" spans="1:11" x14ac:dyDescent="0.35">
      <c r="A2983" s="2">
        <v>4126</v>
      </c>
      <c r="B2983" t="s">
        <v>4113</v>
      </c>
      <c r="C2983" s="1">
        <v>44460850</v>
      </c>
      <c r="D2983" s="1">
        <v>36706141</v>
      </c>
      <c r="E2983">
        <v>0.82599999999999996</v>
      </c>
      <c r="F2983" s="3">
        <v>7754709</v>
      </c>
      <c r="G2983">
        <v>0.17399999999999999</v>
      </c>
      <c r="H2983" s="2">
        <v>2001</v>
      </c>
      <c r="I2983" s="2">
        <v>2024</v>
      </c>
      <c r="J2983" s="2">
        <f t="shared" si="92"/>
        <v>23</v>
      </c>
      <c r="K2983" s="8">
        <f t="shared" si="93"/>
        <v>97729778.017178655</v>
      </c>
    </row>
    <row r="2984" spans="1:11" x14ac:dyDescent="0.35">
      <c r="A2984" s="2">
        <v>125</v>
      </c>
      <c r="B2984" t="s">
        <v>130</v>
      </c>
      <c r="C2984" s="1">
        <v>20931111</v>
      </c>
      <c r="D2984" s="1">
        <v>20931111</v>
      </c>
      <c r="E2984">
        <v>1</v>
      </c>
      <c r="F2984" t="s">
        <v>5</v>
      </c>
      <c r="G2984" t="s">
        <v>5</v>
      </c>
      <c r="H2984" s="2">
        <v>1979</v>
      </c>
      <c r="I2984" s="2">
        <v>2024</v>
      </c>
      <c r="J2984" s="2">
        <f t="shared" si="92"/>
        <v>45</v>
      </c>
      <c r="K2984" s="8">
        <f t="shared" si="93"/>
        <v>97727970.672800645</v>
      </c>
    </row>
    <row r="2985" spans="1:11" x14ac:dyDescent="0.35">
      <c r="A2985" s="2">
        <v>1687</v>
      </c>
      <c r="B2985" t="s">
        <v>1691</v>
      </c>
      <c r="C2985" s="1">
        <v>29445131</v>
      </c>
      <c r="D2985" s="1">
        <v>29445131</v>
      </c>
      <c r="E2985">
        <v>1</v>
      </c>
      <c r="F2985" t="s">
        <v>5</v>
      </c>
      <c r="G2985" t="s">
        <v>5</v>
      </c>
      <c r="H2985" s="2">
        <v>1989</v>
      </c>
      <c r="I2985" s="2">
        <v>2024</v>
      </c>
      <c r="J2985" s="2">
        <f t="shared" si="92"/>
        <v>35</v>
      </c>
      <c r="K2985" s="8">
        <f t="shared" si="93"/>
        <v>97616463.219828516</v>
      </c>
    </row>
    <row r="2986" spans="1:11" x14ac:dyDescent="0.35">
      <c r="A2986" s="2">
        <v>4941</v>
      </c>
      <c r="B2986" t="s">
        <v>4910</v>
      </c>
      <c r="C2986" s="1">
        <v>50912434</v>
      </c>
      <c r="D2986" s="1">
        <v>32619671</v>
      </c>
      <c r="E2986">
        <v>0.64100000000000001</v>
      </c>
      <c r="F2986" s="3">
        <v>18292763</v>
      </c>
      <c r="G2986">
        <v>0.35899999999999999</v>
      </c>
      <c r="H2986" s="2">
        <v>2005</v>
      </c>
      <c r="I2986" s="2">
        <v>2024</v>
      </c>
      <c r="J2986" s="2">
        <f t="shared" si="92"/>
        <v>19</v>
      </c>
      <c r="K2986" s="8">
        <f t="shared" si="93"/>
        <v>97585704.614080608</v>
      </c>
    </row>
    <row r="2987" spans="1:11" x14ac:dyDescent="0.35">
      <c r="A2987" s="2">
        <v>6947</v>
      </c>
      <c r="B2987" t="s">
        <v>6842</v>
      </c>
      <c r="C2987" s="1">
        <v>71661644</v>
      </c>
      <c r="D2987" s="1">
        <v>26461644</v>
      </c>
      <c r="E2987">
        <v>0.36899999999999999</v>
      </c>
      <c r="F2987" s="3">
        <v>45200000</v>
      </c>
      <c r="G2987">
        <v>0.63100000000000001</v>
      </c>
      <c r="H2987" s="2">
        <v>2015</v>
      </c>
      <c r="I2987" s="2">
        <v>2024</v>
      </c>
      <c r="J2987" s="2">
        <f t="shared" si="92"/>
        <v>9</v>
      </c>
      <c r="K2987" s="8">
        <f t="shared" si="93"/>
        <v>97528621.798671544</v>
      </c>
    </row>
    <row r="2988" spans="1:11" x14ac:dyDescent="0.35">
      <c r="A2988" s="2">
        <v>4942</v>
      </c>
      <c r="B2988" t="s">
        <v>4911</v>
      </c>
      <c r="C2988" s="1">
        <v>50871113</v>
      </c>
      <c r="D2988" s="1">
        <v>24537621</v>
      </c>
      <c r="E2988">
        <v>0.48199999999999998</v>
      </c>
      <c r="F2988" s="3">
        <v>26333492</v>
      </c>
      <c r="G2988">
        <v>0.51800000000000002</v>
      </c>
      <c r="H2988" s="2">
        <v>2005</v>
      </c>
      <c r="I2988" s="2">
        <v>2024</v>
      </c>
      <c r="J2988" s="2">
        <f t="shared" si="92"/>
        <v>19</v>
      </c>
      <c r="K2988" s="8">
        <f t="shared" si="93"/>
        <v>97506503.158099174</v>
      </c>
    </row>
    <row r="2989" spans="1:11" x14ac:dyDescent="0.35">
      <c r="A2989" s="2">
        <v>4542</v>
      </c>
      <c r="B2989" t="s">
        <v>4520</v>
      </c>
      <c r="C2989" s="1">
        <v>47488536</v>
      </c>
      <c r="D2989" s="1">
        <v>32551396</v>
      </c>
      <c r="E2989">
        <v>0.68500000000000005</v>
      </c>
      <c r="F2989" s="3">
        <v>14937140</v>
      </c>
      <c r="G2989">
        <v>0.315</v>
      </c>
      <c r="H2989" s="2">
        <v>2003</v>
      </c>
      <c r="I2989" s="2">
        <v>2024</v>
      </c>
      <c r="J2989" s="2">
        <f t="shared" si="92"/>
        <v>21</v>
      </c>
      <c r="K2989" s="8">
        <f t="shared" si="93"/>
        <v>97475288.165187567</v>
      </c>
    </row>
    <row r="2990" spans="1:11" x14ac:dyDescent="0.35">
      <c r="A2990" s="2">
        <v>5948</v>
      </c>
      <c r="B2990" t="s">
        <v>5890</v>
      </c>
      <c r="C2990" s="1">
        <v>60331447</v>
      </c>
      <c r="D2990" s="1">
        <v>15541549</v>
      </c>
      <c r="E2990">
        <v>0.25800000000000001</v>
      </c>
      <c r="F2990" s="3">
        <v>44789898</v>
      </c>
      <c r="G2990">
        <v>0.74199999999999999</v>
      </c>
      <c r="H2990" s="2">
        <v>2010</v>
      </c>
      <c r="I2990" s="2">
        <v>2024</v>
      </c>
      <c r="J2990" s="2">
        <f t="shared" si="92"/>
        <v>14</v>
      </c>
      <c r="K2990" s="8">
        <f t="shared" si="93"/>
        <v>97442310.398029596</v>
      </c>
    </row>
    <row r="2991" spans="1:11" x14ac:dyDescent="0.35">
      <c r="A2991" s="2">
        <v>3510</v>
      </c>
      <c r="B2991" t="s">
        <v>3504</v>
      </c>
      <c r="C2991" s="1">
        <v>40002112</v>
      </c>
      <c r="D2991" s="1">
        <v>40002112</v>
      </c>
      <c r="E2991">
        <v>1</v>
      </c>
      <c r="F2991" t="s">
        <v>5</v>
      </c>
      <c r="G2991" t="s">
        <v>5</v>
      </c>
      <c r="H2991" s="2">
        <v>1998</v>
      </c>
      <c r="I2991" s="2">
        <v>2024</v>
      </c>
      <c r="J2991" s="2">
        <f t="shared" si="92"/>
        <v>26</v>
      </c>
      <c r="K2991" s="8">
        <f t="shared" si="93"/>
        <v>97442222.102938414</v>
      </c>
    </row>
    <row r="2992" spans="1:11" x14ac:dyDescent="0.35">
      <c r="A2992" s="2">
        <v>900</v>
      </c>
      <c r="B2992" t="s">
        <v>905</v>
      </c>
      <c r="C2992" s="1">
        <v>25627836</v>
      </c>
      <c r="D2992" s="1">
        <v>25627836</v>
      </c>
      <c r="E2992">
        <v>1</v>
      </c>
      <c r="F2992" t="s">
        <v>5</v>
      </c>
      <c r="G2992" t="s">
        <v>5</v>
      </c>
      <c r="H2992" s="2">
        <v>1985</v>
      </c>
      <c r="I2992" s="2">
        <v>2024</v>
      </c>
      <c r="J2992" s="2">
        <f t="shared" si="92"/>
        <v>39</v>
      </c>
      <c r="K2992" s="8">
        <f t="shared" si="93"/>
        <v>97433504.307382405</v>
      </c>
    </row>
    <row r="2993" spans="1:11" x14ac:dyDescent="0.35">
      <c r="A2993" s="2">
        <v>4337</v>
      </c>
      <c r="B2993" t="s">
        <v>4317</v>
      </c>
      <c r="C2993" s="1">
        <v>45867333</v>
      </c>
      <c r="D2993" s="1">
        <v>17322606</v>
      </c>
      <c r="E2993">
        <v>0.378</v>
      </c>
      <c r="F2993" s="3">
        <v>28544727</v>
      </c>
      <c r="G2993">
        <v>0.622</v>
      </c>
      <c r="H2993" s="2">
        <v>2002</v>
      </c>
      <c r="I2993" s="2">
        <v>2024</v>
      </c>
      <c r="J2993" s="2">
        <f t="shared" si="92"/>
        <v>22</v>
      </c>
      <c r="K2993" s="8">
        <f t="shared" si="93"/>
        <v>97427360.59500359</v>
      </c>
    </row>
    <row r="2994" spans="1:11" x14ac:dyDescent="0.35">
      <c r="A2994" s="2">
        <v>5949</v>
      </c>
      <c r="B2994" t="s">
        <v>5891</v>
      </c>
      <c r="C2994" s="1">
        <v>60321861</v>
      </c>
      <c r="D2994" s="1">
        <v>59713955</v>
      </c>
      <c r="E2994">
        <v>0.99</v>
      </c>
      <c r="F2994" s="3">
        <v>607906</v>
      </c>
      <c r="G2994">
        <v>0.01</v>
      </c>
      <c r="H2994" s="2">
        <v>2010</v>
      </c>
      <c r="I2994" s="2">
        <v>2024</v>
      </c>
      <c r="J2994" s="2">
        <f t="shared" si="92"/>
        <v>14</v>
      </c>
      <c r="K2994" s="8">
        <f t="shared" si="93"/>
        <v>97426827.892074198</v>
      </c>
    </row>
    <row r="2995" spans="1:11" x14ac:dyDescent="0.35">
      <c r="A2995" s="2">
        <v>7148</v>
      </c>
      <c r="B2995" t="s">
        <v>7029</v>
      </c>
      <c r="C2995" s="1">
        <v>73983003</v>
      </c>
      <c r="D2995" s="1">
        <v>61705123</v>
      </c>
      <c r="E2995">
        <v>0.83400000000000007</v>
      </c>
      <c r="F2995" s="3">
        <v>12277880</v>
      </c>
      <c r="G2995">
        <v>0.16600000000000001</v>
      </c>
      <c r="H2995" s="2">
        <v>2016</v>
      </c>
      <c r="I2995" s="2">
        <v>2024</v>
      </c>
      <c r="J2995" s="2">
        <f t="shared" si="92"/>
        <v>8</v>
      </c>
      <c r="K2995" s="8">
        <f t="shared" si="93"/>
        <v>97298371.90756993</v>
      </c>
    </row>
    <row r="2996" spans="1:11" x14ac:dyDescent="0.35">
      <c r="A2996" s="2">
        <v>3511</v>
      </c>
      <c r="B2996" t="s">
        <v>3505</v>
      </c>
      <c r="C2996" s="1">
        <v>39873298</v>
      </c>
      <c r="D2996" s="1">
        <v>36400491</v>
      </c>
      <c r="E2996">
        <v>0.91300000000000003</v>
      </c>
      <c r="F2996" s="3">
        <v>3472620</v>
      </c>
      <c r="G2996">
        <v>8.6999999999999994E-2</v>
      </c>
      <c r="H2996" s="2">
        <v>1998</v>
      </c>
      <c r="I2996" s="2">
        <v>2024</v>
      </c>
      <c r="J2996" s="2">
        <f t="shared" si="92"/>
        <v>26</v>
      </c>
      <c r="K2996" s="8">
        <f t="shared" si="93"/>
        <v>97128440.610652</v>
      </c>
    </row>
    <row r="2997" spans="1:11" x14ac:dyDescent="0.35">
      <c r="A2997" s="2">
        <v>4943</v>
      </c>
      <c r="B2997" t="s">
        <v>4912</v>
      </c>
      <c r="C2997" s="1">
        <v>50652203</v>
      </c>
      <c r="D2997" s="1">
        <v>50633099</v>
      </c>
      <c r="E2997">
        <v>1</v>
      </c>
      <c r="F2997" s="3">
        <v>19104</v>
      </c>
      <c r="G2997" t="s">
        <v>7</v>
      </c>
      <c r="H2997" s="2">
        <v>2005</v>
      </c>
      <c r="I2997" s="2">
        <v>2024</v>
      </c>
      <c r="J2997" s="2">
        <f t="shared" si="92"/>
        <v>19</v>
      </c>
      <c r="K2997" s="8">
        <f t="shared" si="93"/>
        <v>97086910.439411476</v>
      </c>
    </row>
    <row r="2998" spans="1:11" x14ac:dyDescent="0.35">
      <c r="A2998" s="2">
        <v>4944</v>
      </c>
      <c r="B2998" t="s">
        <v>1028</v>
      </c>
      <c r="C2998" s="1">
        <v>50605163</v>
      </c>
      <c r="D2998" s="1">
        <v>42071069</v>
      </c>
      <c r="E2998">
        <v>0.83099999999999996</v>
      </c>
      <c r="F2998" s="3">
        <v>8534094</v>
      </c>
      <c r="G2998">
        <v>0.16900000000000001</v>
      </c>
      <c r="H2998" s="2">
        <v>2005</v>
      </c>
      <c r="I2998" s="2">
        <v>2024</v>
      </c>
      <c r="J2998" s="2">
        <f t="shared" si="92"/>
        <v>19</v>
      </c>
      <c r="K2998" s="8">
        <f t="shared" si="93"/>
        <v>96996747.169176817</v>
      </c>
    </row>
    <row r="2999" spans="1:11" x14ac:dyDescent="0.35">
      <c r="A2999" s="2">
        <v>5950</v>
      </c>
      <c r="B2999" t="s">
        <v>5892</v>
      </c>
      <c r="C2999" s="1">
        <v>60040976</v>
      </c>
      <c r="D2999" s="1">
        <v>31011732</v>
      </c>
      <c r="E2999">
        <v>0.51700000000000002</v>
      </c>
      <c r="F2999" s="3">
        <v>29029244</v>
      </c>
      <c r="G2999">
        <v>0.48299999999999998</v>
      </c>
      <c r="H2999" s="2">
        <v>2010</v>
      </c>
      <c r="I2999" s="2">
        <v>2024</v>
      </c>
      <c r="J2999" s="2">
        <f t="shared" si="92"/>
        <v>14</v>
      </c>
      <c r="K2999" s="8">
        <f t="shared" si="93"/>
        <v>96973165.917811409</v>
      </c>
    </row>
    <row r="3000" spans="1:11" x14ac:dyDescent="0.35">
      <c r="A3000" s="2">
        <v>4127</v>
      </c>
      <c r="B3000" t="s">
        <v>4114</v>
      </c>
      <c r="C3000" s="1">
        <v>44102389</v>
      </c>
      <c r="D3000" s="1">
        <v>40222729</v>
      </c>
      <c r="E3000">
        <v>0.91200000000000003</v>
      </c>
      <c r="F3000" s="3">
        <v>3879660</v>
      </c>
      <c r="G3000">
        <v>8.7999999999999995E-2</v>
      </c>
      <c r="H3000" s="2">
        <v>2001</v>
      </c>
      <c r="I3000" s="2">
        <v>2024</v>
      </c>
      <c r="J3000" s="2">
        <f t="shared" si="92"/>
        <v>23</v>
      </c>
      <c r="K3000" s="8">
        <f t="shared" si="93"/>
        <v>96941841.80008392</v>
      </c>
    </row>
    <row r="3001" spans="1:11" x14ac:dyDescent="0.35">
      <c r="A3001" s="2">
        <v>442</v>
      </c>
      <c r="B3001" t="s">
        <v>447</v>
      </c>
      <c r="C3001" s="1">
        <v>23000000</v>
      </c>
      <c r="D3001" s="1">
        <v>23000000</v>
      </c>
      <c r="E3001">
        <v>1</v>
      </c>
      <c r="F3001" t="s">
        <v>5</v>
      </c>
      <c r="G3001" t="s">
        <v>5</v>
      </c>
      <c r="H3001" s="2">
        <v>1982</v>
      </c>
      <c r="I3001" s="2">
        <v>2024</v>
      </c>
      <c r="J3001" s="2">
        <f t="shared" si="92"/>
        <v>42</v>
      </c>
      <c r="K3001" s="8">
        <f t="shared" si="93"/>
        <v>96903470.07743144</v>
      </c>
    </row>
    <row r="3002" spans="1:11" x14ac:dyDescent="0.35">
      <c r="A3002" s="2">
        <v>5540</v>
      </c>
      <c r="B3002" t="s">
        <v>5492</v>
      </c>
      <c r="C3002" s="1">
        <v>55990299</v>
      </c>
      <c r="D3002" s="1">
        <v>32241649</v>
      </c>
      <c r="E3002">
        <v>0.57599999999999996</v>
      </c>
      <c r="F3002" s="3">
        <v>23748650</v>
      </c>
      <c r="G3002">
        <v>0.42399999999999999</v>
      </c>
      <c r="H3002" s="2">
        <v>2008</v>
      </c>
      <c r="I3002" s="2">
        <v>2024</v>
      </c>
      <c r="J3002" s="2">
        <f t="shared" si="92"/>
        <v>16</v>
      </c>
      <c r="K3002" s="8">
        <f t="shared" si="93"/>
        <v>96841168.763239935</v>
      </c>
    </row>
    <row r="3003" spans="1:11" x14ac:dyDescent="0.35">
      <c r="A3003" s="2">
        <v>7731</v>
      </c>
      <c r="B3003" t="s">
        <v>7583</v>
      </c>
      <c r="C3003" s="1">
        <v>81562741</v>
      </c>
      <c r="D3003" s="1">
        <v>1298528</v>
      </c>
      <c r="E3003">
        <v>1.6E-2</v>
      </c>
      <c r="F3003" s="3">
        <v>80264213</v>
      </c>
      <c r="G3003">
        <v>0.98399999999999999</v>
      </c>
      <c r="H3003" s="2">
        <v>2019</v>
      </c>
      <c r="I3003" s="2">
        <v>2024</v>
      </c>
      <c r="J3003" s="2">
        <f t="shared" si="92"/>
        <v>5</v>
      </c>
      <c r="K3003" s="8">
        <f t="shared" si="93"/>
        <v>96794420.339179188</v>
      </c>
    </row>
    <row r="3004" spans="1:11" x14ac:dyDescent="0.35">
      <c r="A3004" s="2">
        <v>1484</v>
      </c>
      <c r="B3004" t="s">
        <v>1489</v>
      </c>
      <c r="C3004" s="1">
        <v>28202109</v>
      </c>
      <c r="D3004" s="1">
        <v>28202109</v>
      </c>
      <c r="E3004">
        <v>1</v>
      </c>
      <c r="F3004" t="s">
        <v>5</v>
      </c>
      <c r="G3004" t="s">
        <v>5</v>
      </c>
      <c r="H3004" s="2">
        <v>1988</v>
      </c>
      <c r="I3004" s="2">
        <v>2024</v>
      </c>
      <c r="J3004" s="2">
        <f t="shared" si="92"/>
        <v>36</v>
      </c>
      <c r="K3004" s="8">
        <f t="shared" si="93"/>
        <v>96752649.503742069</v>
      </c>
    </row>
    <row r="3005" spans="1:11" x14ac:dyDescent="0.35">
      <c r="A3005" s="2">
        <v>7538</v>
      </c>
      <c r="B3005" t="s">
        <v>7400</v>
      </c>
      <c r="C3005" s="1">
        <v>78778562</v>
      </c>
      <c r="D3005" s="1" t="s">
        <v>5</v>
      </c>
      <c r="E3005" t="s">
        <v>5</v>
      </c>
      <c r="F3005" s="3">
        <v>78778562</v>
      </c>
      <c r="G3005">
        <v>1</v>
      </c>
      <c r="H3005" s="2">
        <v>2018</v>
      </c>
      <c r="I3005" s="2">
        <v>2024</v>
      </c>
      <c r="J3005" s="2">
        <f t="shared" si="92"/>
        <v>6</v>
      </c>
      <c r="K3005" s="8">
        <f t="shared" si="93"/>
        <v>96747168.278908432</v>
      </c>
    </row>
    <row r="3006" spans="1:11" x14ac:dyDescent="0.35">
      <c r="A3006" s="2">
        <v>5740</v>
      </c>
      <c r="B3006" t="s">
        <v>5687</v>
      </c>
      <c r="C3006" s="1">
        <v>57881056</v>
      </c>
      <c r="D3006" s="1">
        <v>25200412</v>
      </c>
      <c r="E3006">
        <v>0.43499999999999994</v>
      </c>
      <c r="F3006" s="3">
        <v>32680644</v>
      </c>
      <c r="G3006">
        <v>0.56499999999999995</v>
      </c>
      <c r="H3006" s="2">
        <v>2009</v>
      </c>
      <c r="I3006" s="2">
        <v>2024</v>
      </c>
      <c r="J3006" s="2">
        <f t="shared" si="92"/>
        <v>15</v>
      </c>
      <c r="K3006" s="8">
        <f t="shared" si="93"/>
        <v>96741313.392894611</v>
      </c>
    </row>
    <row r="3007" spans="1:11" x14ac:dyDescent="0.35">
      <c r="A3007" s="2">
        <v>3715</v>
      </c>
      <c r="B3007" t="s">
        <v>3709</v>
      </c>
      <c r="C3007" s="1">
        <v>41067311</v>
      </c>
      <c r="D3007" s="1">
        <v>24756177</v>
      </c>
      <c r="E3007">
        <v>0.60299999999999998</v>
      </c>
      <c r="F3007" s="3">
        <v>16311134</v>
      </c>
      <c r="G3007">
        <v>0.39700000000000002</v>
      </c>
      <c r="H3007" s="2">
        <v>1999</v>
      </c>
      <c r="I3007" s="2">
        <v>2024</v>
      </c>
      <c r="J3007" s="2">
        <f t="shared" si="92"/>
        <v>25</v>
      </c>
      <c r="K3007" s="8">
        <f t="shared" si="93"/>
        <v>96669355.381683037</v>
      </c>
    </row>
    <row r="3008" spans="1:11" x14ac:dyDescent="0.35">
      <c r="A3008" s="2">
        <v>61</v>
      </c>
      <c r="B3008" t="s">
        <v>66</v>
      </c>
      <c r="C3008" s="1">
        <v>20000000</v>
      </c>
      <c r="D3008" s="1">
        <v>20000000</v>
      </c>
      <c r="E3008">
        <v>1</v>
      </c>
      <c r="F3008" t="s">
        <v>5</v>
      </c>
      <c r="G3008" t="s">
        <v>5</v>
      </c>
      <c r="H3008" s="2">
        <v>1978</v>
      </c>
      <c r="I3008" s="2">
        <v>2024</v>
      </c>
      <c r="J3008" s="2">
        <f t="shared" si="92"/>
        <v>46</v>
      </c>
      <c r="K3008" s="8">
        <f t="shared" si="93"/>
        <v>96633630.857152969</v>
      </c>
    </row>
    <row r="3009" spans="1:11" x14ac:dyDescent="0.35">
      <c r="A3009" s="2">
        <v>4338</v>
      </c>
      <c r="B3009" t="s">
        <v>4318</v>
      </c>
      <c r="C3009" s="1">
        <v>45479110</v>
      </c>
      <c r="D3009" s="1">
        <v>30336800</v>
      </c>
      <c r="E3009">
        <v>0.66700000000000004</v>
      </c>
      <c r="F3009" s="3">
        <v>15142310</v>
      </c>
      <c r="G3009">
        <v>0.33300000000000002</v>
      </c>
      <c r="H3009" s="2">
        <v>2002</v>
      </c>
      <c r="I3009" s="2">
        <v>2024</v>
      </c>
      <c r="J3009" s="2">
        <f t="shared" si="92"/>
        <v>22</v>
      </c>
      <c r="K3009" s="8">
        <f t="shared" si="93"/>
        <v>96602731.392946571</v>
      </c>
    </row>
    <row r="3010" spans="1:11" x14ac:dyDescent="0.35">
      <c r="A3010" s="2">
        <v>1083</v>
      </c>
      <c r="B3010" t="s">
        <v>1088</v>
      </c>
      <c r="C3010" s="1">
        <v>26285544</v>
      </c>
      <c r="D3010" s="1">
        <v>26285544</v>
      </c>
      <c r="E3010">
        <v>1</v>
      </c>
      <c r="F3010" t="s">
        <v>5</v>
      </c>
      <c r="G3010" t="s">
        <v>5</v>
      </c>
      <c r="H3010" s="2">
        <v>1986</v>
      </c>
      <c r="I3010" s="2">
        <v>2024</v>
      </c>
      <c r="J3010" s="2">
        <f t="shared" ref="J3010:J3073" si="94">I3010-H3010</f>
        <v>38</v>
      </c>
      <c r="K3010" s="8">
        <f t="shared" ref="K3010:K3073" si="95">C3010*(1+$L$2)^J3010</f>
        <v>96569871.57897006</v>
      </c>
    </row>
    <row r="3011" spans="1:11" x14ac:dyDescent="0.35">
      <c r="A3011" s="2">
        <v>208</v>
      </c>
      <c r="B3011" t="s">
        <v>213</v>
      </c>
      <c r="C3011" s="1">
        <v>21378361</v>
      </c>
      <c r="D3011" s="1">
        <v>21378361</v>
      </c>
      <c r="E3011">
        <v>1</v>
      </c>
      <c r="F3011" t="s">
        <v>5</v>
      </c>
      <c r="G3011" t="s">
        <v>5</v>
      </c>
      <c r="H3011" s="2">
        <v>1980</v>
      </c>
      <c r="I3011" s="2">
        <v>2024</v>
      </c>
      <c r="J3011" s="2">
        <f t="shared" si="94"/>
        <v>44</v>
      </c>
      <c r="K3011" s="8">
        <f t="shared" si="95"/>
        <v>96456012.47465983</v>
      </c>
    </row>
    <row r="3012" spans="1:11" x14ac:dyDescent="0.35">
      <c r="A3012" s="2">
        <v>4745</v>
      </c>
      <c r="B3012" t="s">
        <v>4718</v>
      </c>
      <c r="C3012" s="1">
        <v>48551322</v>
      </c>
      <c r="D3012" s="1">
        <v>48116322</v>
      </c>
      <c r="E3012">
        <v>0.99099999999999988</v>
      </c>
      <c r="F3012" s="3">
        <v>435000</v>
      </c>
      <c r="G3012">
        <v>8.9999999999999993E-3</v>
      </c>
      <c r="H3012" s="2">
        <v>2004</v>
      </c>
      <c r="I3012" s="2">
        <v>2024</v>
      </c>
      <c r="J3012" s="2">
        <f t="shared" si="94"/>
        <v>20</v>
      </c>
      <c r="K3012" s="8">
        <f t="shared" si="95"/>
        <v>96301955.102749005</v>
      </c>
    </row>
    <row r="3013" spans="1:11" x14ac:dyDescent="0.35">
      <c r="A3013" s="2">
        <v>572</v>
      </c>
      <c r="B3013" t="s">
        <v>577</v>
      </c>
      <c r="C3013" s="1">
        <v>23646952</v>
      </c>
      <c r="D3013" s="1">
        <v>23646952</v>
      </c>
      <c r="E3013">
        <v>1</v>
      </c>
      <c r="F3013" t="s">
        <v>5</v>
      </c>
      <c r="G3013" t="s">
        <v>5</v>
      </c>
      <c r="H3013" s="2">
        <v>1983</v>
      </c>
      <c r="I3013" s="2">
        <v>2024</v>
      </c>
      <c r="J3013" s="2">
        <f t="shared" si="94"/>
        <v>41</v>
      </c>
      <c r="K3013" s="8">
        <f t="shared" si="95"/>
        <v>96275317.788765579</v>
      </c>
    </row>
    <row r="3014" spans="1:11" x14ac:dyDescent="0.35">
      <c r="A3014" s="2">
        <v>2895</v>
      </c>
      <c r="B3014" t="s">
        <v>2894</v>
      </c>
      <c r="C3014" s="1">
        <v>35656131</v>
      </c>
      <c r="D3014" s="1">
        <v>35656131</v>
      </c>
      <c r="E3014">
        <v>1</v>
      </c>
      <c r="F3014" t="s">
        <v>5</v>
      </c>
      <c r="G3014" t="s">
        <v>5</v>
      </c>
      <c r="H3014" s="2">
        <v>1995</v>
      </c>
      <c r="I3014" s="2">
        <v>2024</v>
      </c>
      <c r="J3014" s="2">
        <f t="shared" si="94"/>
        <v>29</v>
      </c>
      <c r="K3014" s="8">
        <f t="shared" si="95"/>
        <v>96252846.327570647</v>
      </c>
    </row>
    <row r="3015" spans="1:11" x14ac:dyDescent="0.35">
      <c r="A3015" s="2">
        <v>8498</v>
      </c>
      <c r="B3015" t="s">
        <v>8314</v>
      </c>
      <c r="C3015" s="1">
        <v>92870950</v>
      </c>
      <c r="D3015" s="1">
        <v>15004482</v>
      </c>
      <c r="E3015">
        <v>0.16199999999999998</v>
      </c>
      <c r="F3015" s="3">
        <v>77866468</v>
      </c>
      <c r="G3015">
        <v>0.83799999999999997</v>
      </c>
      <c r="H3015" s="2">
        <v>2023</v>
      </c>
      <c r="I3015" s="2">
        <v>2024</v>
      </c>
      <c r="J3015" s="2">
        <f t="shared" si="94"/>
        <v>1</v>
      </c>
      <c r="K3015" s="8">
        <f t="shared" si="95"/>
        <v>96106240.835847959</v>
      </c>
    </row>
    <row r="3016" spans="1:11" x14ac:dyDescent="0.35">
      <c r="A3016" s="2">
        <v>7539</v>
      </c>
      <c r="B3016" t="s">
        <v>7401</v>
      </c>
      <c r="C3016" s="1">
        <v>78230625</v>
      </c>
      <c r="D3016" s="1">
        <v>54730625</v>
      </c>
      <c r="E3016">
        <v>0.7</v>
      </c>
      <c r="F3016" s="3">
        <v>23500000</v>
      </c>
      <c r="G3016">
        <v>0.3</v>
      </c>
      <c r="H3016" s="2">
        <v>2018</v>
      </c>
      <c r="I3016" s="2">
        <v>2024</v>
      </c>
      <c r="J3016" s="2">
        <f t="shared" si="94"/>
        <v>6</v>
      </c>
      <c r="K3016" s="8">
        <f t="shared" si="95"/>
        <v>96074252.300253734</v>
      </c>
    </row>
    <row r="3017" spans="1:11" x14ac:dyDescent="0.35">
      <c r="A3017" s="2">
        <v>2289</v>
      </c>
      <c r="B3017" t="s">
        <v>2291</v>
      </c>
      <c r="C3017" s="1">
        <v>32100816</v>
      </c>
      <c r="D3017" s="1">
        <v>32100816</v>
      </c>
      <c r="E3017">
        <v>1</v>
      </c>
      <c r="F3017" t="s">
        <v>5</v>
      </c>
      <c r="G3017" t="s">
        <v>5</v>
      </c>
      <c r="H3017" s="2">
        <v>1992</v>
      </c>
      <c r="I3017" s="2">
        <v>2024</v>
      </c>
      <c r="J3017" s="2">
        <f t="shared" si="94"/>
        <v>32</v>
      </c>
      <c r="K3017" s="8">
        <f t="shared" si="95"/>
        <v>96030799.219961658</v>
      </c>
    </row>
    <row r="3018" spans="1:11" x14ac:dyDescent="0.35">
      <c r="A3018" s="2">
        <v>6147</v>
      </c>
      <c r="B3018" t="s">
        <v>6082</v>
      </c>
      <c r="C3018" s="1">
        <v>61459425</v>
      </c>
      <c r="D3018" s="1">
        <v>1002895</v>
      </c>
      <c r="E3018">
        <v>1.6E-2</v>
      </c>
      <c r="F3018" s="3">
        <v>60456530</v>
      </c>
      <c r="G3018">
        <v>0.98399999999999999</v>
      </c>
      <c r="H3018" s="2">
        <v>2011</v>
      </c>
      <c r="I3018" s="2">
        <v>2024</v>
      </c>
      <c r="J3018" s="2">
        <f t="shared" si="94"/>
        <v>13</v>
      </c>
      <c r="K3018" s="8">
        <f t="shared" si="95"/>
        <v>95922529.268032819</v>
      </c>
    </row>
    <row r="3019" spans="1:11" x14ac:dyDescent="0.35">
      <c r="A3019" s="2">
        <v>5149</v>
      </c>
      <c r="B3019" t="s">
        <v>5109</v>
      </c>
      <c r="C3019" s="1">
        <v>51764406</v>
      </c>
      <c r="D3019" s="1">
        <v>39517763</v>
      </c>
      <c r="E3019">
        <v>0.76300000000000012</v>
      </c>
      <c r="F3019" s="3">
        <v>12246643</v>
      </c>
      <c r="G3019">
        <v>0.23699999999999999</v>
      </c>
      <c r="H3019" s="2">
        <v>2006</v>
      </c>
      <c r="I3019" s="2">
        <v>2024</v>
      </c>
      <c r="J3019" s="2">
        <f t="shared" si="94"/>
        <v>18</v>
      </c>
      <c r="K3019" s="8">
        <f t="shared" si="95"/>
        <v>95878642.133437499</v>
      </c>
    </row>
    <row r="3020" spans="1:11" x14ac:dyDescent="0.35">
      <c r="A3020" s="2">
        <v>1688</v>
      </c>
      <c r="B3020" t="s">
        <v>1692</v>
      </c>
      <c r="C3020" s="1">
        <v>28907090</v>
      </c>
      <c r="D3020" s="1">
        <v>28890240</v>
      </c>
      <c r="E3020">
        <v>0.999</v>
      </c>
      <c r="F3020" s="3">
        <v>16850</v>
      </c>
      <c r="G3020" t="s">
        <v>7</v>
      </c>
      <c r="H3020" s="2">
        <v>1989</v>
      </c>
      <c r="I3020" s="2">
        <v>2024</v>
      </c>
      <c r="J3020" s="2">
        <f t="shared" si="94"/>
        <v>35</v>
      </c>
      <c r="K3020" s="8">
        <f t="shared" si="95"/>
        <v>95832750.337475911</v>
      </c>
    </row>
    <row r="3021" spans="1:11" x14ac:dyDescent="0.35">
      <c r="A3021" s="2">
        <v>7732</v>
      </c>
      <c r="B3021" t="s">
        <v>7584</v>
      </c>
      <c r="C3021" s="1">
        <v>80708134</v>
      </c>
      <c r="D3021" s="1">
        <v>42004346</v>
      </c>
      <c r="E3021">
        <v>0.52</v>
      </c>
      <c r="F3021" s="3">
        <v>38703788</v>
      </c>
      <c r="G3021">
        <v>0.48</v>
      </c>
      <c r="H3021" s="2">
        <v>2019</v>
      </c>
      <c r="I3021" s="2">
        <v>2024</v>
      </c>
      <c r="J3021" s="2">
        <f t="shared" si="94"/>
        <v>5</v>
      </c>
      <c r="K3021" s="8">
        <f t="shared" si="95"/>
        <v>95780217.185035497</v>
      </c>
    </row>
    <row r="3022" spans="1:11" x14ac:dyDescent="0.35">
      <c r="A3022" s="2">
        <v>1885</v>
      </c>
      <c r="B3022" t="s">
        <v>1889</v>
      </c>
      <c r="C3022" s="1">
        <v>29888235</v>
      </c>
      <c r="D3022" s="1">
        <v>29888235</v>
      </c>
      <c r="E3022">
        <v>1</v>
      </c>
      <c r="F3022" t="s">
        <v>5</v>
      </c>
      <c r="G3022" t="s">
        <v>5</v>
      </c>
      <c r="H3022" s="2">
        <v>1990</v>
      </c>
      <c r="I3022" s="2">
        <v>2024</v>
      </c>
      <c r="J3022" s="2">
        <f t="shared" si="94"/>
        <v>34</v>
      </c>
      <c r="K3022" s="8">
        <f t="shared" si="95"/>
        <v>95749859.359527931</v>
      </c>
    </row>
    <row r="3023" spans="1:11" x14ac:dyDescent="0.35">
      <c r="A3023" s="2">
        <v>3305</v>
      </c>
      <c r="B3023" t="s">
        <v>3300</v>
      </c>
      <c r="C3023" s="1">
        <v>37957682</v>
      </c>
      <c r="D3023" s="1">
        <v>37957682</v>
      </c>
      <c r="E3023">
        <v>1</v>
      </c>
      <c r="F3023" t="s">
        <v>5</v>
      </c>
      <c r="G3023" t="s">
        <v>5</v>
      </c>
      <c r="H3023" s="2">
        <v>1997</v>
      </c>
      <c r="I3023" s="2">
        <v>2024</v>
      </c>
      <c r="J3023" s="2">
        <f t="shared" si="94"/>
        <v>27</v>
      </c>
      <c r="K3023" s="8">
        <f t="shared" si="95"/>
        <v>95683189.35941267</v>
      </c>
    </row>
    <row r="3024" spans="1:11" x14ac:dyDescent="0.35">
      <c r="A3024" s="2">
        <v>3512</v>
      </c>
      <c r="B3024" t="s">
        <v>3506</v>
      </c>
      <c r="C3024" s="1">
        <v>39278722</v>
      </c>
      <c r="D3024" s="1">
        <v>37672941</v>
      </c>
      <c r="E3024">
        <v>0.95899999999999996</v>
      </c>
      <c r="F3024" s="3">
        <v>1605781</v>
      </c>
      <c r="G3024">
        <v>4.1000000000000002E-2</v>
      </c>
      <c r="H3024" s="2">
        <v>1998</v>
      </c>
      <c r="I3024" s="2">
        <v>2024</v>
      </c>
      <c r="J3024" s="2">
        <f t="shared" si="94"/>
        <v>26</v>
      </c>
      <c r="K3024" s="8">
        <f t="shared" si="95"/>
        <v>95680096.916972116</v>
      </c>
    </row>
    <row r="3025" spans="1:11" x14ac:dyDescent="0.35">
      <c r="A3025" s="2">
        <v>209</v>
      </c>
      <c r="B3025" t="s">
        <v>214</v>
      </c>
      <c r="C3025" s="1">
        <v>21203532</v>
      </c>
      <c r="D3025" s="1">
        <v>21202829</v>
      </c>
      <c r="E3025">
        <v>1</v>
      </c>
      <c r="F3025" t="s">
        <v>5</v>
      </c>
      <c r="G3025" t="s">
        <v>5</v>
      </c>
      <c r="H3025" s="2">
        <v>1980</v>
      </c>
      <c r="I3025" s="2">
        <v>2024</v>
      </c>
      <c r="J3025" s="2">
        <f t="shared" si="94"/>
        <v>44</v>
      </c>
      <c r="K3025" s="8">
        <f t="shared" si="95"/>
        <v>95667209.806160957</v>
      </c>
    </row>
    <row r="3026" spans="1:11" x14ac:dyDescent="0.35">
      <c r="A3026" s="2">
        <v>2896</v>
      </c>
      <c r="B3026" t="s">
        <v>2895</v>
      </c>
      <c r="C3026" s="1">
        <v>35431113</v>
      </c>
      <c r="D3026" s="1">
        <v>35431113</v>
      </c>
      <c r="E3026">
        <v>1</v>
      </c>
      <c r="F3026" t="s">
        <v>5</v>
      </c>
      <c r="G3026" t="s">
        <v>5</v>
      </c>
      <c r="H3026" s="2">
        <v>1995</v>
      </c>
      <c r="I3026" s="2">
        <v>2024</v>
      </c>
      <c r="J3026" s="2">
        <f t="shared" si="94"/>
        <v>29</v>
      </c>
      <c r="K3026" s="8">
        <f t="shared" si="95"/>
        <v>95645415.785683274</v>
      </c>
    </row>
    <row r="3027" spans="1:11" x14ac:dyDescent="0.35">
      <c r="A3027" s="2">
        <v>4543</v>
      </c>
      <c r="B3027" t="s">
        <v>4521</v>
      </c>
      <c r="C3027" s="1">
        <v>46546197</v>
      </c>
      <c r="D3027" s="1">
        <v>21215059</v>
      </c>
      <c r="E3027">
        <v>0.45600000000000002</v>
      </c>
      <c r="F3027" s="3">
        <v>25331138</v>
      </c>
      <c r="G3027">
        <v>0.54400000000000004</v>
      </c>
      <c r="H3027" s="2">
        <v>2003</v>
      </c>
      <c r="I3027" s="2">
        <v>2024</v>
      </c>
      <c r="J3027" s="2">
        <f t="shared" si="94"/>
        <v>21</v>
      </c>
      <c r="K3027" s="8">
        <f t="shared" si="95"/>
        <v>95541036.800304577</v>
      </c>
    </row>
    <row r="3028" spans="1:11" x14ac:dyDescent="0.35">
      <c r="A3028" s="2">
        <v>24</v>
      </c>
      <c r="B3028" t="s">
        <v>29</v>
      </c>
      <c r="C3028" s="1">
        <v>19104350</v>
      </c>
      <c r="D3028" s="1">
        <v>19104350</v>
      </c>
      <c r="E3028">
        <v>1</v>
      </c>
      <c r="F3028" t="s">
        <v>5</v>
      </c>
      <c r="G3028" t="s">
        <v>5</v>
      </c>
      <c r="H3028" s="2">
        <v>1977</v>
      </c>
      <c r="I3028" s="2">
        <v>2024</v>
      </c>
      <c r="J3028" s="2">
        <f t="shared" si="94"/>
        <v>47</v>
      </c>
      <c r="K3028" s="8">
        <f t="shared" si="95"/>
        <v>95521749.999999702</v>
      </c>
    </row>
    <row r="3029" spans="1:11" x14ac:dyDescent="0.35">
      <c r="A3029" s="2">
        <v>8290</v>
      </c>
      <c r="B3029" t="s">
        <v>8114</v>
      </c>
      <c r="C3029" s="1">
        <v>89123940</v>
      </c>
      <c r="D3029" s="1">
        <v>2874000</v>
      </c>
      <c r="E3029">
        <v>3.2000000000000001E-2</v>
      </c>
      <c r="F3029" s="3">
        <v>86249940</v>
      </c>
      <c r="G3029">
        <v>0.96799999999999997</v>
      </c>
      <c r="H3029" s="2">
        <v>2022</v>
      </c>
      <c r="I3029" s="2">
        <v>2024</v>
      </c>
      <c r="J3029" s="2">
        <f t="shared" si="94"/>
        <v>2</v>
      </c>
      <c r="K3029" s="8">
        <f t="shared" si="95"/>
        <v>95441615.540295064</v>
      </c>
    </row>
    <row r="3030" spans="1:11" x14ac:dyDescent="0.35">
      <c r="A3030" s="2">
        <v>2897</v>
      </c>
      <c r="B3030" t="s">
        <v>2896</v>
      </c>
      <c r="C3030" s="1">
        <v>35348597</v>
      </c>
      <c r="D3030" s="1">
        <v>35348597</v>
      </c>
      <c r="E3030">
        <v>1</v>
      </c>
      <c r="F3030" t="s">
        <v>5</v>
      </c>
      <c r="G3030" t="s">
        <v>5</v>
      </c>
      <c r="H3030" s="2">
        <v>1995</v>
      </c>
      <c r="I3030" s="2">
        <v>2024</v>
      </c>
      <c r="J3030" s="2">
        <f t="shared" si="94"/>
        <v>29</v>
      </c>
      <c r="K3030" s="8">
        <f t="shared" si="95"/>
        <v>95422665.878589705</v>
      </c>
    </row>
    <row r="3031" spans="1:11" x14ac:dyDescent="0.35">
      <c r="A3031" s="2">
        <v>8499</v>
      </c>
      <c r="B3031" t="s">
        <v>8315</v>
      </c>
      <c r="C3031" s="1">
        <v>92181735</v>
      </c>
      <c r="D3031" s="1">
        <v>48299436</v>
      </c>
      <c r="E3031">
        <v>0.52400000000000002</v>
      </c>
      <c r="F3031" s="3">
        <v>43882299</v>
      </c>
      <c r="G3031">
        <v>0.47599999999999998</v>
      </c>
      <c r="H3031" s="2">
        <v>2023</v>
      </c>
      <c r="I3031" s="2">
        <v>2024</v>
      </c>
      <c r="J3031" s="2">
        <f t="shared" si="94"/>
        <v>1</v>
      </c>
      <c r="K3031" s="8">
        <f t="shared" si="95"/>
        <v>95393016.056972757</v>
      </c>
    </row>
    <row r="3032" spans="1:11" x14ac:dyDescent="0.35">
      <c r="A3032" s="2">
        <v>126</v>
      </c>
      <c r="B3032" t="s">
        <v>131</v>
      </c>
      <c r="C3032" s="1">
        <v>20424259</v>
      </c>
      <c r="D3032" s="1">
        <v>20424259</v>
      </c>
      <c r="E3032">
        <v>1</v>
      </c>
      <c r="F3032" t="s">
        <v>5</v>
      </c>
      <c r="G3032" t="s">
        <v>5</v>
      </c>
      <c r="H3032" s="2">
        <v>1979</v>
      </c>
      <c r="I3032" s="2">
        <v>2024</v>
      </c>
      <c r="J3032" s="2">
        <f t="shared" si="94"/>
        <v>45</v>
      </c>
      <c r="K3032" s="8">
        <f t="shared" si="95"/>
        <v>95361463.830834612</v>
      </c>
    </row>
    <row r="3033" spans="1:11" x14ac:dyDescent="0.35">
      <c r="A3033" s="2">
        <v>4128</v>
      </c>
      <c r="B3033" t="s">
        <v>4115</v>
      </c>
      <c r="C3033" s="1">
        <v>43368779</v>
      </c>
      <c r="D3033" s="1">
        <v>35930604</v>
      </c>
      <c r="E3033">
        <v>0.82799999999999996</v>
      </c>
      <c r="F3033" s="3">
        <v>7438175</v>
      </c>
      <c r="G3033">
        <v>0.17199999999999999</v>
      </c>
      <c r="H3033" s="2">
        <v>2001</v>
      </c>
      <c r="I3033" s="2">
        <v>2024</v>
      </c>
      <c r="J3033" s="2">
        <f t="shared" si="94"/>
        <v>23</v>
      </c>
      <c r="K3033" s="8">
        <f t="shared" si="95"/>
        <v>95329287.329101428</v>
      </c>
    </row>
    <row r="3034" spans="1:11" x14ac:dyDescent="0.35">
      <c r="A3034" s="2">
        <v>6750</v>
      </c>
      <c r="B3034" t="s">
        <v>6656</v>
      </c>
      <c r="C3034" s="1">
        <v>67647013</v>
      </c>
      <c r="D3034" s="1">
        <v>47047013</v>
      </c>
      <c r="E3034">
        <v>0.69499999999999995</v>
      </c>
      <c r="F3034" s="3">
        <v>20600000</v>
      </c>
      <c r="G3034">
        <v>0.30499999999999999</v>
      </c>
      <c r="H3034" s="2">
        <v>2014</v>
      </c>
      <c r="I3034" s="2">
        <v>2024</v>
      </c>
      <c r="J3034" s="2">
        <f t="shared" si="94"/>
        <v>10</v>
      </c>
      <c r="K3034" s="8">
        <f t="shared" si="95"/>
        <v>95272080.012706518</v>
      </c>
    </row>
    <row r="3035" spans="1:11" x14ac:dyDescent="0.35">
      <c r="A3035" s="2">
        <v>3086</v>
      </c>
      <c r="B3035" t="s">
        <v>3085</v>
      </c>
      <c r="C3035" s="1">
        <v>36461139</v>
      </c>
      <c r="D3035" s="1">
        <v>36461139</v>
      </c>
      <c r="E3035">
        <v>1</v>
      </c>
      <c r="F3035" t="s">
        <v>5</v>
      </c>
      <c r="G3035" t="s">
        <v>5</v>
      </c>
      <c r="H3035" s="2">
        <v>1996</v>
      </c>
      <c r="I3035" s="2">
        <v>2024</v>
      </c>
      <c r="J3035" s="2">
        <f t="shared" si="94"/>
        <v>28</v>
      </c>
      <c r="K3035" s="8">
        <f t="shared" si="95"/>
        <v>95112564.911196619</v>
      </c>
    </row>
    <row r="3036" spans="1:11" x14ac:dyDescent="0.35">
      <c r="A3036" s="2">
        <v>2493</v>
      </c>
      <c r="B3036" t="s">
        <v>2495</v>
      </c>
      <c r="C3036" s="1">
        <v>32901136</v>
      </c>
      <c r="D3036" s="1">
        <v>32901136</v>
      </c>
      <c r="E3036">
        <v>1</v>
      </c>
      <c r="F3036" t="s">
        <v>5</v>
      </c>
      <c r="G3036" t="s">
        <v>5</v>
      </c>
      <c r="H3036" s="2">
        <v>1993</v>
      </c>
      <c r="I3036" s="2">
        <v>2024</v>
      </c>
      <c r="J3036" s="2">
        <f t="shared" si="94"/>
        <v>31</v>
      </c>
      <c r="K3036" s="8">
        <f t="shared" si="95"/>
        <v>95111638.242583871</v>
      </c>
    </row>
    <row r="3037" spans="1:11" x14ac:dyDescent="0.35">
      <c r="A3037" s="2">
        <v>5541</v>
      </c>
      <c r="B3037" t="s">
        <v>5493</v>
      </c>
      <c r="C3037" s="1">
        <v>54846110</v>
      </c>
      <c r="D3037" s="1" t="s">
        <v>5</v>
      </c>
      <c r="E3037" t="s">
        <v>5</v>
      </c>
      <c r="F3037" s="3">
        <v>54846110</v>
      </c>
      <c r="G3037">
        <v>1</v>
      </c>
      <c r="H3037" s="2">
        <v>2008</v>
      </c>
      <c r="I3037" s="2">
        <v>2024</v>
      </c>
      <c r="J3037" s="2">
        <f t="shared" si="94"/>
        <v>16</v>
      </c>
      <c r="K3037" s="8">
        <f t="shared" si="95"/>
        <v>94862172.365202442</v>
      </c>
    </row>
    <row r="3038" spans="1:11" x14ac:dyDescent="0.35">
      <c r="A3038" s="2">
        <v>1292</v>
      </c>
      <c r="B3038" t="s">
        <v>1297</v>
      </c>
      <c r="C3038" s="1">
        <v>26713187</v>
      </c>
      <c r="D3038" s="1">
        <v>26713187</v>
      </c>
      <c r="E3038">
        <v>1</v>
      </c>
      <c r="F3038" t="s">
        <v>5</v>
      </c>
      <c r="G3038" t="s">
        <v>5</v>
      </c>
      <c r="H3038" s="2">
        <v>1987</v>
      </c>
      <c r="I3038" s="2">
        <v>2024</v>
      </c>
      <c r="J3038" s="2">
        <f t="shared" si="94"/>
        <v>37</v>
      </c>
      <c r="K3038" s="8">
        <f t="shared" si="95"/>
        <v>94837191.96743764</v>
      </c>
    </row>
    <row r="3039" spans="1:11" x14ac:dyDescent="0.35">
      <c r="A3039" s="2">
        <v>1293</v>
      </c>
      <c r="B3039" t="s">
        <v>1298</v>
      </c>
      <c r="C3039" s="1">
        <v>26712476</v>
      </c>
      <c r="D3039" s="1">
        <v>26712476</v>
      </c>
      <c r="E3039">
        <v>1</v>
      </c>
      <c r="F3039" t="s">
        <v>5</v>
      </c>
      <c r="G3039" t="s">
        <v>5</v>
      </c>
      <c r="H3039" s="2">
        <v>1987</v>
      </c>
      <c r="I3039" s="2">
        <v>2024</v>
      </c>
      <c r="J3039" s="2">
        <f t="shared" si="94"/>
        <v>37</v>
      </c>
      <c r="K3039" s="8">
        <f t="shared" si="95"/>
        <v>94834667.774293303</v>
      </c>
    </row>
    <row r="3040" spans="1:11" x14ac:dyDescent="0.35">
      <c r="A3040" s="2">
        <v>3716</v>
      </c>
      <c r="B3040" t="s">
        <v>3710</v>
      </c>
      <c r="C3040" s="1">
        <v>40263020</v>
      </c>
      <c r="D3040" s="1">
        <v>26511114</v>
      </c>
      <c r="E3040">
        <v>0.65799999999999992</v>
      </c>
      <c r="F3040" s="3">
        <v>13751906</v>
      </c>
      <c r="G3040">
        <v>0.34200000000000003</v>
      </c>
      <c r="H3040" s="2">
        <v>1999</v>
      </c>
      <c r="I3040" s="2">
        <v>2024</v>
      </c>
      <c r="J3040" s="2">
        <f t="shared" si="94"/>
        <v>25</v>
      </c>
      <c r="K3040" s="8">
        <f t="shared" si="95"/>
        <v>94776114.976697922</v>
      </c>
    </row>
    <row r="3041" spans="1:11" x14ac:dyDescent="0.35">
      <c r="A3041" s="2">
        <v>901</v>
      </c>
      <c r="B3041" t="s">
        <v>906</v>
      </c>
      <c r="C3041" s="1">
        <v>24923585</v>
      </c>
      <c r="D3041" s="1">
        <v>24922237</v>
      </c>
      <c r="E3041">
        <v>1</v>
      </c>
      <c r="F3041" t="s">
        <v>5</v>
      </c>
      <c r="G3041" t="s">
        <v>5</v>
      </c>
      <c r="H3041" s="2">
        <v>1985</v>
      </c>
      <c r="I3041" s="2">
        <v>2024</v>
      </c>
      <c r="J3041" s="2">
        <f t="shared" si="94"/>
        <v>39</v>
      </c>
      <c r="K3041" s="8">
        <f t="shared" si="95"/>
        <v>94756038.959079951</v>
      </c>
    </row>
    <row r="3042" spans="1:11" x14ac:dyDescent="0.35">
      <c r="A3042" s="2">
        <v>330</v>
      </c>
      <c r="B3042" t="s">
        <v>335</v>
      </c>
      <c r="C3042" s="1">
        <v>21722776</v>
      </c>
      <c r="D3042" s="1">
        <v>21722776</v>
      </c>
      <c r="E3042">
        <v>1</v>
      </c>
      <c r="F3042" t="s">
        <v>5</v>
      </c>
      <c r="G3042" t="s">
        <v>5</v>
      </c>
      <c r="H3042" s="2">
        <v>1981</v>
      </c>
      <c r="I3042" s="2">
        <v>2024</v>
      </c>
      <c r="J3042" s="2">
        <f t="shared" si="94"/>
        <v>43</v>
      </c>
      <c r="K3042" s="8">
        <f t="shared" si="95"/>
        <v>94710585.045401737</v>
      </c>
    </row>
    <row r="3043" spans="1:11" x14ac:dyDescent="0.35">
      <c r="A3043" s="2">
        <v>5150</v>
      </c>
      <c r="B3043" t="s">
        <v>5110</v>
      </c>
      <c r="C3043" s="1">
        <v>51127401</v>
      </c>
      <c r="D3043" s="1" t="s">
        <v>5</v>
      </c>
      <c r="E3043" t="s">
        <v>5</v>
      </c>
      <c r="F3043" s="3">
        <v>51127401</v>
      </c>
      <c r="G3043">
        <v>1</v>
      </c>
      <c r="H3043" s="2">
        <v>2006</v>
      </c>
      <c r="I3043" s="2">
        <v>2024</v>
      </c>
      <c r="J3043" s="2">
        <f t="shared" si="94"/>
        <v>18</v>
      </c>
      <c r="K3043" s="8">
        <f t="shared" si="95"/>
        <v>94698773.973988116</v>
      </c>
    </row>
    <row r="3044" spans="1:11" x14ac:dyDescent="0.35">
      <c r="A3044" s="2">
        <v>6148</v>
      </c>
      <c r="B3044" t="s">
        <v>6083</v>
      </c>
      <c r="C3044" s="1">
        <v>60661950</v>
      </c>
      <c r="D3044" s="1" t="s">
        <v>5</v>
      </c>
      <c r="E3044" t="s">
        <v>5</v>
      </c>
      <c r="F3044" s="3">
        <v>60661950</v>
      </c>
      <c r="G3044">
        <v>1</v>
      </c>
      <c r="H3044" s="2">
        <v>2011</v>
      </c>
      <c r="I3044" s="2">
        <v>2024</v>
      </c>
      <c r="J3044" s="2">
        <f t="shared" si="94"/>
        <v>13</v>
      </c>
      <c r="K3044" s="8">
        <f t="shared" si="95"/>
        <v>94677873.643154711</v>
      </c>
    </row>
    <row r="3045" spans="1:11" x14ac:dyDescent="0.35">
      <c r="A3045" s="2">
        <v>4129</v>
      </c>
      <c r="B3045" t="s">
        <v>4116</v>
      </c>
      <c r="C3045" s="1">
        <v>43057552</v>
      </c>
      <c r="D3045" s="1">
        <v>33357476</v>
      </c>
      <c r="E3045">
        <v>0.77500000000000002</v>
      </c>
      <c r="F3045" s="3">
        <v>9700076</v>
      </c>
      <c r="G3045">
        <v>0.22500000000000001</v>
      </c>
      <c r="H3045" s="2">
        <v>2001</v>
      </c>
      <c r="I3045" s="2">
        <v>2024</v>
      </c>
      <c r="J3045" s="2">
        <f t="shared" si="94"/>
        <v>23</v>
      </c>
      <c r="K3045" s="8">
        <f t="shared" si="95"/>
        <v>94645176.574967116</v>
      </c>
    </row>
    <row r="3046" spans="1:11" x14ac:dyDescent="0.35">
      <c r="A3046" s="2">
        <v>4945</v>
      </c>
      <c r="B3046" t="s">
        <v>4913</v>
      </c>
      <c r="C3046" s="1">
        <v>49327405</v>
      </c>
      <c r="D3046" s="1">
        <v>28750530</v>
      </c>
      <c r="E3046">
        <v>0.58299999999999996</v>
      </c>
      <c r="F3046" s="3">
        <v>20576875</v>
      </c>
      <c r="G3046">
        <v>0.41699999999999998</v>
      </c>
      <c r="H3046" s="2">
        <v>2005</v>
      </c>
      <c r="I3046" s="2">
        <v>2024</v>
      </c>
      <c r="J3046" s="2">
        <f t="shared" si="94"/>
        <v>19</v>
      </c>
      <c r="K3046" s="8">
        <f t="shared" si="95"/>
        <v>94547622.172397479</v>
      </c>
    </row>
    <row r="3047" spans="1:11" x14ac:dyDescent="0.35">
      <c r="A3047" s="2">
        <v>4544</v>
      </c>
      <c r="B3047" t="s">
        <v>2985</v>
      </c>
      <c r="C3047" s="1">
        <v>46061847</v>
      </c>
      <c r="D3047" s="1">
        <v>34244097</v>
      </c>
      <c r="E3047">
        <v>0.7430000000000001</v>
      </c>
      <c r="F3047" s="3">
        <v>11817750</v>
      </c>
      <c r="G3047">
        <v>0.25700000000000001</v>
      </c>
      <c r="H3047" s="2">
        <v>2003</v>
      </c>
      <c r="I3047" s="2">
        <v>2024</v>
      </c>
      <c r="J3047" s="2">
        <f t="shared" si="94"/>
        <v>21</v>
      </c>
      <c r="K3047" s="8">
        <f t="shared" si="95"/>
        <v>94546856.734976634</v>
      </c>
    </row>
    <row r="3048" spans="1:11" x14ac:dyDescent="0.35">
      <c r="A3048" s="2">
        <v>6948</v>
      </c>
      <c r="B3048" t="s">
        <v>6843</v>
      </c>
      <c r="C3048" s="1">
        <v>69411370</v>
      </c>
      <c r="D3048" s="1">
        <v>52853219</v>
      </c>
      <c r="E3048">
        <v>0.76100000000000001</v>
      </c>
      <c r="F3048" s="3">
        <v>16558151</v>
      </c>
      <c r="G3048">
        <v>0.23899999999999999</v>
      </c>
      <c r="H3048" s="2">
        <v>2015</v>
      </c>
      <c r="I3048" s="2">
        <v>2024</v>
      </c>
      <c r="J3048" s="2">
        <f t="shared" si="94"/>
        <v>9</v>
      </c>
      <c r="K3048" s="8">
        <f t="shared" si="95"/>
        <v>94466089.185138643</v>
      </c>
    </row>
    <row r="3049" spans="1:11" x14ac:dyDescent="0.35">
      <c r="A3049" s="2">
        <v>5542</v>
      </c>
      <c r="B3049" t="s">
        <v>5494</v>
      </c>
      <c r="C3049" s="1">
        <v>54589558</v>
      </c>
      <c r="D3049" s="1">
        <v>31841299</v>
      </c>
      <c r="E3049">
        <v>0.58299999999999996</v>
      </c>
      <c r="F3049" s="3">
        <v>22748259</v>
      </c>
      <c r="G3049">
        <v>0.41699999999999998</v>
      </c>
      <c r="H3049" s="2">
        <v>2008</v>
      </c>
      <c r="I3049" s="2">
        <v>2024</v>
      </c>
      <c r="J3049" s="2">
        <f t="shared" si="94"/>
        <v>16</v>
      </c>
      <c r="K3049" s="8">
        <f t="shared" si="95"/>
        <v>94418438.433212772</v>
      </c>
    </row>
    <row r="3050" spans="1:11" x14ac:dyDescent="0.35">
      <c r="A3050" s="2">
        <v>6751</v>
      </c>
      <c r="B3050" t="s">
        <v>6657</v>
      </c>
      <c r="C3050" s="1">
        <v>66980456</v>
      </c>
      <c r="D3050" s="1">
        <v>45090374</v>
      </c>
      <c r="E3050">
        <v>0.67300000000000004</v>
      </c>
      <c r="F3050" s="3">
        <v>21890082</v>
      </c>
      <c r="G3050">
        <v>0.32700000000000001</v>
      </c>
      <c r="H3050" s="2">
        <v>2014</v>
      </c>
      <c r="I3050" s="2">
        <v>2024</v>
      </c>
      <c r="J3050" s="2">
        <f t="shared" si="94"/>
        <v>10</v>
      </c>
      <c r="K3050" s="8">
        <f t="shared" si="95"/>
        <v>94333320.575729907</v>
      </c>
    </row>
    <row r="3051" spans="1:11" x14ac:dyDescent="0.35">
      <c r="A3051" s="2">
        <v>5741</v>
      </c>
      <c r="B3051" t="s">
        <v>5688</v>
      </c>
      <c r="C3051" s="1">
        <v>56390258</v>
      </c>
      <c r="D3051" s="1" t="s">
        <v>5</v>
      </c>
      <c r="E3051" t="s">
        <v>5</v>
      </c>
      <c r="F3051" s="3">
        <v>56390258</v>
      </c>
      <c r="G3051">
        <v>1</v>
      </c>
      <c r="H3051" s="2">
        <v>2009</v>
      </c>
      <c r="I3051" s="2">
        <v>2024</v>
      </c>
      <c r="J3051" s="2">
        <f t="shared" si="94"/>
        <v>15</v>
      </c>
      <c r="K3051" s="8">
        <f t="shared" si="95"/>
        <v>94249621.52529116</v>
      </c>
    </row>
    <row r="3052" spans="1:11" x14ac:dyDescent="0.35">
      <c r="A3052" s="2">
        <v>2494</v>
      </c>
      <c r="B3052" t="s">
        <v>2496</v>
      </c>
      <c r="C3052" s="1">
        <v>32589677</v>
      </c>
      <c r="D3052" s="1">
        <v>32589677</v>
      </c>
      <c r="E3052">
        <v>1</v>
      </c>
      <c r="F3052" t="s">
        <v>5</v>
      </c>
      <c r="G3052" t="s">
        <v>5</v>
      </c>
      <c r="H3052" s="2">
        <v>1993</v>
      </c>
      <c r="I3052" s="2">
        <v>2024</v>
      </c>
      <c r="J3052" s="2">
        <f t="shared" si="94"/>
        <v>31</v>
      </c>
      <c r="K3052" s="8">
        <f t="shared" si="95"/>
        <v>94211262.774229318</v>
      </c>
    </row>
    <row r="3053" spans="1:11" x14ac:dyDescent="0.35">
      <c r="A3053" s="2">
        <v>7540</v>
      </c>
      <c r="B3053" t="s">
        <v>7402</v>
      </c>
      <c r="C3053" s="1">
        <v>76693052</v>
      </c>
      <c r="D3053" s="1">
        <v>7909317</v>
      </c>
      <c r="E3053">
        <v>0.10300000000000001</v>
      </c>
      <c r="F3053" s="3">
        <v>68783735</v>
      </c>
      <c r="G3053">
        <v>0.89700000000000002</v>
      </c>
      <c r="H3053" s="2">
        <v>2018</v>
      </c>
      <c r="I3053" s="2">
        <v>2024</v>
      </c>
      <c r="J3053" s="2">
        <f t="shared" si="94"/>
        <v>6</v>
      </c>
      <c r="K3053" s="8">
        <f t="shared" si="95"/>
        <v>94185974.195201427</v>
      </c>
    </row>
    <row r="3054" spans="1:11" x14ac:dyDescent="0.35">
      <c r="A3054" s="2">
        <v>1886</v>
      </c>
      <c r="B3054" t="s">
        <v>1890</v>
      </c>
      <c r="C3054" s="1">
        <v>29381956</v>
      </c>
      <c r="D3054" s="1">
        <v>29381956</v>
      </c>
      <c r="E3054">
        <v>1</v>
      </c>
      <c r="F3054" t="s">
        <v>5</v>
      </c>
      <c r="G3054" t="s">
        <v>5</v>
      </c>
      <c r="H3054" s="2">
        <v>1990</v>
      </c>
      <c r="I3054" s="2">
        <v>2024</v>
      </c>
      <c r="J3054" s="2">
        <f t="shared" si="94"/>
        <v>34</v>
      </c>
      <c r="K3054" s="8">
        <f t="shared" si="95"/>
        <v>94127945.4844971</v>
      </c>
    </row>
    <row r="3055" spans="1:11" x14ac:dyDescent="0.35">
      <c r="A3055" s="2">
        <v>127</v>
      </c>
      <c r="B3055" t="s">
        <v>132</v>
      </c>
      <c r="C3055" s="1">
        <v>20158970</v>
      </c>
      <c r="D3055" s="1">
        <v>20158970</v>
      </c>
      <c r="E3055">
        <v>1</v>
      </c>
      <c r="F3055" t="s">
        <v>5</v>
      </c>
      <c r="G3055" t="s">
        <v>5</v>
      </c>
      <c r="H3055" s="2">
        <v>1979</v>
      </c>
      <c r="I3055" s="2">
        <v>2024</v>
      </c>
      <c r="J3055" s="2">
        <f t="shared" si="94"/>
        <v>45</v>
      </c>
      <c r="K3055" s="8">
        <f t="shared" si="95"/>
        <v>94122821.715190753</v>
      </c>
    </row>
    <row r="3056" spans="1:11" x14ac:dyDescent="0.35">
      <c r="A3056" s="2">
        <v>2688</v>
      </c>
      <c r="B3056" t="s">
        <v>2689</v>
      </c>
      <c r="C3056" s="1">
        <v>33683817</v>
      </c>
      <c r="D3056" s="1">
        <v>33683817</v>
      </c>
      <c r="E3056">
        <v>1</v>
      </c>
      <c r="F3056" t="s">
        <v>5</v>
      </c>
      <c r="G3056" t="s">
        <v>5</v>
      </c>
      <c r="H3056" s="2">
        <v>1994</v>
      </c>
      <c r="I3056" s="2">
        <v>2024</v>
      </c>
      <c r="J3056" s="2">
        <f t="shared" si="94"/>
        <v>30</v>
      </c>
      <c r="K3056" s="8">
        <f t="shared" si="95"/>
        <v>94096260.811855838</v>
      </c>
    </row>
    <row r="3057" spans="1:11" x14ac:dyDescent="0.35">
      <c r="A3057" s="2">
        <v>128</v>
      </c>
      <c r="B3057" t="s">
        <v>133</v>
      </c>
      <c r="C3057" s="1">
        <v>20149106</v>
      </c>
      <c r="D3057" s="1">
        <v>20149106</v>
      </c>
      <c r="E3057">
        <v>1</v>
      </c>
      <c r="F3057" t="s">
        <v>5</v>
      </c>
      <c r="G3057" t="s">
        <v>5</v>
      </c>
      <c r="H3057" s="2">
        <v>1979</v>
      </c>
      <c r="I3057" s="2">
        <v>2024</v>
      </c>
      <c r="J3057" s="2">
        <f t="shared" si="94"/>
        <v>45</v>
      </c>
      <c r="K3057" s="8">
        <f t="shared" si="95"/>
        <v>94076766.41011323</v>
      </c>
    </row>
    <row r="3058" spans="1:11" x14ac:dyDescent="0.35">
      <c r="A3058" s="2">
        <v>6752</v>
      </c>
      <c r="B3058" t="s">
        <v>6658</v>
      </c>
      <c r="C3058" s="1">
        <v>66787908</v>
      </c>
      <c r="D3058" s="1">
        <v>52076908</v>
      </c>
      <c r="E3058">
        <v>0.78</v>
      </c>
      <c r="F3058" s="3">
        <v>14711000</v>
      </c>
      <c r="G3058">
        <v>0.22</v>
      </c>
      <c r="H3058" s="2">
        <v>2014</v>
      </c>
      <c r="I3058" s="2">
        <v>2024</v>
      </c>
      <c r="J3058" s="2">
        <f t="shared" si="94"/>
        <v>10</v>
      </c>
      <c r="K3058" s="8">
        <f t="shared" si="95"/>
        <v>94062141.588680074</v>
      </c>
    </row>
    <row r="3059" spans="1:11" x14ac:dyDescent="0.35">
      <c r="A3059" s="2">
        <v>4130</v>
      </c>
      <c r="B3059" t="s">
        <v>4117</v>
      </c>
      <c r="C3059" s="1">
        <v>42776760</v>
      </c>
      <c r="D3059" s="1">
        <v>489600</v>
      </c>
      <c r="E3059">
        <v>1.0999999999999999E-2</v>
      </c>
      <c r="F3059" s="3">
        <v>42287160</v>
      </c>
      <c r="G3059">
        <v>0.98899999999999999</v>
      </c>
      <c r="H3059" s="2">
        <v>2001</v>
      </c>
      <c r="I3059" s="2">
        <v>2024</v>
      </c>
      <c r="J3059" s="2">
        <f t="shared" si="94"/>
        <v>23</v>
      </c>
      <c r="K3059" s="8">
        <f t="shared" si="95"/>
        <v>94027965.256942391</v>
      </c>
    </row>
    <row r="3060" spans="1:11" x14ac:dyDescent="0.35">
      <c r="A3060" s="2">
        <v>3087</v>
      </c>
      <c r="B3060" t="s">
        <v>3086</v>
      </c>
      <c r="C3060" s="1">
        <v>35999081</v>
      </c>
      <c r="D3060" s="1">
        <v>35892330</v>
      </c>
      <c r="E3060">
        <v>0.997</v>
      </c>
      <c r="F3060" s="3">
        <v>106751</v>
      </c>
      <c r="G3060">
        <v>3.0000000000000001E-3</v>
      </c>
      <c r="H3060" s="2">
        <v>1996</v>
      </c>
      <c r="I3060" s="2">
        <v>2024</v>
      </c>
      <c r="J3060" s="2">
        <f t="shared" si="94"/>
        <v>28</v>
      </c>
      <c r="K3060" s="8">
        <f t="shared" si="95"/>
        <v>93907239.934438825</v>
      </c>
    </row>
    <row r="3061" spans="1:11" x14ac:dyDescent="0.35">
      <c r="A3061" s="2">
        <v>744</v>
      </c>
      <c r="B3061" t="s">
        <v>749</v>
      </c>
      <c r="C3061" s="1">
        <v>23859382</v>
      </c>
      <c r="D3061" s="1">
        <v>23859382</v>
      </c>
      <c r="E3061">
        <v>1</v>
      </c>
      <c r="F3061" t="s">
        <v>5</v>
      </c>
      <c r="G3061" t="s">
        <v>5</v>
      </c>
      <c r="H3061" s="2">
        <v>1984</v>
      </c>
      <c r="I3061" s="2">
        <v>2024</v>
      </c>
      <c r="J3061" s="2">
        <f t="shared" si="94"/>
        <v>40</v>
      </c>
      <c r="K3061" s="8">
        <f t="shared" si="95"/>
        <v>93870099.732861027</v>
      </c>
    </row>
    <row r="3062" spans="1:11" x14ac:dyDescent="0.35">
      <c r="A3062" s="2">
        <v>902</v>
      </c>
      <c r="B3062" t="s">
        <v>907</v>
      </c>
      <c r="C3062" s="1">
        <v>24689703</v>
      </c>
      <c r="D3062" s="1">
        <v>24689703</v>
      </c>
      <c r="E3062">
        <v>1</v>
      </c>
      <c r="F3062" t="s">
        <v>5</v>
      </c>
      <c r="G3062" t="s">
        <v>5</v>
      </c>
      <c r="H3062" s="2">
        <v>1985</v>
      </c>
      <c r="I3062" s="2">
        <v>2024</v>
      </c>
      <c r="J3062" s="2">
        <f t="shared" si="94"/>
        <v>39</v>
      </c>
      <c r="K3062" s="8">
        <f t="shared" si="95"/>
        <v>93866851.793436348</v>
      </c>
    </row>
    <row r="3063" spans="1:11" x14ac:dyDescent="0.35">
      <c r="A3063" s="2">
        <v>8291</v>
      </c>
      <c r="B3063" t="s">
        <v>8115</v>
      </c>
      <c r="C3063" s="1">
        <v>87609403</v>
      </c>
      <c r="D3063" s="1">
        <v>45309403</v>
      </c>
      <c r="E3063">
        <v>0.51700000000000002</v>
      </c>
      <c r="F3063" s="3">
        <v>42300000</v>
      </c>
      <c r="G3063">
        <v>0.48299999999999998</v>
      </c>
      <c r="H3063" s="2">
        <v>2022</v>
      </c>
      <c r="I3063" s="2">
        <v>2024</v>
      </c>
      <c r="J3063" s="2">
        <f t="shared" si="94"/>
        <v>2</v>
      </c>
      <c r="K3063" s="8">
        <f t="shared" si="95"/>
        <v>93819718.459942102</v>
      </c>
    </row>
    <row r="3064" spans="1:11" x14ac:dyDescent="0.35">
      <c r="A3064" s="2">
        <v>2495</v>
      </c>
      <c r="B3064" t="s">
        <v>2497</v>
      </c>
      <c r="C3064" s="1">
        <v>32434006</v>
      </c>
      <c r="D3064" s="1">
        <v>32434006</v>
      </c>
      <c r="E3064">
        <v>1</v>
      </c>
      <c r="F3064" t="s">
        <v>5</v>
      </c>
      <c r="G3064" t="s">
        <v>5</v>
      </c>
      <c r="H3064" s="2">
        <v>1993</v>
      </c>
      <c r="I3064" s="2">
        <v>2024</v>
      </c>
      <c r="J3064" s="2">
        <f t="shared" si="94"/>
        <v>31</v>
      </c>
      <c r="K3064" s="8">
        <f t="shared" si="95"/>
        <v>93761244.153691068</v>
      </c>
    </row>
    <row r="3065" spans="1:11" x14ac:dyDescent="0.35">
      <c r="A3065" s="2">
        <v>443</v>
      </c>
      <c r="B3065" t="s">
        <v>448</v>
      </c>
      <c r="C3065" s="1">
        <v>22244537</v>
      </c>
      <c r="D3065" s="1">
        <v>22244207</v>
      </c>
      <c r="E3065">
        <v>1</v>
      </c>
      <c r="F3065" t="s">
        <v>5</v>
      </c>
      <c r="G3065" t="s">
        <v>5</v>
      </c>
      <c r="H3065" s="2">
        <v>1982</v>
      </c>
      <c r="I3065" s="2">
        <v>2024</v>
      </c>
      <c r="J3065" s="2">
        <f t="shared" si="94"/>
        <v>42</v>
      </c>
      <c r="K3065" s="8">
        <f t="shared" si="95"/>
        <v>93720557.633296371</v>
      </c>
    </row>
    <row r="3066" spans="1:11" x14ac:dyDescent="0.35">
      <c r="A3066" s="2">
        <v>7149</v>
      </c>
      <c r="B3066" t="s">
        <v>7030</v>
      </c>
      <c r="C3066" s="1">
        <v>71261763</v>
      </c>
      <c r="D3066" s="1">
        <v>36261763</v>
      </c>
      <c r="E3066">
        <v>0.50900000000000001</v>
      </c>
      <c r="F3066" s="3">
        <v>35000000</v>
      </c>
      <c r="G3066">
        <v>0.49099999999999999</v>
      </c>
      <c r="H3066" s="2">
        <v>2016</v>
      </c>
      <c r="I3066" s="2">
        <v>2024</v>
      </c>
      <c r="J3066" s="2">
        <f t="shared" si="94"/>
        <v>8</v>
      </c>
      <c r="K3066" s="8">
        <f t="shared" si="95"/>
        <v>93719546.895968884</v>
      </c>
    </row>
    <row r="3067" spans="1:11" x14ac:dyDescent="0.35">
      <c r="A3067" s="2">
        <v>2898</v>
      </c>
      <c r="B3067" t="s">
        <v>2897</v>
      </c>
      <c r="C3067" s="1">
        <v>34693481</v>
      </c>
      <c r="D3067" s="1">
        <v>34693481</v>
      </c>
      <c r="E3067">
        <v>1</v>
      </c>
      <c r="F3067" t="s">
        <v>5</v>
      </c>
      <c r="G3067" t="s">
        <v>5</v>
      </c>
      <c r="H3067" s="2">
        <v>1995</v>
      </c>
      <c r="I3067" s="2">
        <v>2024</v>
      </c>
      <c r="J3067" s="2">
        <f t="shared" si="94"/>
        <v>29</v>
      </c>
      <c r="K3067" s="8">
        <f t="shared" si="95"/>
        <v>93654196.392241552</v>
      </c>
    </row>
    <row r="3068" spans="1:11" x14ac:dyDescent="0.35">
      <c r="A3068" s="2">
        <v>6949</v>
      </c>
      <c r="B3068" t="s">
        <v>6844</v>
      </c>
      <c r="C3068" s="1">
        <v>68782475</v>
      </c>
      <c r="D3068" s="1">
        <v>310978</v>
      </c>
      <c r="E3068">
        <v>5.0000000000000001E-3</v>
      </c>
      <c r="F3068" s="3">
        <v>68471497</v>
      </c>
      <c r="G3068">
        <v>0.995</v>
      </c>
      <c r="H3068" s="2">
        <v>2015</v>
      </c>
      <c r="I3068" s="2">
        <v>2024</v>
      </c>
      <c r="J3068" s="2">
        <f t="shared" si="94"/>
        <v>9</v>
      </c>
      <c r="K3068" s="8">
        <f t="shared" si="95"/>
        <v>93610188.326848611</v>
      </c>
    </row>
    <row r="3069" spans="1:11" x14ac:dyDescent="0.35">
      <c r="A3069" s="2">
        <v>7733</v>
      </c>
      <c r="B3069" t="s">
        <v>7585</v>
      </c>
      <c r="C3069" s="1">
        <v>78870908</v>
      </c>
      <c r="D3069" s="1">
        <v>22782371</v>
      </c>
      <c r="E3069">
        <v>0.28899999999999998</v>
      </c>
      <c r="F3069" s="3">
        <v>56088537</v>
      </c>
      <c r="G3069">
        <v>0.71099999999999997</v>
      </c>
      <c r="H3069" s="2">
        <v>2019</v>
      </c>
      <c r="I3069" s="2">
        <v>2024</v>
      </c>
      <c r="J3069" s="2">
        <f t="shared" si="94"/>
        <v>5</v>
      </c>
      <c r="K3069" s="8">
        <f t="shared" si="95"/>
        <v>93599892.890857235</v>
      </c>
    </row>
    <row r="3070" spans="1:11" x14ac:dyDescent="0.35">
      <c r="A3070" s="2">
        <v>6549</v>
      </c>
      <c r="B3070" t="s">
        <v>6467</v>
      </c>
      <c r="C3070" s="1">
        <v>64197205</v>
      </c>
      <c r="D3070" s="1">
        <v>4091</v>
      </c>
      <c r="E3070" t="s">
        <v>7</v>
      </c>
      <c r="F3070" s="3">
        <v>64193114</v>
      </c>
      <c r="G3070">
        <v>1</v>
      </c>
      <c r="H3070" s="2">
        <v>2013</v>
      </c>
      <c r="I3070" s="2">
        <v>2024</v>
      </c>
      <c r="J3070" s="2">
        <f t="shared" si="94"/>
        <v>11</v>
      </c>
      <c r="K3070" s="8">
        <f t="shared" si="95"/>
        <v>93563152.130284309</v>
      </c>
    </row>
    <row r="3071" spans="1:11" x14ac:dyDescent="0.35">
      <c r="A3071" s="2">
        <v>8094</v>
      </c>
      <c r="B3071" t="s">
        <v>2870</v>
      </c>
      <c r="C3071" s="1">
        <v>84426031</v>
      </c>
      <c r="D3071" s="1">
        <v>42326031</v>
      </c>
      <c r="E3071">
        <v>0.501</v>
      </c>
      <c r="F3071" s="3">
        <v>42100000</v>
      </c>
      <c r="G3071">
        <v>0.499</v>
      </c>
      <c r="H3071" s="2">
        <v>2021</v>
      </c>
      <c r="I3071" s="2">
        <v>2024</v>
      </c>
      <c r="J3071" s="2">
        <f t="shared" si="94"/>
        <v>3</v>
      </c>
      <c r="K3071" s="8">
        <f t="shared" si="95"/>
        <v>93560272.823290929</v>
      </c>
    </row>
    <row r="3072" spans="1:11" x14ac:dyDescent="0.35">
      <c r="A3072" s="2">
        <v>6346</v>
      </c>
      <c r="B3072" t="s">
        <v>6270</v>
      </c>
      <c r="C3072" s="1">
        <v>62008601</v>
      </c>
      <c r="D3072" s="1">
        <v>47617067</v>
      </c>
      <c r="E3072">
        <v>0.76800000000000002</v>
      </c>
      <c r="F3072" s="3">
        <v>14391534</v>
      </c>
      <c r="G3072">
        <v>0.23200000000000001</v>
      </c>
      <c r="H3072" s="2">
        <v>2012</v>
      </c>
      <c r="I3072" s="2">
        <v>2024</v>
      </c>
      <c r="J3072" s="2">
        <f t="shared" si="94"/>
        <v>12</v>
      </c>
      <c r="K3072" s="8">
        <f t="shared" si="95"/>
        <v>93521692.926938891</v>
      </c>
    </row>
    <row r="3073" spans="1:11" x14ac:dyDescent="0.35">
      <c r="A3073" s="2">
        <v>5742</v>
      </c>
      <c r="B3073" t="s">
        <v>5689</v>
      </c>
      <c r="C3073" s="1">
        <v>55902624</v>
      </c>
      <c r="D3073" s="1">
        <v>36262926</v>
      </c>
      <c r="E3073">
        <v>0.64900000000000002</v>
      </c>
      <c r="F3073" s="3">
        <v>19639698</v>
      </c>
      <c r="G3073">
        <v>0.35099999999999998</v>
      </c>
      <c r="H3073" s="2">
        <v>2009</v>
      </c>
      <c r="I3073" s="2">
        <v>2024</v>
      </c>
      <c r="J3073" s="2">
        <f t="shared" si="94"/>
        <v>15</v>
      </c>
      <c r="K3073" s="8">
        <f t="shared" si="95"/>
        <v>93434599.186807379</v>
      </c>
    </row>
    <row r="3074" spans="1:11" x14ac:dyDescent="0.35">
      <c r="A3074" s="2">
        <v>7541</v>
      </c>
      <c r="B3074" t="s">
        <v>7403</v>
      </c>
      <c r="C3074" s="1">
        <v>76073488</v>
      </c>
      <c r="D3074" s="1">
        <v>47836282</v>
      </c>
      <c r="E3074">
        <v>0.629</v>
      </c>
      <c r="F3074" s="3">
        <v>28237206</v>
      </c>
      <c r="G3074">
        <v>0.371</v>
      </c>
      <c r="H3074" s="2">
        <v>2018</v>
      </c>
      <c r="I3074" s="2">
        <v>2024</v>
      </c>
      <c r="J3074" s="2">
        <f t="shared" ref="J3074:J3137" si="96">I3074-H3074</f>
        <v>6</v>
      </c>
      <c r="K3074" s="8">
        <f t="shared" ref="K3074:K3137" si="97">C3074*(1+$L$2)^J3074</f>
        <v>93425093.810414076</v>
      </c>
    </row>
    <row r="3075" spans="1:11" x14ac:dyDescent="0.35">
      <c r="A3075" s="2">
        <v>6550</v>
      </c>
      <c r="B3075" t="s">
        <v>6468</v>
      </c>
      <c r="C3075" s="1">
        <v>64076736</v>
      </c>
      <c r="D3075" s="1">
        <v>6594959</v>
      </c>
      <c r="E3075">
        <v>0.10300000000000001</v>
      </c>
      <c r="F3075" s="3">
        <v>57481777</v>
      </c>
      <c r="G3075">
        <v>0.89700000000000002</v>
      </c>
      <c r="H3075" s="2">
        <v>2013</v>
      </c>
      <c r="I3075" s="2">
        <v>2024</v>
      </c>
      <c r="J3075" s="2">
        <f t="shared" si="96"/>
        <v>11</v>
      </c>
      <c r="K3075" s="8">
        <f t="shared" si="97"/>
        <v>93387576.5834364</v>
      </c>
    </row>
    <row r="3076" spans="1:11" x14ac:dyDescent="0.35">
      <c r="A3076" s="2">
        <v>7542</v>
      </c>
      <c r="B3076" t="s">
        <v>7404</v>
      </c>
      <c r="C3076" s="1">
        <v>75984700</v>
      </c>
      <c r="D3076" s="1">
        <v>42402632</v>
      </c>
      <c r="E3076">
        <v>0.55800000000000005</v>
      </c>
      <c r="F3076" s="3">
        <v>33582068</v>
      </c>
      <c r="G3076">
        <v>0.442</v>
      </c>
      <c r="H3076" s="2">
        <v>2018</v>
      </c>
      <c r="I3076" s="2">
        <v>2024</v>
      </c>
      <c r="J3076" s="2">
        <f t="shared" si="96"/>
        <v>6</v>
      </c>
      <c r="K3076" s="8">
        <f t="shared" si="97"/>
        <v>93316054.150904328</v>
      </c>
    </row>
    <row r="3077" spans="1:11" x14ac:dyDescent="0.35">
      <c r="A3077" s="2">
        <v>4339</v>
      </c>
      <c r="B3077" t="s">
        <v>4319</v>
      </c>
      <c r="C3077" s="1">
        <v>43928932</v>
      </c>
      <c r="D3077" s="1">
        <v>25296447</v>
      </c>
      <c r="E3077">
        <v>0.57599999999999996</v>
      </c>
      <c r="F3077" s="3">
        <v>18632485</v>
      </c>
      <c r="G3077">
        <v>0.42399999999999999</v>
      </c>
      <c r="H3077" s="2">
        <v>2002</v>
      </c>
      <c r="I3077" s="2">
        <v>2024</v>
      </c>
      <c r="J3077" s="2">
        <f t="shared" si="96"/>
        <v>22</v>
      </c>
      <c r="K3077" s="8">
        <f t="shared" si="97"/>
        <v>93309979.425169379</v>
      </c>
    </row>
    <row r="3078" spans="1:11" x14ac:dyDescent="0.35">
      <c r="A3078" s="2">
        <v>2496</v>
      </c>
      <c r="B3078" t="s">
        <v>2498</v>
      </c>
      <c r="C3078" s="1">
        <v>32255440</v>
      </c>
      <c r="D3078" s="1">
        <v>32255440</v>
      </c>
      <c r="E3078">
        <v>1</v>
      </c>
      <c r="F3078" t="s">
        <v>5</v>
      </c>
      <c r="G3078" t="s">
        <v>5</v>
      </c>
      <c r="H3078" s="2">
        <v>1993</v>
      </c>
      <c r="I3078" s="2">
        <v>2024</v>
      </c>
      <c r="J3078" s="2">
        <f t="shared" si="96"/>
        <v>31</v>
      </c>
      <c r="K3078" s="8">
        <f t="shared" si="97"/>
        <v>93245039.947416082</v>
      </c>
    </row>
    <row r="3079" spans="1:11" x14ac:dyDescent="0.35">
      <c r="A3079" s="2">
        <v>8500</v>
      </c>
      <c r="B3079" t="s">
        <v>8316</v>
      </c>
      <c r="C3079" s="1">
        <v>90060106</v>
      </c>
      <c r="D3079" s="1">
        <v>52460106</v>
      </c>
      <c r="E3079">
        <v>0.58299999999999996</v>
      </c>
      <c r="F3079" s="3">
        <v>37600000</v>
      </c>
      <c r="G3079">
        <v>0.41699999999999998</v>
      </c>
      <c r="H3079" s="2">
        <v>2023</v>
      </c>
      <c r="I3079" s="2">
        <v>2024</v>
      </c>
      <c r="J3079" s="2">
        <f t="shared" si="96"/>
        <v>1</v>
      </c>
      <c r="K3079" s="8">
        <f t="shared" si="97"/>
        <v>93197477.111389458</v>
      </c>
    </row>
    <row r="3080" spans="1:11" x14ac:dyDescent="0.35">
      <c r="A3080" s="2">
        <v>2091</v>
      </c>
      <c r="B3080" t="s">
        <v>2094</v>
      </c>
      <c r="C3080" s="1">
        <v>30102717</v>
      </c>
      <c r="D3080" s="1">
        <v>30102717</v>
      </c>
      <c r="E3080">
        <v>1</v>
      </c>
      <c r="F3080" t="s">
        <v>5</v>
      </c>
      <c r="G3080" t="s">
        <v>5</v>
      </c>
      <c r="H3080" s="2">
        <v>1991</v>
      </c>
      <c r="I3080" s="2">
        <v>2024</v>
      </c>
      <c r="J3080" s="2">
        <f t="shared" si="96"/>
        <v>33</v>
      </c>
      <c r="K3080" s="8">
        <f t="shared" si="97"/>
        <v>93190548.73714374</v>
      </c>
    </row>
    <row r="3081" spans="1:11" x14ac:dyDescent="0.35">
      <c r="A3081" s="2">
        <v>745</v>
      </c>
      <c r="B3081" t="s">
        <v>750</v>
      </c>
      <c r="C3081" s="1">
        <v>23686027</v>
      </c>
      <c r="D3081" s="1">
        <v>23686027</v>
      </c>
      <c r="E3081">
        <v>1</v>
      </c>
      <c r="F3081" t="s">
        <v>5</v>
      </c>
      <c r="G3081" t="s">
        <v>5</v>
      </c>
      <c r="H3081" s="2">
        <v>1984</v>
      </c>
      <c r="I3081" s="2">
        <v>2024</v>
      </c>
      <c r="J3081" s="2">
        <f t="shared" si="96"/>
        <v>40</v>
      </c>
      <c r="K3081" s="8">
        <f t="shared" si="97"/>
        <v>93188068.189077109</v>
      </c>
    </row>
    <row r="3082" spans="1:11" x14ac:dyDescent="0.35">
      <c r="A3082" s="2">
        <v>7150</v>
      </c>
      <c r="B3082" t="s">
        <v>7031</v>
      </c>
      <c r="C3082" s="1">
        <v>70826207</v>
      </c>
      <c r="D3082" s="1">
        <v>436798</v>
      </c>
      <c r="E3082">
        <v>6.0000000000000001E-3</v>
      </c>
      <c r="F3082" s="3">
        <v>70389409</v>
      </c>
      <c r="G3082">
        <v>0.99399999999999999</v>
      </c>
      <c r="H3082" s="2">
        <v>2016</v>
      </c>
      <c r="I3082" s="2">
        <v>2024</v>
      </c>
      <c r="J3082" s="2">
        <f t="shared" si="96"/>
        <v>8</v>
      </c>
      <c r="K3082" s="8">
        <f t="shared" si="97"/>
        <v>93146727.627270445</v>
      </c>
    </row>
    <row r="3083" spans="1:11" x14ac:dyDescent="0.35">
      <c r="A3083" s="2">
        <v>7543</v>
      </c>
      <c r="B3083" t="s">
        <v>7405</v>
      </c>
      <c r="C3083" s="1">
        <v>75837743</v>
      </c>
      <c r="D3083" s="1">
        <v>50072235</v>
      </c>
      <c r="E3083">
        <v>0.66</v>
      </c>
      <c r="F3083" s="3">
        <v>25765508</v>
      </c>
      <c r="G3083">
        <v>0.34</v>
      </c>
      <c r="H3083" s="2">
        <v>2018</v>
      </c>
      <c r="I3083" s="2">
        <v>2024</v>
      </c>
      <c r="J3083" s="2">
        <f t="shared" si="96"/>
        <v>6</v>
      </c>
      <c r="K3083" s="8">
        <f t="shared" si="97"/>
        <v>93135577.721177623</v>
      </c>
    </row>
    <row r="3084" spans="1:11" x14ac:dyDescent="0.35">
      <c r="A3084" s="2">
        <v>5743</v>
      </c>
      <c r="B3084" t="s">
        <v>5690</v>
      </c>
      <c r="C3084" s="1">
        <v>55720772</v>
      </c>
      <c r="D3084" s="1">
        <v>9362785</v>
      </c>
      <c r="E3084">
        <v>0.16800000000000004</v>
      </c>
      <c r="F3084" s="3">
        <v>46357987</v>
      </c>
      <c r="G3084">
        <v>0.83199999999999996</v>
      </c>
      <c r="H3084" s="2">
        <v>2009</v>
      </c>
      <c r="I3084" s="2">
        <v>2024</v>
      </c>
      <c r="J3084" s="2">
        <f t="shared" si="96"/>
        <v>15</v>
      </c>
      <c r="K3084" s="8">
        <f t="shared" si="97"/>
        <v>93130655.158503458</v>
      </c>
    </row>
    <row r="3085" spans="1:11" x14ac:dyDescent="0.35">
      <c r="A3085" s="2">
        <v>1084</v>
      </c>
      <c r="B3085" t="s">
        <v>1089</v>
      </c>
      <c r="C3085" s="1">
        <v>25336794</v>
      </c>
      <c r="D3085" s="1">
        <v>25336794</v>
      </c>
      <c r="E3085">
        <v>1</v>
      </c>
      <c r="F3085" t="s">
        <v>5</v>
      </c>
      <c r="G3085" t="s">
        <v>5</v>
      </c>
      <c r="H3085" s="2">
        <v>1986</v>
      </c>
      <c r="I3085" s="2">
        <v>2024</v>
      </c>
      <c r="J3085" s="2">
        <f t="shared" si="96"/>
        <v>38</v>
      </c>
      <c r="K3085" s="8">
        <f t="shared" si="97"/>
        <v>93084280.196096346</v>
      </c>
    </row>
    <row r="3086" spans="1:11" x14ac:dyDescent="0.35">
      <c r="A3086" s="2">
        <v>903</v>
      </c>
      <c r="B3086" t="s">
        <v>908</v>
      </c>
      <c r="C3086" s="1">
        <v>24468550</v>
      </c>
      <c r="D3086" s="1">
        <v>24468550</v>
      </c>
      <c r="E3086">
        <v>1</v>
      </c>
      <c r="F3086" t="s">
        <v>5</v>
      </c>
      <c r="G3086" t="s">
        <v>5</v>
      </c>
      <c r="H3086" s="2">
        <v>1985</v>
      </c>
      <c r="I3086" s="2">
        <v>2024</v>
      </c>
      <c r="J3086" s="2">
        <f t="shared" si="96"/>
        <v>39</v>
      </c>
      <c r="K3086" s="8">
        <f t="shared" si="97"/>
        <v>93026058.533401027</v>
      </c>
    </row>
    <row r="3087" spans="1:11" x14ac:dyDescent="0.35">
      <c r="A3087" s="2">
        <v>4545</v>
      </c>
      <c r="B3087" t="s">
        <v>4522</v>
      </c>
      <c r="C3087" s="1">
        <v>45312217</v>
      </c>
      <c r="D3087" s="1">
        <v>37667746</v>
      </c>
      <c r="E3087">
        <v>0.83099999999999996</v>
      </c>
      <c r="F3087" s="3">
        <v>7644471</v>
      </c>
      <c r="G3087">
        <v>0.16900000000000001</v>
      </c>
      <c r="H3087" s="2">
        <v>2003</v>
      </c>
      <c r="I3087" s="2">
        <v>2024</v>
      </c>
      <c r="J3087" s="2">
        <f t="shared" si="96"/>
        <v>21</v>
      </c>
      <c r="K3087" s="8">
        <f t="shared" si="97"/>
        <v>93008161.158695459</v>
      </c>
    </row>
    <row r="3088" spans="1:11" x14ac:dyDescent="0.35">
      <c r="A3088" s="2">
        <v>1085</v>
      </c>
      <c r="B3088" t="s">
        <v>1090</v>
      </c>
      <c r="C3088" s="1">
        <v>25314189</v>
      </c>
      <c r="D3088" s="1">
        <v>25314189</v>
      </c>
      <c r="E3088">
        <v>1</v>
      </c>
      <c r="F3088" t="s">
        <v>5</v>
      </c>
      <c r="G3088" t="s">
        <v>5</v>
      </c>
      <c r="H3088" s="2">
        <v>1986</v>
      </c>
      <c r="I3088" s="2">
        <v>2024</v>
      </c>
      <c r="J3088" s="2">
        <f t="shared" si="96"/>
        <v>38</v>
      </c>
      <c r="K3088" s="8">
        <f t="shared" si="97"/>
        <v>93001232.192713097</v>
      </c>
    </row>
    <row r="3089" spans="1:11" x14ac:dyDescent="0.35">
      <c r="A3089" s="2">
        <v>3930</v>
      </c>
      <c r="B3089" t="s">
        <v>2037</v>
      </c>
      <c r="C3089" s="1">
        <v>40863718</v>
      </c>
      <c r="D3089" s="1">
        <v>33772838</v>
      </c>
      <c r="E3089">
        <v>0.82599999999999996</v>
      </c>
      <c r="F3089" s="3">
        <v>7090880</v>
      </c>
      <c r="G3089">
        <v>0.17399999999999999</v>
      </c>
      <c r="H3089" s="2">
        <v>2000</v>
      </c>
      <c r="I3089" s="2">
        <v>2024</v>
      </c>
      <c r="J3089" s="2">
        <f t="shared" si="96"/>
        <v>24</v>
      </c>
      <c r="K3089" s="8">
        <f t="shared" si="97"/>
        <v>92951998.526024297</v>
      </c>
    </row>
    <row r="3090" spans="1:11" x14ac:dyDescent="0.35">
      <c r="A3090" s="2">
        <v>6753</v>
      </c>
      <c r="B3090" t="s">
        <v>6659</v>
      </c>
      <c r="C3090" s="1">
        <v>65842375</v>
      </c>
      <c r="D3090" s="1">
        <v>428318</v>
      </c>
      <c r="E3090">
        <v>7.0000000000000001E-3</v>
      </c>
      <c r="F3090" s="3">
        <v>65414057</v>
      </c>
      <c r="G3090">
        <v>0.99299999999999999</v>
      </c>
      <c r="H3090" s="2">
        <v>2014</v>
      </c>
      <c r="I3090" s="2">
        <v>2024</v>
      </c>
      <c r="J3090" s="2">
        <f t="shared" si="96"/>
        <v>10</v>
      </c>
      <c r="K3090" s="8">
        <f t="shared" si="97"/>
        <v>92730480.49034518</v>
      </c>
    </row>
    <row r="3091" spans="1:11" x14ac:dyDescent="0.35">
      <c r="A3091" s="2">
        <v>8292</v>
      </c>
      <c r="B3091" t="s">
        <v>8116</v>
      </c>
      <c r="C3091" s="1">
        <v>86562140</v>
      </c>
      <c r="D3091" s="1">
        <v>38112140</v>
      </c>
      <c r="E3091">
        <v>0.43999999999999995</v>
      </c>
      <c r="F3091" s="3">
        <v>48450000</v>
      </c>
      <c r="G3091">
        <v>0.56000000000000005</v>
      </c>
      <c r="H3091" s="2">
        <v>2022</v>
      </c>
      <c r="I3091" s="2">
        <v>2024</v>
      </c>
      <c r="J3091" s="2">
        <f t="shared" si="96"/>
        <v>2</v>
      </c>
      <c r="K3091" s="8">
        <f t="shared" si="97"/>
        <v>92698218.752730146</v>
      </c>
    </row>
    <row r="3092" spans="1:11" x14ac:dyDescent="0.35">
      <c r="A3092" s="2">
        <v>6149</v>
      </c>
      <c r="B3092" t="s">
        <v>6084</v>
      </c>
      <c r="C3092" s="1">
        <v>59389433</v>
      </c>
      <c r="D3092" s="1">
        <v>13843771</v>
      </c>
      <c r="E3092">
        <v>0.23300000000000001</v>
      </c>
      <c r="F3092" s="3">
        <v>45545662</v>
      </c>
      <c r="G3092">
        <v>0.76700000000000002</v>
      </c>
      <c r="H3092" s="2">
        <v>2011</v>
      </c>
      <c r="I3092" s="2">
        <v>2024</v>
      </c>
      <c r="J3092" s="2">
        <f t="shared" si="96"/>
        <v>13</v>
      </c>
      <c r="K3092" s="8">
        <f t="shared" si="97"/>
        <v>92691798.290569335</v>
      </c>
    </row>
    <row r="3093" spans="1:11" x14ac:dyDescent="0.35">
      <c r="A3093" s="2">
        <v>7544</v>
      </c>
      <c r="B3093" t="s">
        <v>7406</v>
      </c>
      <c r="C3093" s="1">
        <v>75462037</v>
      </c>
      <c r="D3093" s="1">
        <v>26020957</v>
      </c>
      <c r="E3093">
        <v>0.34499999999999997</v>
      </c>
      <c r="F3093" s="3">
        <v>49441080</v>
      </c>
      <c r="G3093">
        <v>0.65500000000000003</v>
      </c>
      <c r="H3093" s="2">
        <v>2018</v>
      </c>
      <c r="I3093" s="2">
        <v>2024</v>
      </c>
      <c r="J3093" s="2">
        <f t="shared" si="96"/>
        <v>6</v>
      </c>
      <c r="K3093" s="8">
        <f t="shared" si="97"/>
        <v>92674176.920216128</v>
      </c>
    </row>
    <row r="3094" spans="1:11" x14ac:dyDescent="0.35">
      <c r="A3094" s="2">
        <v>7545</v>
      </c>
      <c r="B3094" t="s">
        <v>7407</v>
      </c>
      <c r="C3094" s="1">
        <v>75320680</v>
      </c>
      <c r="D3094" s="1">
        <v>33562069</v>
      </c>
      <c r="E3094">
        <v>0.44600000000000001</v>
      </c>
      <c r="F3094" s="3">
        <v>41758611</v>
      </c>
      <c r="G3094">
        <v>0.55400000000000005</v>
      </c>
      <c r="H3094" s="2">
        <v>2018</v>
      </c>
      <c r="I3094" s="2">
        <v>2024</v>
      </c>
      <c r="J3094" s="2">
        <f t="shared" si="96"/>
        <v>6</v>
      </c>
      <c r="K3094" s="8">
        <f t="shared" si="97"/>
        <v>92500577.794778898</v>
      </c>
    </row>
    <row r="3095" spans="1:11" x14ac:dyDescent="0.35">
      <c r="A3095" s="2">
        <v>6347</v>
      </c>
      <c r="B3095" t="s">
        <v>6271</v>
      </c>
      <c r="C3095" s="1">
        <v>61319383</v>
      </c>
      <c r="D3095" s="1" t="s">
        <v>5</v>
      </c>
      <c r="E3095" t="s">
        <v>5</v>
      </c>
      <c r="F3095" s="3">
        <v>61319383</v>
      </c>
      <c r="G3095">
        <v>1</v>
      </c>
      <c r="H3095" s="2">
        <v>2012</v>
      </c>
      <c r="I3095" s="2">
        <v>2024</v>
      </c>
      <c r="J3095" s="2">
        <f t="shared" si="96"/>
        <v>12</v>
      </c>
      <c r="K3095" s="8">
        <f t="shared" si="97"/>
        <v>92482210.772588745</v>
      </c>
    </row>
    <row r="3096" spans="1:11" x14ac:dyDescent="0.35">
      <c r="A3096" s="2">
        <v>4746</v>
      </c>
      <c r="B3096" t="s">
        <v>4719</v>
      </c>
      <c r="C3096" s="1">
        <v>46616207</v>
      </c>
      <c r="D3096" s="1" t="s">
        <v>5</v>
      </c>
      <c r="E3096" t="s">
        <v>5</v>
      </c>
      <c r="F3096" s="3">
        <v>46616207</v>
      </c>
      <c r="G3096">
        <v>1</v>
      </c>
      <c r="H3096" s="2">
        <v>2004</v>
      </c>
      <c r="I3096" s="2">
        <v>2024</v>
      </c>
      <c r="J3096" s="2">
        <f t="shared" si="96"/>
        <v>20</v>
      </c>
      <c r="K3096" s="8">
        <f t="shared" si="97"/>
        <v>92463638.24190934</v>
      </c>
    </row>
    <row r="3097" spans="1:11" x14ac:dyDescent="0.35">
      <c r="A3097" s="2">
        <v>6551</v>
      </c>
      <c r="B3097" t="s">
        <v>6469</v>
      </c>
      <c r="C3097" s="1">
        <v>63414135</v>
      </c>
      <c r="D3097" s="1">
        <v>32172757</v>
      </c>
      <c r="E3097">
        <v>0.50700000000000001</v>
      </c>
      <c r="F3097" s="3">
        <v>31241378</v>
      </c>
      <c r="G3097">
        <v>0.49299999999999999</v>
      </c>
      <c r="H3097" s="2">
        <v>2013</v>
      </c>
      <c r="I3097" s="2">
        <v>2024</v>
      </c>
      <c r="J3097" s="2">
        <f t="shared" si="96"/>
        <v>11</v>
      </c>
      <c r="K3097" s="8">
        <f t="shared" si="97"/>
        <v>92421879.74095425</v>
      </c>
    </row>
    <row r="3098" spans="1:11" x14ac:dyDescent="0.35">
      <c r="A3098" s="2">
        <v>1086</v>
      </c>
      <c r="B3098" t="s">
        <v>1091</v>
      </c>
      <c r="C3098" s="1">
        <v>25147055</v>
      </c>
      <c r="D3098" s="1">
        <v>25147055</v>
      </c>
      <c r="E3098">
        <v>1</v>
      </c>
      <c r="F3098" t="s">
        <v>5</v>
      </c>
      <c r="G3098" t="s">
        <v>5</v>
      </c>
      <c r="H3098" s="2">
        <v>1986</v>
      </c>
      <c r="I3098" s="2">
        <v>2024</v>
      </c>
      <c r="J3098" s="2">
        <f t="shared" si="96"/>
        <v>38</v>
      </c>
      <c r="K3098" s="8">
        <f t="shared" si="97"/>
        <v>92387202.332175314</v>
      </c>
    </row>
    <row r="3099" spans="1:11" x14ac:dyDescent="0.35">
      <c r="A3099" s="2">
        <v>7866</v>
      </c>
      <c r="B3099" t="s">
        <v>7710</v>
      </c>
      <c r="C3099" s="1">
        <v>80543319</v>
      </c>
      <c r="D3099" s="1" t="s">
        <v>5</v>
      </c>
      <c r="E3099" t="s">
        <v>5</v>
      </c>
      <c r="F3099" s="3">
        <v>80543319</v>
      </c>
      <c r="G3099">
        <v>1</v>
      </c>
      <c r="H3099" s="2">
        <v>2020</v>
      </c>
      <c r="I3099" s="2">
        <v>2024</v>
      </c>
      <c r="J3099" s="2">
        <f t="shared" si="96"/>
        <v>4</v>
      </c>
      <c r="K3099" s="8">
        <f t="shared" si="97"/>
        <v>92366892.047748148</v>
      </c>
    </row>
    <row r="3100" spans="1:11" x14ac:dyDescent="0.35">
      <c r="A3100" s="2">
        <v>6552</v>
      </c>
      <c r="B3100" t="s">
        <v>5072</v>
      </c>
      <c r="C3100" s="1">
        <v>63365859</v>
      </c>
      <c r="D3100" s="1">
        <v>26627201</v>
      </c>
      <c r="E3100">
        <v>0.41999999999999993</v>
      </c>
      <c r="F3100" s="3">
        <v>36738658</v>
      </c>
      <c r="G3100">
        <v>0.57999999999999996</v>
      </c>
      <c r="H3100" s="2">
        <v>2013</v>
      </c>
      <c r="I3100" s="2">
        <v>2024</v>
      </c>
      <c r="J3100" s="2">
        <f t="shared" si="96"/>
        <v>11</v>
      </c>
      <c r="K3100" s="8">
        <f t="shared" si="97"/>
        <v>92351520.68510063</v>
      </c>
    </row>
    <row r="3101" spans="1:11" x14ac:dyDescent="0.35">
      <c r="A3101" s="2">
        <v>746</v>
      </c>
      <c r="B3101" t="s">
        <v>751</v>
      </c>
      <c r="C3101" s="1">
        <v>23456945</v>
      </c>
      <c r="D3101" s="1">
        <v>23456945</v>
      </c>
      <c r="E3101">
        <v>1</v>
      </c>
      <c r="F3101" t="s">
        <v>5</v>
      </c>
      <c r="G3101" t="s">
        <v>5</v>
      </c>
      <c r="H3101" s="2">
        <v>1984</v>
      </c>
      <c r="I3101" s="2">
        <v>2024</v>
      </c>
      <c r="J3101" s="2">
        <f t="shared" si="96"/>
        <v>40</v>
      </c>
      <c r="K3101" s="8">
        <f t="shared" si="97"/>
        <v>92286789.598248422</v>
      </c>
    </row>
    <row r="3102" spans="1:11" x14ac:dyDescent="0.35">
      <c r="A3102" s="2">
        <v>5151</v>
      </c>
      <c r="B3102" t="s">
        <v>5111</v>
      </c>
      <c r="C3102" s="1">
        <v>49814392</v>
      </c>
      <c r="D3102" s="1">
        <v>17510118</v>
      </c>
      <c r="E3102">
        <v>0.35199999999999998</v>
      </c>
      <c r="F3102" s="3">
        <v>32304274</v>
      </c>
      <c r="G3102">
        <v>0.64800000000000002</v>
      </c>
      <c r="H3102" s="2">
        <v>2006</v>
      </c>
      <c r="I3102" s="2">
        <v>2024</v>
      </c>
      <c r="J3102" s="2">
        <f t="shared" si="96"/>
        <v>18</v>
      </c>
      <c r="K3102" s="8">
        <f t="shared" si="97"/>
        <v>92266803.248216003</v>
      </c>
    </row>
    <row r="3103" spans="1:11" x14ac:dyDescent="0.35">
      <c r="A3103" s="2">
        <v>4340</v>
      </c>
      <c r="B3103" t="s">
        <v>4320</v>
      </c>
      <c r="C3103" s="1">
        <v>43411001</v>
      </c>
      <c r="D3103" s="1">
        <v>40388794</v>
      </c>
      <c r="E3103">
        <v>0.92999999999999994</v>
      </c>
      <c r="F3103" s="3">
        <v>3022207</v>
      </c>
      <c r="G3103">
        <v>7.0000000000000007E-2</v>
      </c>
      <c r="H3103" s="2">
        <v>2002</v>
      </c>
      <c r="I3103" s="2">
        <v>2024</v>
      </c>
      <c r="J3103" s="2">
        <f t="shared" si="96"/>
        <v>22</v>
      </c>
      <c r="K3103" s="8">
        <f t="shared" si="97"/>
        <v>92209835.880735904</v>
      </c>
    </row>
    <row r="3104" spans="1:11" x14ac:dyDescent="0.35">
      <c r="A3104" s="2">
        <v>5152</v>
      </c>
      <c r="B3104" t="s">
        <v>5112</v>
      </c>
      <c r="C3104" s="1">
        <v>49782012</v>
      </c>
      <c r="D3104" s="1">
        <v>24146161</v>
      </c>
      <c r="E3104">
        <v>0.48499999999999999</v>
      </c>
      <c r="F3104" s="3">
        <v>25635851</v>
      </c>
      <c r="G3104">
        <v>0.51500000000000001</v>
      </c>
      <c r="H3104" s="2">
        <v>2006</v>
      </c>
      <c r="I3104" s="2">
        <v>2024</v>
      </c>
      <c r="J3104" s="2">
        <f t="shared" si="96"/>
        <v>18</v>
      </c>
      <c r="K3104" s="8">
        <f t="shared" si="97"/>
        <v>92206828.63105762</v>
      </c>
    </row>
    <row r="3105" spans="1:11" x14ac:dyDescent="0.35">
      <c r="A3105" s="2">
        <v>2497</v>
      </c>
      <c r="B3105" t="s">
        <v>2499</v>
      </c>
      <c r="C3105" s="1">
        <v>31889691</v>
      </c>
      <c r="D3105" s="1">
        <v>31889691</v>
      </c>
      <c r="E3105">
        <v>1</v>
      </c>
      <c r="F3105" t="s">
        <v>5</v>
      </c>
      <c r="G3105" t="s">
        <v>5</v>
      </c>
      <c r="H3105" s="2">
        <v>1993</v>
      </c>
      <c r="I3105" s="2">
        <v>2024</v>
      </c>
      <c r="J3105" s="2">
        <f t="shared" si="96"/>
        <v>31</v>
      </c>
      <c r="K3105" s="8">
        <f t="shared" si="97"/>
        <v>92187721.240378529</v>
      </c>
    </row>
    <row r="3106" spans="1:11" x14ac:dyDescent="0.35">
      <c r="A3106" s="2">
        <v>7151</v>
      </c>
      <c r="B3106" t="s">
        <v>7032</v>
      </c>
      <c r="C3106" s="1">
        <v>70065569</v>
      </c>
      <c r="D3106" s="1" t="s">
        <v>5</v>
      </c>
      <c r="E3106" t="s">
        <v>5</v>
      </c>
      <c r="F3106" s="3">
        <v>70065569</v>
      </c>
      <c r="G3106">
        <v>1</v>
      </c>
      <c r="H3106" s="2">
        <v>2016</v>
      </c>
      <c r="I3106" s="2">
        <v>2024</v>
      </c>
      <c r="J3106" s="2">
        <f t="shared" si="96"/>
        <v>8</v>
      </c>
      <c r="K3106" s="8">
        <f t="shared" si="97"/>
        <v>92146378.411775231</v>
      </c>
    </row>
    <row r="3107" spans="1:11" x14ac:dyDescent="0.35">
      <c r="A3107" s="2">
        <v>4341</v>
      </c>
      <c r="B3107" t="s">
        <v>4321</v>
      </c>
      <c r="C3107" s="1">
        <v>43325009</v>
      </c>
      <c r="D3107" s="1">
        <v>41076018</v>
      </c>
      <c r="E3107">
        <v>0.94799999999999995</v>
      </c>
      <c r="F3107" s="3">
        <v>2248991</v>
      </c>
      <c r="G3107">
        <v>5.1999999999999998E-2</v>
      </c>
      <c r="H3107" s="2">
        <v>2002</v>
      </c>
      <c r="I3107" s="2">
        <v>2024</v>
      </c>
      <c r="J3107" s="2">
        <f t="shared" si="96"/>
        <v>22</v>
      </c>
      <c r="K3107" s="8">
        <f t="shared" si="97"/>
        <v>92027179.22633034</v>
      </c>
    </row>
    <row r="3108" spans="1:11" x14ac:dyDescent="0.35">
      <c r="A3108" s="2">
        <v>7546</v>
      </c>
      <c r="B3108" t="s">
        <v>7408</v>
      </c>
      <c r="C3108" s="1">
        <v>74922830</v>
      </c>
      <c r="D3108" s="1" t="s">
        <v>5</v>
      </c>
      <c r="E3108" t="s">
        <v>5</v>
      </c>
      <c r="F3108" s="3">
        <v>74922830</v>
      </c>
      <c r="G3108">
        <v>1</v>
      </c>
      <c r="H3108" s="2">
        <v>2018</v>
      </c>
      <c r="I3108" s="2">
        <v>2024</v>
      </c>
      <c r="J3108" s="2">
        <f t="shared" si="96"/>
        <v>6</v>
      </c>
      <c r="K3108" s="8">
        <f t="shared" si="97"/>
        <v>92011982.167712703</v>
      </c>
    </row>
    <row r="3109" spans="1:11" x14ac:dyDescent="0.35">
      <c r="A3109" s="2">
        <v>3931</v>
      </c>
      <c r="B3109" t="s">
        <v>3921</v>
      </c>
      <c r="C3109" s="1">
        <v>40443010</v>
      </c>
      <c r="D3109" s="1">
        <v>29381494</v>
      </c>
      <c r="E3109">
        <v>0.72599999999999998</v>
      </c>
      <c r="F3109" s="3">
        <v>11061516</v>
      </c>
      <c r="G3109">
        <v>0.27400000000000002</v>
      </c>
      <c r="H3109" s="2">
        <v>2000</v>
      </c>
      <c r="I3109" s="2">
        <v>2024</v>
      </c>
      <c r="J3109" s="2">
        <f t="shared" si="96"/>
        <v>24</v>
      </c>
      <c r="K3109" s="8">
        <f t="shared" si="97"/>
        <v>91995021.25352338</v>
      </c>
    </row>
    <row r="3110" spans="1:11" x14ac:dyDescent="0.35">
      <c r="A3110" s="2">
        <v>129</v>
      </c>
      <c r="B3110" t="s">
        <v>134</v>
      </c>
      <c r="C3110" s="1">
        <v>19703082</v>
      </c>
      <c r="D3110" s="1">
        <v>19703082</v>
      </c>
      <c r="E3110">
        <v>1</v>
      </c>
      <c r="F3110" t="s">
        <v>5</v>
      </c>
      <c r="G3110" t="s">
        <v>5</v>
      </c>
      <c r="H3110" s="2">
        <v>1979</v>
      </c>
      <c r="I3110" s="2">
        <v>2024</v>
      </c>
      <c r="J3110" s="2">
        <f t="shared" si="96"/>
        <v>45</v>
      </c>
      <c r="K3110" s="8">
        <f t="shared" si="97"/>
        <v>91994267.282791927</v>
      </c>
    </row>
    <row r="3111" spans="1:11" x14ac:dyDescent="0.35">
      <c r="A3111" s="2">
        <v>573</v>
      </c>
      <c r="B3111" t="s">
        <v>578</v>
      </c>
      <c r="C3111" s="1">
        <v>22587834</v>
      </c>
      <c r="D3111" s="1">
        <v>22587834</v>
      </c>
      <c r="E3111">
        <v>1</v>
      </c>
      <c r="F3111" t="s">
        <v>5</v>
      </c>
      <c r="G3111" t="s">
        <v>5</v>
      </c>
      <c r="H3111" s="2">
        <v>1983</v>
      </c>
      <c r="I3111" s="2">
        <v>2024</v>
      </c>
      <c r="J3111" s="2">
        <f t="shared" si="96"/>
        <v>41</v>
      </c>
      <c r="K3111" s="8">
        <f t="shared" si="97"/>
        <v>91963264.293422848</v>
      </c>
    </row>
    <row r="3112" spans="1:11" x14ac:dyDescent="0.35">
      <c r="A3112" s="2">
        <v>1294</v>
      </c>
      <c r="B3112" t="s">
        <v>1299</v>
      </c>
      <c r="C3112" s="1">
        <v>25893810</v>
      </c>
      <c r="D3112" s="1">
        <v>25893810</v>
      </c>
      <c r="E3112">
        <v>1</v>
      </c>
      <c r="F3112" t="s">
        <v>5</v>
      </c>
      <c r="G3112" t="s">
        <v>5</v>
      </c>
      <c r="H3112" s="2">
        <v>1987</v>
      </c>
      <c r="I3112" s="2">
        <v>2024</v>
      </c>
      <c r="J3112" s="2">
        <f t="shared" si="96"/>
        <v>37</v>
      </c>
      <c r="K3112" s="8">
        <f t="shared" si="97"/>
        <v>91928238.653753906</v>
      </c>
    </row>
    <row r="3113" spans="1:11" x14ac:dyDescent="0.35">
      <c r="A3113" s="2">
        <v>3932</v>
      </c>
      <c r="B3113" t="s">
        <v>3922</v>
      </c>
      <c r="C3113" s="1">
        <v>40400425</v>
      </c>
      <c r="D3113" s="1">
        <v>30208599</v>
      </c>
      <c r="E3113">
        <v>0.748</v>
      </c>
      <c r="F3113" s="3">
        <v>10191826</v>
      </c>
      <c r="G3113">
        <v>0.252</v>
      </c>
      <c r="H3113" s="2">
        <v>2000</v>
      </c>
      <c r="I3113" s="2">
        <v>2024</v>
      </c>
      <c r="J3113" s="2">
        <f t="shared" si="96"/>
        <v>24</v>
      </c>
      <c r="K3113" s="8">
        <f t="shared" si="97"/>
        <v>91898153.88435176</v>
      </c>
    </row>
    <row r="3114" spans="1:11" x14ac:dyDescent="0.35">
      <c r="A3114" s="2">
        <v>6754</v>
      </c>
      <c r="B3114" t="s">
        <v>6660</v>
      </c>
      <c r="C3114" s="1">
        <v>65220000</v>
      </c>
      <c r="D3114" s="1" t="s">
        <v>5</v>
      </c>
      <c r="E3114" t="s">
        <v>5</v>
      </c>
      <c r="F3114" s="3">
        <v>65220000</v>
      </c>
      <c r="G3114">
        <v>1</v>
      </c>
      <c r="H3114" s="2">
        <v>2014</v>
      </c>
      <c r="I3114" s="2">
        <v>2024</v>
      </c>
      <c r="J3114" s="2">
        <f t="shared" si="96"/>
        <v>10</v>
      </c>
      <c r="K3114" s="8">
        <f t="shared" si="97"/>
        <v>91853945.693488628</v>
      </c>
    </row>
    <row r="3115" spans="1:11" x14ac:dyDescent="0.35">
      <c r="A3115" s="2">
        <v>3306</v>
      </c>
      <c r="B3115" t="s">
        <v>3301</v>
      </c>
      <c r="C3115" s="1">
        <v>36400360</v>
      </c>
      <c r="D3115" s="1">
        <v>36400360</v>
      </c>
      <c r="E3115">
        <v>1</v>
      </c>
      <c r="F3115" t="s">
        <v>5</v>
      </c>
      <c r="G3115" t="s">
        <v>5</v>
      </c>
      <c r="H3115" s="2">
        <v>1997</v>
      </c>
      <c r="I3115" s="2">
        <v>2024</v>
      </c>
      <c r="J3115" s="2">
        <f t="shared" si="96"/>
        <v>27</v>
      </c>
      <c r="K3115" s="8">
        <f t="shared" si="97"/>
        <v>91757514.029196784</v>
      </c>
    </row>
    <row r="3116" spans="1:11" x14ac:dyDescent="0.35">
      <c r="A3116" s="2">
        <v>4546</v>
      </c>
      <c r="B3116" t="s">
        <v>4523</v>
      </c>
      <c r="C3116" s="1">
        <v>44617342</v>
      </c>
      <c r="D3116" s="1">
        <v>37182494</v>
      </c>
      <c r="E3116">
        <v>0.83299999999999996</v>
      </c>
      <c r="F3116" s="3">
        <v>7434848</v>
      </c>
      <c r="G3116">
        <v>0.16700000000000001</v>
      </c>
      <c r="H3116" s="2">
        <v>2003</v>
      </c>
      <c r="I3116" s="2">
        <v>2024</v>
      </c>
      <c r="J3116" s="2">
        <f t="shared" si="96"/>
        <v>21</v>
      </c>
      <c r="K3116" s="8">
        <f t="shared" si="97"/>
        <v>91581856.063423946</v>
      </c>
    </row>
    <row r="3117" spans="1:11" x14ac:dyDescent="0.35">
      <c r="A3117" s="2">
        <v>5543</v>
      </c>
      <c r="B3117" t="s">
        <v>5495</v>
      </c>
      <c r="C3117" s="1">
        <v>52933513</v>
      </c>
      <c r="D3117" s="1">
        <v>28687835</v>
      </c>
      <c r="E3117">
        <v>0.54200000000000004</v>
      </c>
      <c r="F3117" s="3">
        <v>24245678</v>
      </c>
      <c r="G3117">
        <v>0.45800000000000002</v>
      </c>
      <c r="H3117" s="2">
        <v>2008</v>
      </c>
      <c r="I3117" s="2">
        <v>2024</v>
      </c>
      <c r="J3117" s="2">
        <f t="shared" si="96"/>
        <v>16</v>
      </c>
      <c r="K3117" s="8">
        <f t="shared" si="97"/>
        <v>91554132.719744101</v>
      </c>
    </row>
    <row r="3118" spans="1:11" x14ac:dyDescent="0.35">
      <c r="A3118" s="2">
        <v>130</v>
      </c>
      <c r="B3118" t="s">
        <v>135</v>
      </c>
      <c r="C3118" s="1">
        <v>19595168</v>
      </c>
      <c r="D3118" s="1">
        <v>19595168</v>
      </c>
      <c r="E3118">
        <v>1</v>
      </c>
      <c r="F3118" t="s">
        <v>5</v>
      </c>
      <c r="G3118" t="s">
        <v>5</v>
      </c>
      <c r="H3118" s="2">
        <v>1979</v>
      </c>
      <c r="I3118" s="2">
        <v>2024</v>
      </c>
      <c r="J3118" s="2">
        <f t="shared" si="96"/>
        <v>45</v>
      </c>
      <c r="K3118" s="8">
        <f t="shared" si="97"/>
        <v>91490413.654229894</v>
      </c>
    </row>
    <row r="3119" spans="1:11" x14ac:dyDescent="0.35">
      <c r="A3119" s="2">
        <v>4747</v>
      </c>
      <c r="B3119" t="s">
        <v>4720</v>
      </c>
      <c r="C3119" s="1">
        <v>46118097</v>
      </c>
      <c r="D3119" s="1">
        <v>44540956</v>
      </c>
      <c r="E3119">
        <v>0.96599999999999997</v>
      </c>
      <c r="F3119" s="3">
        <v>1577141</v>
      </c>
      <c r="G3119">
        <v>3.4000000000000002E-2</v>
      </c>
      <c r="H3119" s="2">
        <v>2004</v>
      </c>
      <c r="I3119" s="2">
        <v>2024</v>
      </c>
      <c r="J3119" s="2">
        <f t="shared" si="96"/>
        <v>20</v>
      </c>
      <c r="K3119" s="8">
        <f t="shared" si="97"/>
        <v>91475632.871916935</v>
      </c>
    </row>
    <row r="3120" spans="1:11" x14ac:dyDescent="0.35">
      <c r="A3120" s="2">
        <v>8501</v>
      </c>
      <c r="B3120" t="s">
        <v>8317</v>
      </c>
      <c r="C3120" s="1">
        <v>88314672</v>
      </c>
      <c r="D3120" s="1">
        <v>64670240</v>
      </c>
      <c r="E3120">
        <v>0.73199999999999998</v>
      </c>
      <c r="F3120" s="3">
        <v>23644432</v>
      </c>
      <c r="G3120">
        <v>0.26800000000000002</v>
      </c>
      <c r="H3120" s="2">
        <v>2023</v>
      </c>
      <c r="I3120" s="2">
        <v>2024</v>
      </c>
      <c r="J3120" s="2">
        <f t="shared" si="96"/>
        <v>1</v>
      </c>
      <c r="K3120" s="8">
        <f t="shared" si="97"/>
        <v>91391238.450461835</v>
      </c>
    </row>
    <row r="3121" spans="1:11" x14ac:dyDescent="0.35">
      <c r="A3121" s="2">
        <v>5153</v>
      </c>
      <c r="B3121" t="s">
        <v>5113</v>
      </c>
      <c r="C3121" s="1">
        <v>49332692</v>
      </c>
      <c r="D3121" s="1">
        <v>22545080</v>
      </c>
      <c r="E3121">
        <v>0.45700000000000007</v>
      </c>
      <c r="F3121" s="3">
        <v>26787612</v>
      </c>
      <c r="G3121">
        <v>0.54300000000000004</v>
      </c>
      <c r="H3121" s="2">
        <v>2006</v>
      </c>
      <c r="I3121" s="2">
        <v>2024</v>
      </c>
      <c r="J3121" s="2">
        <f t="shared" si="96"/>
        <v>18</v>
      </c>
      <c r="K3121" s="8">
        <f t="shared" si="97"/>
        <v>91374592.837926015</v>
      </c>
    </row>
    <row r="3122" spans="1:11" x14ac:dyDescent="0.35">
      <c r="A3122" s="2">
        <v>6553</v>
      </c>
      <c r="B3122" t="s">
        <v>6470</v>
      </c>
      <c r="C3122" s="1">
        <v>62675095</v>
      </c>
      <c r="D3122" s="1">
        <v>19316646</v>
      </c>
      <c r="E3122">
        <v>0.308</v>
      </c>
      <c r="F3122" s="3">
        <v>43358449</v>
      </c>
      <c r="G3122">
        <v>0.69199999999999995</v>
      </c>
      <c r="H3122" s="2">
        <v>2013</v>
      </c>
      <c r="I3122" s="2">
        <v>2024</v>
      </c>
      <c r="J3122" s="2">
        <f t="shared" si="96"/>
        <v>11</v>
      </c>
      <c r="K3122" s="8">
        <f t="shared" si="97"/>
        <v>91344778.145170376</v>
      </c>
    </row>
    <row r="3123" spans="1:11" x14ac:dyDescent="0.35">
      <c r="A3123" s="2">
        <v>6755</v>
      </c>
      <c r="B3123" t="s">
        <v>6661</v>
      </c>
      <c r="C3123" s="1">
        <v>64858224</v>
      </c>
      <c r="D3123" s="1">
        <v>415775</v>
      </c>
      <c r="E3123">
        <v>6.0000000000000001E-3</v>
      </c>
      <c r="F3123" s="3">
        <v>64442449</v>
      </c>
      <c r="G3123">
        <v>0.99399999999999999</v>
      </c>
      <c r="H3123" s="2">
        <v>2014</v>
      </c>
      <c r="I3123" s="2">
        <v>2024</v>
      </c>
      <c r="J3123" s="2">
        <f t="shared" si="96"/>
        <v>10</v>
      </c>
      <c r="K3123" s="8">
        <f t="shared" si="97"/>
        <v>91344430.927202091</v>
      </c>
    </row>
    <row r="3124" spans="1:11" x14ac:dyDescent="0.35">
      <c r="A3124" s="2">
        <v>1689</v>
      </c>
      <c r="B3124" t="s">
        <v>1693</v>
      </c>
      <c r="C3124" s="1">
        <v>27546968</v>
      </c>
      <c r="D3124" s="1">
        <v>27545445</v>
      </c>
      <c r="E3124">
        <v>1</v>
      </c>
      <c r="F3124" t="s">
        <v>5</v>
      </c>
      <c r="G3124" t="s">
        <v>5</v>
      </c>
      <c r="H3124" s="2">
        <v>1989</v>
      </c>
      <c r="I3124" s="2">
        <v>2024</v>
      </c>
      <c r="J3124" s="2">
        <f t="shared" si="96"/>
        <v>35</v>
      </c>
      <c r="K3124" s="8">
        <f t="shared" si="97"/>
        <v>91323675.50308378</v>
      </c>
    </row>
    <row r="3125" spans="1:11" x14ac:dyDescent="0.35">
      <c r="A3125" s="2">
        <v>2290</v>
      </c>
      <c r="B3125" t="s">
        <v>2292</v>
      </c>
      <c r="C3125" s="1">
        <v>30524763</v>
      </c>
      <c r="D3125" s="1">
        <v>30524763</v>
      </c>
      <c r="E3125">
        <v>1</v>
      </c>
      <c r="F3125" t="s">
        <v>5</v>
      </c>
      <c r="G3125" t="s">
        <v>5</v>
      </c>
      <c r="H3125" s="2">
        <v>1992</v>
      </c>
      <c r="I3125" s="2">
        <v>2024</v>
      </c>
      <c r="J3125" s="2">
        <f t="shared" si="96"/>
        <v>32</v>
      </c>
      <c r="K3125" s="8">
        <f t="shared" si="97"/>
        <v>91315977.353657126</v>
      </c>
    </row>
    <row r="3126" spans="1:11" x14ac:dyDescent="0.35">
      <c r="A3126" s="2">
        <v>1887</v>
      </c>
      <c r="B3126" t="s">
        <v>1891</v>
      </c>
      <c r="C3126" s="1">
        <v>28501605</v>
      </c>
      <c r="D3126" s="1">
        <v>28501605</v>
      </c>
      <c r="E3126">
        <v>1</v>
      </c>
      <c r="F3126" t="s">
        <v>5</v>
      </c>
      <c r="G3126" t="s">
        <v>5</v>
      </c>
      <c r="H3126" s="2">
        <v>1990</v>
      </c>
      <c r="I3126" s="2">
        <v>2024</v>
      </c>
      <c r="J3126" s="2">
        <f t="shared" si="96"/>
        <v>34</v>
      </c>
      <c r="K3126" s="8">
        <f t="shared" si="97"/>
        <v>91307655.6802641</v>
      </c>
    </row>
    <row r="3127" spans="1:11" x14ac:dyDescent="0.35">
      <c r="A3127" s="2">
        <v>6348</v>
      </c>
      <c r="B3127" t="s">
        <v>6272</v>
      </c>
      <c r="C3127" s="1">
        <v>60488344</v>
      </c>
      <c r="D3127" s="1">
        <v>174945</v>
      </c>
      <c r="E3127">
        <v>3.0000000000000001E-3</v>
      </c>
      <c r="F3127" s="3">
        <v>60313399</v>
      </c>
      <c r="G3127">
        <v>0.997</v>
      </c>
      <c r="H3127" s="2">
        <v>2012</v>
      </c>
      <c r="I3127" s="2">
        <v>2024</v>
      </c>
      <c r="J3127" s="2">
        <f t="shared" si="96"/>
        <v>12</v>
      </c>
      <c r="K3127" s="8">
        <f t="shared" si="97"/>
        <v>91228833.452105254</v>
      </c>
    </row>
    <row r="3128" spans="1:11" x14ac:dyDescent="0.35">
      <c r="A3128" s="2">
        <v>6150</v>
      </c>
      <c r="B3128" t="s">
        <v>6085</v>
      </c>
      <c r="C3128" s="1">
        <v>58386787</v>
      </c>
      <c r="D3128" s="1">
        <v>13303319</v>
      </c>
      <c r="E3128">
        <v>0.22800000000000001</v>
      </c>
      <c r="F3128" s="3">
        <v>45083468</v>
      </c>
      <c r="G3128">
        <v>0.77200000000000002</v>
      </c>
      <c r="H3128" s="2">
        <v>2011</v>
      </c>
      <c r="I3128" s="2">
        <v>2024</v>
      </c>
      <c r="J3128" s="2">
        <f t="shared" si="96"/>
        <v>13</v>
      </c>
      <c r="K3128" s="8">
        <f t="shared" si="97"/>
        <v>91126922.923113883</v>
      </c>
    </row>
    <row r="3129" spans="1:11" x14ac:dyDescent="0.35">
      <c r="A3129" s="2">
        <v>6756</v>
      </c>
      <c r="B3129" t="s">
        <v>6662</v>
      </c>
      <c r="C3129" s="1">
        <v>64667874</v>
      </c>
      <c r="D3129" s="1">
        <v>60755732</v>
      </c>
      <c r="E3129">
        <v>0.94</v>
      </c>
      <c r="F3129" s="3">
        <v>3912142</v>
      </c>
      <c r="G3129">
        <v>0.06</v>
      </c>
      <c r="H3129" s="2">
        <v>2014</v>
      </c>
      <c r="I3129" s="2">
        <v>2024</v>
      </c>
      <c r="J3129" s="2">
        <f t="shared" si="96"/>
        <v>10</v>
      </c>
      <c r="K3129" s="8">
        <f t="shared" si="97"/>
        <v>91076347.539242029</v>
      </c>
    </row>
    <row r="3130" spans="1:11" x14ac:dyDescent="0.35">
      <c r="A3130" s="2">
        <v>3933</v>
      </c>
      <c r="B3130" t="s">
        <v>3923</v>
      </c>
      <c r="C3130" s="1">
        <v>40031879</v>
      </c>
      <c r="D3130" s="1">
        <v>4184036</v>
      </c>
      <c r="E3130">
        <v>0.10499999999999998</v>
      </c>
      <c r="F3130" s="3">
        <v>35847843</v>
      </c>
      <c r="G3130">
        <v>0.89500000000000002</v>
      </c>
      <c r="H3130" s="2">
        <v>2000</v>
      </c>
      <c r="I3130" s="2">
        <v>2024</v>
      </c>
      <c r="J3130" s="2">
        <f t="shared" si="96"/>
        <v>24</v>
      </c>
      <c r="K3130" s="8">
        <f t="shared" si="97"/>
        <v>91059828.618677899</v>
      </c>
    </row>
    <row r="3131" spans="1:11" x14ac:dyDescent="0.35">
      <c r="A3131" s="2">
        <v>4547</v>
      </c>
      <c r="B3131" t="s">
        <v>4524</v>
      </c>
      <c r="C3131" s="1">
        <v>44350926</v>
      </c>
      <c r="D3131" s="1">
        <v>26736098</v>
      </c>
      <c r="E3131">
        <v>0.60299999999999998</v>
      </c>
      <c r="F3131" s="3">
        <v>17614828</v>
      </c>
      <c r="G3131">
        <v>0.39700000000000002</v>
      </c>
      <c r="H3131" s="2">
        <v>2003</v>
      </c>
      <c r="I3131" s="2">
        <v>2024</v>
      </c>
      <c r="J3131" s="2">
        <f t="shared" si="96"/>
        <v>21</v>
      </c>
      <c r="K3131" s="8">
        <f t="shared" si="97"/>
        <v>91035008.791235626</v>
      </c>
    </row>
    <row r="3132" spans="1:11" x14ac:dyDescent="0.35">
      <c r="A3132" s="2">
        <v>6151</v>
      </c>
      <c r="B3132" t="s">
        <v>6086</v>
      </c>
      <c r="C3132" s="1">
        <v>58309289</v>
      </c>
      <c r="D3132" s="1">
        <v>151000</v>
      </c>
      <c r="E3132">
        <v>3.0000000000000001E-3</v>
      </c>
      <c r="F3132" s="3">
        <v>58158289</v>
      </c>
      <c r="G3132">
        <v>0.997</v>
      </c>
      <c r="H3132" s="2">
        <v>2011</v>
      </c>
      <c r="I3132" s="2">
        <v>2024</v>
      </c>
      <c r="J3132" s="2">
        <f t="shared" si="96"/>
        <v>13</v>
      </c>
      <c r="K3132" s="8">
        <f t="shared" si="97"/>
        <v>91005968.25793089</v>
      </c>
    </row>
    <row r="3133" spans="1:11" x14ac:dyDescent="0.35">
      <c r="A3133" s="2">
        <v>3088</v>
      </c>
      <c r="B3133" t="s">
        <v>3087</v>
      </c>
      <c r="C3133" s="1">
        <v>34861807</v>
      </c>
      <c r="D3133" s="1">
        <v>34861807</v>
      </c>
      <c r="E3133">
        <v>1</v>
      </c>
      <c r="F3133" t="s">
        <v>5</v>
      </c>
      <c r="G3133" t="s">
        <v>5</v>
      </c>
      <c r="H3133" s="2">
        <v>1996</v>
      </c>
      <c r="I3133" s="2">
        <v>2024</v>
      </c>
      <c r="J3133" s="2">
        <f t="shared" si="96"/>
        <v>28</v>
      </c>
      <c r="K3133" s="8">
        <f t="shared" si="97"/>
        <v>90940545.801630288</v>
      </c>
    </row>
    <row r="3134" spans="1:11" x14ac:dyDescent="0.35">
      <c r="A3134" s="2">
        <v>6950</v>
      </c>
      <c r="B3134" t="s">
        <v>6845</v>
      </c>
      <c r="C3134" s="1">
        <v>66736633</v>
      </c>
      <c r="D3134" s="1" t="s">
        <v>5</v>
      </c>
      <c r="E3134" t="s">
        <v>5</v>
      </c>
      <c r="F3134" s="3">
        <v>66736633</v>
      </c>
      <c r="G3134">
        <v>1</v>
      </c>
      <c r="H3134" s="2">
        <v>2015</v>
      </c>
      <c r="I3134" s="2">
        <v>2024</v>
      </c>
      <c r="J3134" s="2">
        <f t="shared" si="96"/>
        <v>9</v>
      </c>
      <c r="K3134" s="8">
        <f t="shared" si="97"/>
        <v>90825879.461734682</v>
      </c>
    </row>
    <row r="3135" spans="1:11" x14ac:dyDescent="0.35">
      <c r="A3135" s="2">
        <v>4946</v>
      </c>
      <c r="B3135" t="s">
        <v>4914</v>
      </c>
      <c r="C3135" s="1">
        <v>47329961</v>
      </c>
      <c r="D3135" s="1">
        <v>13744960</v>
      </c>
      <c r="E3135">
        <v>0.28999999999999998</v>
      </c>
      <c r="F3135" s="3">
        <v>33585001</v>
      </c>
      <c r="G3135">
        <v>0.71</v>
      </c>
      <c r="H3135" s="2">
        <v>2005</v>
      </c>
      <c r="I3135" s="2">
        <v>2024</v>
      </c>
      <c r="J3135" s="2">
        <f t="shared" si="96"/>
        <v>19</v>
      </c>
      <c r="K3135" s="8">
        <f t="shared" si="97"/>
        <v>90719048.976168677</v>
      </c>
    </row>
    <row r="3136" spans="1:11" x14ac:dyDescent="0.35">
      <c r="A3136" s="2">
        <v>131</v>
      </c>
      <c r="B3136" t="s">
        <v>136</v>
      </c>
      <c r="C3136" s="1">
        <v>19426110</v>
      </c>
      <c r="D3136" s="1">
        <v>19398164</v>
      </c>
      <c r="E3136">
        <v>0.999</v>
      </c>
      <c r="F3136" s="3">
        <v>26174</v>
      </c>
      <c r="G3136">
        <v>1E-3</v>
      </c>
      <c r="H3136" s="2">
        <v>1979</v>
      </c>
      <c r="I3136" s="2">
        <v>2024</v>
      </c>
      <c r="J3136" s="2">
        <f t="shared" si="96"/>
        <v>45</v>
      </c>
      <c r="K3136" s="8">
        <f t="shared" si="97"/>
        <v>90701076.897762343</v>
      </c>
    </row>
    <row r="3137" spans="1:11" x14ac:dyDescent="0.35">
      <c r="A3137" s="2">
        <v>3089</v>
      </c>
      <c r="B3137" t="s">
        <v>3088</v>
      </c>
      <c r="C3137" s="1">
        <v>34767836</v>
      </c>
      <c r="D3137" s="1">
        <v>34767836</v>
      </c>
      <c r="E3137">
        <v>1</v>
      </c>
      <c r="F3137" t="s">
        <v>5</v>
      </c>
      <c r="G3137" t="s">
        <v>5</v>
      </c>
      <c r="H3137" s="2">
        <v>1996</v>
      </c>
      <c r="I3137" s="2">
        <v>2024</v>
      </c>
      <c r="J3137" s="2">
        <f t="shared" si="96"/>
        <v>28</v>
      </c>
      <c r="K3137" s="8">
        <f t="shared" si="97"/>
        <v>90695412.953825668</v>
      </c>
    </row>
    <row r="3138" spans="1:11" x14ac:dyDescent="0.35">
      <c r="A3138" s="2">
        <v>7734</v>
      </c>
      <c r="B3138" t="s">
        <v>7586</v>
      </c>
      <c r="C3138" s="1">
        <v>76419755</v>
      </c>
      <c r="D3138" s="1">
        <v>32138862</v>
      </c>
      <c r="E3138">
        <v>0.42099999999999999</v>
      </c>
      <c r="F3138" s="3">
        <v>44280893</v>
      </c>
      <c r="G3138">
        <v>0.57899999999999996</v>
      </c>
      <c r="H3138" s="2">
        <v>2019</v>
      </c>
      <c r="I3138" s="2">
        <v>2024</v>
      </c>
      <c r="J3138" s="2">
        <f t="shared" ref="J3138:J3201" si="98">I3138-H3138</f>
        <v>5</v>
      </c>
      <c r="K3138" s="8">
        <f t="shared" ref="K3138:K3201" si="99">C3138*(1+$L$2)^J3138</f>
        <v>90690991.952895373</v>
      </c>
    </row>
    <row r="3139" spans="1:11" x14ac:dyDescent="0.35">
      <c r="A3139" s="2">
        <v>5350</v>
      </c>
      <c r="B3139" t="s">
        <v>5307</v>
      </c>
      <c r="C3139" s="1">
        <v>50652463</v>
      </c>
      <c r="D3139" s="1">
        <v>23746066</v>
      </c>
      <c r="E3139">
        <v>0.46899999999999997</v>
      </c>
      <c r="F3139" s="3">
        <v>26906397</v>
      </c>
      <c r="G3139">
        <v>0.53100000000000003</v>
      </c>
      <c r="H3139" s="2">
        <v>2007</v>
      </c>
      <c r="I3139" s="2">
        <v>2024</v>
      </c>
      <c r="J3139" s="2">
        <f t="shared" si="98"/>
        <v>17</v>
      </c>
      <c r="K3139" s="8">
        <f t="shared" si="99"/>
        <v>90660791.383768439</v>
      </c>
    </row>
    <row r="3140" spans="1:11" x14ac:dyDescent="0.35">
      <c r="A3140" s="2">
        <v>210</v>
      </c>
      <c r="B3140" t="s">
        <v>215</v>
      </c>
      <c r="C3140" s="1">
        <v>20093330</v>
      </c>
      <c r="D3140" s="1">
        <v>20093330</v>
      </c>
      <c r="E3140">
        <v>1</v>
      </c>
      <c r="F3140" t="s">
        <v>5</v>
      </c>
      <c r="G3140" t="s">
        <v>5</v>
      </c>
      <c r="H3140" s="2">
        <v>1980</v>
      </c>
      <c r="I3140" s="2">
        <v>2024</v>
      </c>
      <c r="J3140" s="2">
        <f t="shared" si="98"/>
        <v>44</v>
      </c>
      <c r="K3140" s="8">
        <f t="shared" si="99"/>
        <v>90658142.087574288</v>
      </c>
    </row>
    <row r="3141" spans="1:11" x14ac:dyDescent="0.35">
      <c r="A3141" s="2">
        <v>904</v>
      </c>
      <c r="B3141" t="s">
        <v>909</v>
      </c>
      <c r="C3141" s="1">
        <v>23834412</v>
      </c>
      <c r="D3141" s="1">
        <v>23834048</v>
      </c>
      <c r="E3141">
        <v>1</v>
      </c>
      <c r="F3141" t="s">
        <v>5</v>
      </c>
      <c r="G3141" t="s">
        <v>5</v>
      </c>
      <c r="H3141" s="2">
        <v>1985</v>
      </c>
      <c r="I3141" s="2">
        <v>2024</v>
      </c>
      <c r="J3141" s="2">
        <f t="shared" si="98"/>
        <v>39</v>
      </c>
      <c r="K3141" s="8">
        <f t="shared" si="99"/>
        <v>90615153.15869537</v>
      </c>
    </row>
    <row r="3142" spans="1:11" x14ac:dyDescent="0.35">
      <c r="A3142" s="2">
        <v>3307</v>
      </c>
      <c r="B3142" t="s">
        <v>3302</v>
      </c>
      <c r="C3142" s="1">
        <v>35927406</v>
      </c>
      <c r="D3142" s="1">
        <v>35927406</v>
      </c>
      <c r="E3142">
        <v>1</v>
      </c>
      <c r="F3142" t="s">
        <v>5</v>
      </c>
      <c r="G3142" t="s">
        <v>5</v>
      </c>
      <c r="H3142" s="2">
        <v>1997</v>
      </c>
      <c r="I3142" s="2">
        <v>2024</v>
      </c>
      <c r="J3142" s="2">
        <f t="shared" si="98"/>
        <v>27</v>
      </c>
      <c r="K3142" s="8">
        <f t="shared" si="99"/>
        <v>90565298.257425174</v>
      </c>
    </row>
    <row r="3143" spans="1:11" x14ac:dyDescent="0.35">
      <c r="A3143" s="2">
        <v>3513</v>
      </c>
      <c r="B3143" t="s">
        <v>3507</v>
      </c>
      <c r="C3143" s="1">
        <v>37170655</v>
      </c>
      <c r="D3143" s="1">
        <v>21485655</v>
      </c>
      <c r="E3143">
        <v>0.57799999999999996</v>
      </c>
      <c r="F3143" s="3">
        <v>15685000</v>
      </c>
      <c r="G3143">
        <v>0.42199999999999999</v>
      </c>
      <c r="H3143" s="2">
        <v>1998</v>
      </c>
      <c r="I3143" s="2">
        <v>2024</v>
      </c>
      <c r="J3143" s="2">
        <f t="shared" si="98"/>
        <v>26</v>
      </c>
      <c r="K3143" s="8">
        <f t="shared" si="99"/>
        <v>90544999.729556739</v>
      </c>
    </row>
    <row r="3144" spans="1:11" x14ac:dyDescent="0.35">
      <c r="A3144" s="2">
        <v>8293</v>
      </c>
      <c r="B3144" t="s">
        <v>8117</v>
      </c>
      <c r="C3144" s="1">
        <v>84550282</v>
      </c>
      <c r="D3144" s="1">
        <v>61778069</v>
      </c>
      <c r="E3144">
        <v>0.73099999999999998</v>
      </c>
      <c r="F3144" s="3">
        <v>22772213</v>
      </c>
      <c r="G3144">
        <v>0.26900000000000002</v>
      </c>
      <c r="H3144" s="2">
        <v>2022</v>
      </c>
      <c r="I3144" s="2">
        <v>2024</v>
      </c>
      <c r="J3144" s="2">
        <f t="shared" si="98"/>
        <v>2</v>
      </c>
      <c r="K3144" s="8">
        <f t="shared" si="99"/>
        <v>90543747.375481039</v>
      </c>
    </row>
    <row r="3145" spans="1:11" x14ac:dyDescent="0.35">
      <c r="A3145" s="2">
        <v>5951</v>
      </c>
      <c r="B3145" t="s">
        <v>5893</v>
      </c>
      <c r="C3145" s="1">
        <v>56032889</v>
      </c>
      <c r="D3145" s="1">
        <v>19068240</v>
      </c>
      <c r="E3145">
        <v>0.34</v>
      </c>
      <c r="F3145" s="3">
        <v>36964649</v>
      </c>
      <c r="G3145">
        <v>0.66</v>
      </c>
      <c r="H3145" s="2">
        <v>2010</v>
      </c>
      <c r="I3145" s="2">
        <v>2024</v>
      </c>
      <c r="J3145" s="2">
        <f t="shared" si="98"/>
        <v>14</v>
      </c>
      <c r="K3145" s="8">
        <f t="shared" si="99"/>
        <v>90499638.810856611</v>
      </c>
    </row>
    <row r="3146" spans="1:11" x14ac:dyDescent="0.35">
      <c r="A3146" s="2">
        <v>444</v>
      </c>
      <c r="B3146" t="s">
        <v>449</v>
      </c>
      <c r="C3146" s="1">
        <v>21437879</v>
      </c>
      <c r="D3146" s="1">
        <v>21437879</v>
      </c>
      <c r="E3146">
        <v>1</v>
      </c>
      <c r="F3146" t="s">
        <v>5</v>
      </c>
      <c r="G3146" t="s">
        <v>5</v>
      </c>
      <c r="H3146" s="2">
        <v>1982</v>
      </c>
      <c r="I3146" s="2">
        <v>2024</v>
      </c>
      <c r="J3146" s="2">
        <f t="shared" si="98"/>
        <v>42</v>
      </c>
      <c r="K3146" s="8">
        <f t="shared" si="99"/>
        <v>90321950.704351991</v>
      </c>
    </row>
    <row r="3147" spans="1:11" x14ac:dyDescent="0.35">
      <c r="A3147" s="2">
        <v>8502</v>
      </c>
      <c r="B3147" t="s">
        <v>8318</v>
      </c>
      <c r="C3147" s="1">
        <v>87256407</v>
      </c>
      <c r="D3147" s="1">
        <v>50452282</v>
      </c>
      <c r="E3147">
        <v>0.57799999999999996</v>
      </c>
      <c r="F3147" s="3">
        <v>36804125</v>
      </c>
      <c r="G3147">
        <v>0.42199999999999999</v>
      </c>
      <c r="H3147" s="2">
        <v>2023</v>
      </c>
      <c r="I3147" s="2">
        <v>2024</v>
      </c>
      <c r="J3147" s="2">
        <f t="shared" si="98"/>
        <v>1</v>
      </c>
      <c r="K3147" s="8">
        <f t="shared" si="99"/>
        <v>90296107.293106928</v>
      </c>
    </row>
    <row r="3148" spans="1:11" x14ac:dyDescent="0.35">
      <c r="A3148" s="2">
        <v>4947</v>
      </c>
      <c r="B3148" t="s">
        <v>4915</v>
      </c>
      <c r="C3148" s="1">
        <v>47096206</v>
      </c>
      <c r="D3148" s="1">
        <v>31726995</v>
      </c>
      <c r="E3148">
        <v>0.67400000000000004</v>
      </c>
      <c r="F3148" s="3">
        <v>15369211</v>
      </c>
      <c r="G3148">
        <v>0.32600000000000001</v>
      </c>
      <c r="H3148" s="2">
        <v>2005</v>
      </c>
      <c r="I3148" s="2">
        <v>2024</v>
      </c>
      <c r="J3148" s="2">
        <f t="shared" si="98"/>
        <v>19</v>
      </c>
      <c r="K3148" s="8">
        <f t="shared" si="99"/>
        <v>90271002.308785528</v>
      </c>
    </row>
    <row r="3149" spans="1:11" x14ac:dyDescent="0.35">
      <c r="A3149" s="2">
        <v>5744</v>
      </c>
      <c r="B3149" t="s">
        <v>5691</v>
      </c>
      <c r="C3149" s="1">
        <v>54004950</v>
      </c>
      <c r="D3149" s="1">
        <v>19676965</v>
      </c>
      <c r="E3149">
        <v>0.36399999999999999</v>
      </c>
      <c r="F3149" s="3">
        <v>34327985</v>
      </c>
      <c r="G3149">
        <v>0.63600000000000001</v>
      </c>
      <c r="H3149" s="2">
        <v>2009</v>
      </c>
      <c r="I3149" s="2">
        <v>2024</v>
      </c>
      <c r="J3149" s="2">
        <f t="shared" si="98"/>
        <v>15</v>
      </c>
      <c r="K3149" s="8">
        <f t="shared" si="99"/>
        <v>90262862.390029728</v>
      </c>
    </row>
    <row r="3150" spans="1:11" x14ac:dyDescent="0.35">
      <c r="A3150" s="2">
        <v>4948</v>
      </c>
      <c r="B3150" t="s">
        <v>4916</v>
      </c>
      <c r="C3150" s="1">
        <v>47074133</v>
      </c>
      <c r="D3150" s="1">
        <v>20700082</v>
      </c>
      <c r="E3150">
        <v>0.43999999999999995</v>
      </c>
      <c r="F3150" s="3">
        <v>26374051</v>
      </c>
      <c r="G3150">
        <v>0.56000000000000005</v>
      </c>
      <c r="H3150" s="2">
        <v>2005</v>
      </c>
      <c r="I3150" s="2">
        <v>2024</v>
      </c>
      <c r="J3150" s="2">
        <f t="shared" si="98"/>
        <v>19</v>
      </c>
      <c r="K3150" s="8">
        <f t="shared" si="99"/>
        <v>90228694.190930739</v>
      </c>
    </row>
    <row r="3151" spans="1:11" x14ac:dyDescent="0.35">
      <c r="A3151" s="2">
        <v>1295</v>
      </c>
      <c r="B3151" t="s">
        <v>1300</v>
      </c>
      <c r="C3151" s="1">
        <v>25411386</v>
      </c>
      <c r="D3151" s="1">
        <v>25411386</v>
      </c>
      <c r="E3151">
        <v>1</v>
      </c>
      <c r="F3151" t="s">
        <v>5</v>
      </c>
      <c r="G3151" t="s">
        <v>5</v>
      </c>
      <c r="H3151" s="2">
        <v>1987</v>
      </c>
      <c r="I3151" s="2">
        <v>2024</v>
      </c>
      <c r="J3151" s="2">
        <f t="shared" si="98"/>
        <v>37</v>
      </c>
      <c r="K3151" s="8">
        <f t="shared" si="99"/>
        <v>90215536.328205898</v>
      </c>
    </row>
    <row r="3152" spans="1:11" x14ac:dyDescent="0.35">
      <c r="A3152" s="2">
        <v>4548</v>
      </c>
      <c r="B3152" t="s">
        <v>4525</v>
      </c>
      <c r="C3152" s="1">
        <v>43935763</v>
      </c>
      <c r="D3152" s="1">
        <v>19481943</v>
      </c>
      <c r="E3152">
        <v>0.443</v>
      </c>
      <c r="F3152" s="3">
        <v>24453820</v>
      </c>
      <c r="G3152">
        <v>0.55700000000000005</v>
      </c>
      <c r="H3152" s="2">
        <v>2003</v>
      </c>
      <c r="I3152" s="2">
        <v>2024</v>
      </c>
      <c r="J3152" s="2">
        <f t="shared" si="98"/>
        <v>21</v>
      </c>
      <c r="K3152" s="8">
        <f t="shared" si="99"/>
        <v>90182842.427115157</v>
      </c>
    </row>
    <row r="3153" spans="1:11" x14ac:dyDescent="0.35">
      <c r="A3153" s="2">
        <v>3514</v>
      </c>
      <c r="B3153" t="s">
        <v>3508</v>
      </c>
      <c r="C3153" s="1">
        <v>37020277</v>
      </c>
      <c r="D3153" s="1">
        <v>37020277</v>
      </c>
      <c r="E3153">
        <v>1</v>
      </c>
      <c r="F3153" t="s">
        <v>5</v>
      </c>
      <c r="G3153" t="s">
        <v>5</v>
      </c>
      <c r="H3153" s="2">
        <v>1998</v>
      </c>
      <c r="I3153" s="2">
        <v>2024</v>
      </c>
      <c r="J3153" s="2">
        <f t="shared" si="98"/>
        <v>26</v>
      </c>
      <c r="K3153" s="8">
        <f t="shared" si="99"/>
        <v>90178689.908830374</v>
      </c>
    </row>
    <row r="3154" spans="1:11" x14ac:dyDescent="0.35">
      <c r="A3154" s="2">
        <v>905</v>
      </c>
      <c r="B3154" t="s">
        <v>910</v>
      </c>
      <c r="C3154" s="1">
        <v>23717291</v>
      </c>
      <c r="D3154" s="1">
        <v>23717291</v>
      </c>
      <c r="E3154">
        <v>1</v>
      </c>
      <c r="F3154" t="s">
        <v>5</v>
      </c>
      <c r="G3154" t="s">
        <v>5</v>
      </c>
      <c r="H3154" s="2">
        <v>1985</v>
      </c>
      <c r="I3154" s="2">
        <v>2024</v>
      </c>
      <c r="J3154" s="2">
        <f t="shared" si="98"/>
        <v>39</v>
      </c>
      <c r="K3154" s="8">
        <f t="shared" si="99"/>
        <v>90169875.240654036</v>
      </c>
    </row>
    <row r="3155" spans="1:11" x14ac:dyDescent="0.35">
      <c r="A3155" s="2">
        <v>2498</v>
      </c>
      <c r="B3155" t="s">
        <v>2500</v>
      </c>
      <c r="C3155" s="1">
        <v>31181347</v>
      </c>
      <c r="D3155" s="1">
        <v>31181347</v>
      </c>
      <c r="E3155">
        <v>1</v>
      </c>
      <c r="F3155" t="s">
        <v>5</v>
      </c>
      <c r="G3155" t="s">
        <v>5</v>
      </c>
      <c r="H3155" s="2">
        <v>1993</v>
      </c>
      <c r="I3155" s="2">
        <v>2024</v>
      </c>
      <c r="J3155" s="2">
        <f t="shared" si="98"/>
        <v>31</v>
      </c>
      <c r="K3155" s="8">
        <f t="shared" si="99"/>
        <v>90140018.137382179</v>
      </c>
    </row>
    <row r="3156" spans="1:11" x14ac:dyDescent="0.35">
      <c r="A3156" s="2">
        <v>6757</v>
      </c>
      <c r="B3156" t="s">
        <v>6663</v>
      </c>
      <c r="C3156" s="1">
        <v>63998725</v>
      </c>
      <c r="D3156" s="1" t="s">
        <v>5</v>
      </c>
      <c r="E3156" t="s">
        <v>5</v>
      </c>
      <c r="F3156" s="3">
        <v>63998725</v>
      </c>
      <c r="G3156">
        <v>1</v>
      </c>
      <c r="H3156" s="2">
        <v>2014</v>
      </c>
      <c r="I3156" s="2">
        <v>2024</v>
      </c>
      <c r="J3156" s="2">
        <f t="shared" si="98"/>
        <v>10</v>
      </c>
      <c r="K3156" s="8">
        <f t="shared" si="99"/>
        <v>90133937.605067655</v>
      </c>
    </row>
    <row r="3157" spans="1:11" x14ac:dyDescent="0.35">
      <c r="A3157" s="2">
        <v>4342</v>
      </c>
      <c r="B3157" t="s">
        <v>4322</v>
      </c>
      <c r="C3157" s="1">
        <v>42426583</v>
      </c>
      <c r="D3157" s="1">
        <v>3098776</v>
      </c>
      <c r="E3157">
        <v>7.2999999999999995E-2</v>
      </c>
      <c r="F3157" s="3">
        <v>39327807</v>
      </c>
      <c r="G3157">
        <v>0.92700000000000005</v>
      </c>
      <c r="H3157" s="2">
        <v>2002</v>
      </c>
      <c r="I3157" s="2">
        <v>2024</v>
      </c>
      <c r="J3157" s="2">
        <f t="shared" si="98"/>
        <v>22</v>
      </c>
      <c r="K3157" s="8">
        <f t="shared" si="99"/>
        <v>90118821.61875096</v>
      </c>
    </row>
    <row r="3158" spans="1:11" x14ac:dyDescent="0.35">
      <c r="A3158" s="2">
        <v>5154</v>
      </c>
      <c r="B3158" t="s">
        <v>5114</v>
      </c>
      <c r="C3158" s="1">
        <v>48618191</v>
      </c>
      <c r="D3158" s="1">
        <v>17606684</v>
      </c>
      <c r="E3158">
        <v>0.36199999999999999</v>
      </c>
      <c r="F3158" s="3">
        <v>31011507</v>
      </c>
      <c r="G3158">
        <v>0.63800000000000001</v>
      </c>
      <c r="H3158" s="2">
        <v>2006</v>
      </c>
      <c r="I3158" s="2">
        <v>2024</v>
      </c>
      <c r="J3158" s="2">
        <f t="shared" si="98"/>
        <v>18</v>
      </c>
      <c r="K3158" s="8">
        <f t="shared" si="99"/>
        <v>90051185.675039172</v>
      </c>
    </row>
    <row r="3159" spans="1:11" x14ac:dyDescent="0.35">
      <c r="A3159" s="2">
        <v>2499</v>
      </c>
      <c r="B3159" t="s">
        <v>2501</v>
      </c>
      <c r="C3159" s="1">
        <v>31130999</v>
      </c>
      <c r="D3159" s="1">
        <v>31130999</v>
      </c>
      <c r="E3159">
        <v>1</v>
      </c>
      <c r="F3159" t="s">
        <v>5</v>
      </c>
      <c r="G3159" t="s">
        <v>5</v>
      </c>
      <c r="H3159" s="2">
        <v>1993</v>
      </c>
      <c r="I3159" s="2">
        <v>2024</v>
      </c>
      <c r="J3159" s="2">
        <f t="shared" si="98"/>
        <v>31</v>
      </c>
      <c r="K3159" s="8">
        <f t="shared" si="99"/>
        <v>89994470.55622153</v>
      </c>
    </row>
    <row r="3160" spans="1:11" x14ac:dyDescent="0.35">
      <c r="A3160" s="2">
        <v>6758</v>
      </c>
      <c r="B3160" t="s">
        <v>6664</v>
      </c>
      <c r="C3160" s="1">
        <v>63852235</v>
      </c>
      <c r="D3160" s="1" t="s">
        <v>5</v>
      </c>
      <c r="E3160" t="s">
        <v>5</v>
      </c>
      <c r="F3160" s="3">
        <v>63852235</v>
      </c>
      <c r="G3160">
        <v>1</v>
      </c>
      <c r="H3160" s="2">
        <v>2014</v>
      </c>
      <c r="I3160" s="2">
        <v>2024</v>
      </c>
      <c r="J3160" s="2">
        <f t="shared" si="98"/>
        <v>10</v>
      </c>
      <c r="K3160" s="8">
        <f t="shared" si="99"/>
        <v>89927625.361819595</v>
      </c>
    </row>
    <row r="3161" spans="1:11" x14ac:dyDescent="0.35">
      <c r="A3161" s="2">
        <v>3717</v>
      </c>
      <c r="B3161" t="s">
        <v>3711</v>
      </c>
      <c r="C3161" s="1">
        <v>38171557</v>
      </c>
      <c r="D3161" s="1">
        <v>7195792</v>
      </c>
      <c r="E3161">
        <v>0.189</v>
      </c>
      <c r="F3161" s="3">
        <v>30975765</v>
      </c>
      <c r="G3161">
        <v>0.81100000000000005</v>
      </c>
      <c r="H3161" s="2">
        <v>1999</v>
      </c>
      <c r="I3161" s="2">
        <v>2024</v>
      </c>
      <c r="J3161" s="2">
        <f t="shared" si="98"/>
        <v>25</v>
      </c>
      <c r="K3161" s="8">
        <f t="shared" si="99"/>
        <v>89852968.68122606</v>
      </c>
    </row>
    <row r="3162" spans="1:11" x14ac:dyDescent="0.35">
      <c r="A3162" s="2">
        <v>1690</v>
      </c>
      <c r="B3162" t="s">
        <v>1694</v>
      </c>
      <c r="C3162" s="1">
        <v>27100027</v>
      </c>
      <c r="D3162" s="1">
        <v>27100027</v>
      </c>
      <c r="E3162">
        <v>1</v>
      </c>
      <c r="F3162" t="s">
        <v>5</v>
      </c>
      <c r="G3162" t="s">
        <v>5</v>
      </c>
      <c r="H3162" s="2">
        <v>1989</v>
      </c>
      <c r="I3162" s="2">
        <v>2024</v>
      </c>
      <c r="J3162" s="2">
        <f t="shared" si="98"/>
        <v>35</v>
      </c>
      <c r="K3162" s="8">
        <f t="shared" si="99"/>
        <v>89841977.232224226</v>
      </c>
    </row>
    <row r="3163" spans="1:11" x14ac:dyDescent="0.35">
      <c r="A3163" s="2">
        <v>5952</v>
      </c>
      <c r="B3163" t="s">
        <v>5894</v>
      </c>
      <c r="C3163" s="1">
        <v>55611001</v>
      </c>
      <c r="D3163" s="1">
        <v>44875481</v>
      </c>
      <c r="E3163">
        <v>0.80700000000000005</v>
      </c>
      <c r="F3163" s="3">
        <v>10735520</v>
      </c>
      <c r="G3163">
        <v>0.193</v>
      </c>
      <c r="H3163" s="2">
        <v>2010</v>
      </c>
      <c r="I3163" s="2">
        <v>2024</v>
      </c>
      <c r="J3163" s="2">
        <f t="shared" si="98"/>
        <v>14</v>
      </c>
      <c r="K3163" s="8">
        <f t="shared" si="99"/>
        <v>89818240.576711759</v>
      </c>
    </row>
    <row r="3164" spans="1:11" x14ac:dyDescent="0.35">
      <c r="A3164" s="2">
        <v>6349</v>
      </c>
      <c r="B3164" t="s">
        <v>6273</v>
      </c>
      <c r="C3164" s="1">
        <v>59520298</v>
      </c>
      <c r="D3164" s="1">
        <v>18390117</v>
      </c>
      <c r="E3164">
        <v>0.309</v>
      </c>
      <c r="F3164" s="3">
        <v>41130181</v>
      </c>
      <c r="G3164">
        <v>0.69099999999999995</v>
      </c>
      <c r="H3164" s="2">
        <v>2012</v>
      </c>
      <c r="I3164" s="2">
        <v>2024</v>
      </c>
      <c r="J3164" s="2">
        <f t="shared" si="98"/>
        <v>12</v>
      </c>
      <c r="K3164" s="8">
        <f t="shared" si="99"/>
        <v>89768821.465201184</v>
      </c>
    </row>
    <row r="3165" spans="1:11" x14ac:dyDescent="0.35">
      <c r="A3165" s="2">
        <v>3934</v>
      </c>
      <c r="B3165" t="s">
        <v>3924</v>
      </c>
      <c r="C3165" s="1">
        <v>39459427</v>
      </c>
      <c r="D3165" s="1">
        <v>30919168</v>
      </c>
      <c r="E3165">
        <v>0.78400000000000003</v>
      </c>
      <c r="F3165" s="3">
        <v>8540259</v>
      </c>
      <c r="G3165">
        <v>0.216</v>
      </c>
      <c r="H3165" s="2">
        <v>2000</v>
      </c>
      <c r="I3165" s="2">
        <v>2024</v>
      </c>
      <c r="J3165" s="2">
        <f t="shared" si="98"/>
        <v>24</v>
      </c>
      <c r="K3165" s="8">
        <f t="shared" si="99"/>
        <v>89757681.871771023</v>
      </c>
    </row>
    <row r="3166" spans="1:11" x14ac:dyDescent="0.35">
      <c r="A3166" s="2">
        <v>747</v>
      </c>
      <c r="B3166" t="s">
        <v>752</v>
      </c>
      <c r="C3166" s="1">
        <v>22812411</v>
      </c>
      <c r="D3166" s="1">
        <v>22812411</v>
      </c>
      <c r="E3166">
        <v>1</v>
      </c>
      <c r="F3166" t="s">
        <v>5</v>
      </c>
      <c r="G3166" t="s">
        <v>5</v>
      </c>
      <c r="H3166" s="2">
        <v>1984</v>
      </c>
      <c r="I3166" s="2">
        <v>2024</v>
      </c>
      <c r="J3166" s="2">
        <f t="shared" si="98"/>
        <v>40</v>
      </c>
      <c r="K3166" s="8">
        <f t="shared" si="99"/>
        <v>89750995.885686219</v>
      </c>
    </row>
    <row r="3167" spans="1:11" x14ac:dyDescent="0.35">
      <c r="A3167" s="2">
        <v>6554</v>
      </c>
      <c r="B3167" t="s">
        <v>6471</v>
      </c>
      <c r="C3167" s="1">
        <v>61559184</v>
      </c>
      <c r="D3167" s="1">
        <v>515876</v>
      </c>
      <c r="E3167">
        <v>8.0000000000000002E-3</v>
      </c>
      <c r="F3167" s="3">
        <v>61043308</v>
      </c>
      <c r="G3167">
        <v>0.99199999999999999</v>
      </c>
      <c r="H3167" s="2">
        <v>2013</v>
      </c>
      <c r="I3167" s="2">
        <v>2024</v>
      </c>
      <c r="J3167" s="2">
        <f t="shared" si="98"/>
        <v>11</v>
      </c>
      <c r="K3167" s="8">
        <f t="shared" si="99"/>
        <v>89718412.1584135</v>
      </c>
    </row>
    <row r="3168" spans="1:11" x14ac:dyDescent="0.35">
      <c r="A3168" s="2">
        <v>7735</v>
      </c>
      <c r="B3168" t="s">
        <v>7587</v>
      </c>
      <c r="C3168" s="1">
        <v>75558925</v>
      </c>
      <c r="D3168" s="1">
        <v>27166770</v>
      </c>
      <c r="E3168">
        <v>0.36</v>
      </c>
      <c r="F3168" s="3">
        <v>48392155</v>
      </c>
      <c r="G3168">
        <v>0.64</v>
      </c>
      <c r="H3168" s="2">
        <v>2019</v>
      </c>
      <c r="I3168" s="2">
        <v>2024</v>
      </c>
      <c r="J3168" s="2">
        <f t="shared" si="98"/>
        <v>5</v>
      </c>
      <c r="K3168" s="8">
        <f t="shared" si="99"/>
        <v>89669403.665903211</v>
      </c>
    </row>
    <row r="3169" spans="1:11" x14ac:dyDescent="0.35">
      <c r="A3169" s="2">
        <v>6350</v>
      </c>
      <c r="B3169" t="s">
        <v>6274</v>
      </c>
      <c r="C3169" s="1">
        <v>59418613</v>
      </c>
      <c r="D3169" s="1">
        <v>38518613</v>
      </c>
      <c r="E3169">
        <v>0.64799999999999991</v>
      </c>
      <c r="F3169" s="3">
        <v>20900000</v>
      </c>
      <c r="G3169">
        <v>0.35199999999999998</v>
      </c>
      <c r="H3169" s="2">
        <v>2012</v>
      </c>
      <c r="I3169" s="2">
        <v>2024</v>
      </c>
      <c r="J3169" s="2">
        <f t="shared" si="98"/>
        <v>12</v>
      </c>
      <c r="K3169" s="8">
        <f t="shared" si="99"/>
        <v>89615459.621974364</v>
      </c>
    </row>
    <row r="3170" spans="1:11" x14ac:dyDescent="0.35">
      <c r="A3170" s="2">
        <v>211</v>
      </c>
      <c r="B3170" t="s">
        <v>216</v>
      </c>
      <c r="C3170" s="1">
        <v>19853898</v>
      </c>
      <c r="D3170" s="1">
        <v>19853892</v>
      </c>
      <c r="E3170">
        <v>1</v>
      </c>
      <c r="F3170" s="3">
        <v>6</v>
      </c>
      <c r="G3170" t="s">
        <v>7</v>
      </c>
      <c r="H3170" s="2">
        <v>1980</v>
      </c>
      <c r="I3170" s="2">
        <v>2024</v>
      </c>
      <c r="J3170" s="2">
        <f t="shared" si="98"/>
        <v>44</v>
      </c>
      <c r="K3170" s="8">
        <f t="shared" si="99"/>
        <v>89577860.209144369</v>
      </c>
    </row>
    <row r="3171" spans="1:11" x14ac:dyDescent="0.35">
      <c r="A3171" s="2">
        <v>2689</v>
      </c>
      <c r="B3171" t="s">
        <v>2690</v>
      </c>
      <c r="C3171" s="1">
        <v>32063435</v>
      </c>
      <c r="D3171" s="1">
        <v>32063435</v>
      </c>
      <c r="E3171">
        <v>1</v>
      </c>
      <c r="F3171" t="s">
        <v>5</v>
      </c>
      <c r="G3171" t="s">
        <v>5</v>
      </c>
      <c r="H3171" s="2">
        <v>1994</v>
      </c>
      <c r="I3171" s="2">
        <v>2024</v>
      </c>
      <c r="J3171" s="2">
        <f t="shared" si="98"/>
        <v>30</v>
      </c>
      <c r="K3171" s="8">
        <f t="shared" si="99"/>
        <v>89569698.775052339</v>
      </c>
    </row>
    <row r="3172" spans="1:11" x14ac:dyDescent="0.35">
      <c r="A3172" s="2">
        <v>2899</v>
      </c>
      <c r="B3172" t="s">
        <v>2898</v>
      </c>
      <c r="C3172" s="1">
        <v>33177694</v>
      </c>
      <c r="D3172" s="1">
        <v>33177694</v>
      </c>
      <c r="E3172">
        <v>1</v>
      </c>
      <c r="F3172" t="s">
        <v>5</v>
      </c>
      <c r="G3172" t="s">
        <v>5</v>
      </c>
      <c r="H3172" s="2">
        <v>1995</v>
      </c>
      <c r="I3172" s="2">
        <v>2024</v>
      </c>
      <c r="J3172" s="2">
        <f t="shared" si="98"/>
        <v>29</v>
      </c>
      <c r="K3172" s="8">
        <f t="shared" si="99"/>
        <v>89562366.766185671</v>
      </c>
    </row>
    <row r="3173" spans="1:11" x14ac:dyDescent="0.35">
      <c r="A3173" s="2">
        <v>3090</v>
      </c>
      <c r="B3173" t="s">
        <v>3089</v>
      </c>
      <c r="C3173" s="1">
        <v>34327391</v>
      </c>
      <c r="D3173" s="1">
        <v>34327391</v>
      </c>
      <c r="E3173">
        <v>1</v>
      </c>
      <c r="F3173" t="s">
        <v>5</v>
      </c>
      <c r="G3173" t="s">
        <v>5</v>
      </c>
      <c r="H3173" s="2">
        <v>1996</v>
      </c>
      <c r="I3173" s="2">
        <v>2024</v>
      </c>
      <c r="J3173" s="2">
        <f t="shared" si="98"/>
        <v>28</v>
      </c>
      <c r="K3173" s="8">
        <f t="shared" si="99"/>
        <v>89546467.671224594</v>
      </c>
    </row>
    <row r="3174" spans="1:11" x14ac:dyDescent="0.35">
      <c r="A3174" s="2">
        <v>1296</v>
      </c>
      <c r="B3174" t="s">
        <v>1301</v>
      </c>
      <c r="C3174" s="1">
        <v>25205460</v>
      </c>
      <c r="D3174" s="1">
        <v>25205460</v>
      </c>
      <c r="E3174">
        <v>1</v>
      </c>
      <c r="F3174" t="s">
        <v>5</v>
      </c>
      <c r="G3174" t="s">
        <v>5</v>
      </c>
      <c r="H3174" s="2">
        <v>1987</v>
      </c>
      <c r="I3174" s="2">
        <v>2024</v>
      </c>
      <c r="J3174" s="2">
        <f t="shared" si="98"/>
        <v>37</v>
      </c>
      <c r="K3174" s="8">
        <f t="shared" si="99"/>
        <v>89484457.569498196</v>
      </c>
    </row>
    <row r="3175" spans="1:11" x14ac:dyDescent="0.35">
      <c r="A3175" s="2">
        <v>1888</v>
      </c>
      <c r="B3175" t="s">
        <v>1892</v>
      </c>
      <c r="C3175" s="1">
        <v>27931461</v>
      </c>
      <c r="D3175" s="1">
        <v>27931461</v>
      </c>
      <c r="E3175">
        <v>1</v>
      </c>
      <c r="F3175" t="s">
        <v>5</v>
      </c>
      <c r="G3175" t="s">
        <v>5</v>
      </c>
      <c r="H3175" s="2">
        <v>1990</v>
      </c>
      <c r="I3175" s="2">
        <v>2024</v>
      </c>
      <c r="J3175" s="2">
        <f t="shared" si="98"/>
        <v>34</v>
      </c>
      <c r="K3175" s="8">
        <f t="shared" si="99"/>
        <v>89481144.084156841</v>
      </c>
    </row>
    <row r="3176" spans="1:11" x14ac:dyDescent="0.35">
      <c r="A3176" s="2">
        <v>5544</v>
      </c>
      <c r="B3176" t="s">
        <v>5496</v>
      </c>
      <c r="C3176" s="1">
        <v>51699984</v>
      </c>
      <c r="D3176" s="1">
        <v>33446470</v>
      </c>
      <c r="E3176">
        <v>0.64700000000000002</v>
      </c>
      <c r="F3176" s="3">
        <v>18253514</v>
      </c>
      <c r="G3176">
        <v>0.35299999999999998</v>
      </c>
      <c r="H3176" s="2">
        <v>2008</v>
      </c>
      <c r="I3176" s="2">
        <v>2024</v>
      </c>
      <c r="J3176" s="2">
        <f t="shared" si="98"/>
        <v>16</v>
      </c>
      <c r="K3176" s="8">
        <f t="shared" si="99"/>
        <v>89420613.303043887</v>
      </c>
    </row>
    <row r="3177" spans="1:11" x14ac:dyDescent="0.35">
      <c r="A3177" s="2">
        <v>6759</v>
      </c>
      <c r="B3177" t="s">
        <v>6665</v>
      </c>
      <c r="C3177" s="1">
        <v>63464861</v>
      </c>
      <c r="D3177" s="1">
        <v>16170632</v>
      </c>
      <c r="E3177">
        <v>0.255</v>
      </c>
      <c r="F3177" s="3">
        <v>47294229</v>
      </c>
      <c r="G3177">
        <v>0.745</v>
      </c>
      <c r="H3177" s="2">
        <v>2014</v>
      </c>
      <c r="I3177" s="2">
        <v>2024</v>
      </c>
      <c r="J3177" s="2">
        <f t="shared" si="98"/>
        <v>10</v>
      </c>
      <c r="K3177" s="8">
        <f t="shared" si="99"/>
        <v>89382059.118963569</v>
      </c>
    </row>
    <row r="3178" spans="1:11" x14ac:dyDescent="0.35">
      <c r="A3178" s="2">
        <v>6951</v>
      </c>
      <c r="B3178" t="s">
        <v>6846</v>
      </c>
      <c r="C3178" s="1">
        <v>65663276</v>
      </c>
      <c r="D3178" s="1">
        <v>42629776</v>
      </c>
      <c r="E3178">
        <v>0.64900000000000002</v>
      </c>
      <c r="F3178" s="3">
        <v>23033500</v>
      </c>
      <c r="G3178">
        <v>0.35099999999999998</v>
      </c>
      <c r="H3178" s="2">
        <v>2015</v>
      </c>
      <c r="I3178" s="2">
        <v>2024</v>
      </c>
      <c r="J3178" s="2">
        <f t="shared" si="98"/>
        <v>9</v>
      </c>
      <c r="K3178" s="8">
        <f t="shared" si="99"/>
        <v>89365083.657106534</v>
      </c>
    </row>
    <row r="3179" spans="1:11" x14ac:dyDescent="0.35">
      <c r="A3179" s="2">
        <v>2092</v>
      </c>
      <c r="B3179" t="s">
        <v>2095</v>
      </c>
      <c r="C3179" s="1">
        <v>28862081</v>
      </c>
      <c r="D3179" s="1">
        <v>28862081</v>
      </c>
      <c r="E3179">
        <v>1</v>
      </c>
      <c r="F3179" t="s">
        <v>5</v>
      </c>
      <c r="G3179" t="s">
        <v>5</v>
      </c>
      <c r="H3179" s="2">
        <v>1991</v>
      </c>
      <c r="I3179" s="2">
        <v>2024</v>
      </c>
      <c r="J3179" s="2">
        <f t="shared" si="98"/>
        <v>33</v>
      </c>
      <c r="K3179" s="8">
        <f t="shared" si="99"/>
        <v>89349847.260826677</v>
      </c>
    </row>
    <row r="3180" spans="1:11" x14ac:dyDescent="0.35">
      <c r="A3180" s="2">
        <v>212</v>
      </c>
      <c r="B3180" t="s">
        <v>217</v>
      </c>
      <c r="C3180" s="1">
        <v>19800000</v>
      </c>
      <c r="D3180" s="1">
        <v>19800000</v>
      </c>
      <c r="E3180">
        <v>1</v>
      </c>
      <c r="F3180" t="s">
        <v>5</v>
      </c>
      <c r="G3180" t="s">
        <v>5</v>
      </c>
      <c r="H3180" s="2">
        <v>1980</v>
      </c>
      <c r="I3180" s="2">
        <v>2024</v>
      </c>
      <c r="J3180" s="2">
        <f t="shared" si="98"/>
        <v>44</v>
      </c>
      <c r="K3180" s="8">
        <f t="shared" si="99"/>
        <v>89334680.380701989</v>
      </c>
    </row>
    <row r="3181" spans="1:11" x14ac:dyDescent="0.35">
      <c r="A3181" s="2">
        <v>6555</v>
      </c>
      <c r="B3181" t="s">
        <v>6472</v>
      </c>
      <c r="C3181" s="1">
        <v>61279452</v>
      </c>
      <c r="D3181" s="1">
        <v>18848538</v>
      </c>
      <c r="E3181">
        <v>0.308</v>
      </c>
      <c r="F3181" s="3">
        <v>42430914</v>
      </c>
      <c r="G3181">
        <v>0.69199999999999995</v>
      </c>
      <c r="H3181" s="2">
        <v>2013</v>
      </c>
      <c r="I3181" s="2">
        <v>2024</v>
      </c>
      <c r="J3181" s="2">
        <f t="shared" si="98"/>
        <v>11</v>
      </c>
      <c r="K3181" s="8">
        <f t="shared" si="99"/>
        <v>89310721.392566159</v>
      </c>
    </row>
    <row r="3182" spans="1:11" x14ac:dyDescent="0.35">
      <c r="A3182" s="2">
        <v>213</v>
      </c>
      <c r="B3182" t="s">
        <v>218</v>
      </c>
      <c r="C3182" s="1">
        <v>19785014</v>
      </c>
      <c r="D3182" s="1">
        <v>19784223</v>
      </c>
      <c r="E3182">
        <v>1</v>
      </c>
      <c r="F3182" t="s">
        <v>5</v>
      </c>
      <c r="G3182" t="s">
        <v>5</v>
      </c>
      <c r="H3182" s="2">
        <v>1980</v>
      </c>
      <c r="I3182" s="2">
        <v>2024</v>
      </c>
      <c r="J3182" s="2">
        <f t="shared" si="98"/>
        <v>44</v>
      </c>
      <c r="K3182" s="8">
        <f t="shared" si="99"/>
        <v>89267065.758470416</v>
      </c>
    </row>
    <row r="3183" spans="1:11" x14ac:dyDescent="0.35">
      <c r="A3183" s="2">
        <v>331</v>
      </c>
      <c r="B3183" t="s">
        <v>336</v>
      </c>
      <c r="C3183" s="1">
        <v>20471382</v>
      </c>
      <c r="D3183" s="1">
        <v>20471382</v>
      </c>
      <c r="E3183">
        <v>1</v>
      </c>
      <c r="F3183" t="s">
        <v>5</v>
      </c>
      <c r="G3183" t="s">
        <v>5</v>
      </c>
      <c r="H3183" s="2">
        <v>1981</v>
      </c>
      <c r="I3183" s="2">
        <v>2024</v>
      </c>
      <c r="J3183" s="2">
        <f t="shared" si="98"/>
        <v>43</v>
      </c>
      <c r="K3183" s="8">
        <f t="shared" si="99"/>
        <v>89254548.585682899</v>
      </c>
    </row>
    <row r="3184" spans="1:11" x14ac:dyDescent="0.35">
      <c r="A3184" s="2">
        <v>4949</v>
      </c>
      <c r="B3184" t="s">
        <v>4917</v>
      </c>
      <c r="C3184" s="1">
        <v>46563961</v>
      </c>
      <c r="D3184" s="1">
        <v>30985352</v>
      </c>
      <c r="E3184">
        <v>0.66500000000000004</v>
      </c>
      <c r="F3184" s="3">
        <v>15578609</v>
      </c>
      <c r="G3184">
        <v>0.33500000000000002</v>
      </c>
      <c r="H3184" s="2">
        <v>2005</v>
      </c>
      <c r="I3184" s="2">
        <v>2024</v>
      </c>
      <c r="J3184" s="2">
        <f t="shared" si="98"/>
        <v>19</v>
      </c>
      <c r="K3184" s="8">
        <f t="shared" si="99"/>
        <v>89250829.056956291</v>
      </c>
    </row>
    <row r="3185" spans="1:11" x14ac:dyDescent="0.35">
      <c r="A3185" s="2">
        <v>5545</v>
      </c>
      <c r="B3185" t="s">
        <v>5497</v>
      </c>
      <c r="C3185" s="1">
        <v>51549674</v>
      </c>
      <c r="D3185" s="1">
        <v>45610425</v>
      </c>
      <c r="E3185">
        <v>0.88500000000000001</v>
      </c>
      <c r="F3185" s="3">
        <v>5939249</v>
      </c>
      <c r="G3185">
        <v>0.115</v>
      </c>
      <c r="H3185" s="2">
        <v>2008</v>
      </c>
      <c r="I3185" s="2">
        <v>2024</v>
      </c>
      <c r="J3185" s="2">
        <f t="shared" si="98"/>
        <v>16</v>
      </c>
      <c r="K3185" s="8">
        <f t="shared" si="99"/>
        <v>89160636.193852112</v>
      </c>
    </row>
    <row r="3186" spans="1:11" x14ac:dyDescent="0.35">
      <c r="A3186" s="2">
        <v>5351</v>
      </c>
      <c r="B3186" t="s">
        <v>5308</v>
      </c>
      <c r="C3186" s="1">
        <v>49778552</v>
      </c>
      <c r="D3186" s="1">
        <v>49121934</v>
      </c>
      <c r="E3186">
        <v>0.98699999999999999</v>
      </c>
      <c r="F3186" s="3">
        <v>656618</v>
      </c>
      <c r="G3186">
        <v>1.2999999999999999E-2</v>
      </c>
      <c r="H3186" s="2">
        <v>2007</v>
      </c>
      <c r="I3186" s="2">
        <v>2024</v>
      </c>
      <c r="J3186" s="2">
        <f t="shared" si="98"/>
        <v>17</v>
      </c>
      <c r="K3186" s="8">
        <f t="shared" si="99"/>
        <v>89096613.490603</v>
      </c>
    </row>
    <row r="3187" spans="1:11" x14ac:dyDescent="0.35">
      <c r="A3187" s="2">
        <v>6152</v>
      </c>
      <c r="B3187" t="s">
        <v>6087</v>
      </c>
      <c r="C3187" s="1">
        <v>57084522</v>
      </c>
      <c r="D3187" s="1">
        <v>25124966</v>
      </c>
      <c r="E3187">
        <v>0.43999999999999995</v>
      </c>
      <c r="F3187" s="3">
        <v>31959556</v>
      </c>
      <c r="G3187">
        <v>0.56000000000000005</v>
      </c>
      <c r="H3187" s="2">
        <v>2011</v>
      </c>
      <c r="I3187" s="2">
        <v>2024</v>
      </c>
      <c r="J3187" s="2">
        <f t="shared" si="98"/>
        <v>13</v>
      </c>
      <c r="K3187" s="8">
        <f t="shared" si="99"/>
        <v>89094418.5093932</v>
      </c>
    </row>
    <row r="3188" spans="1:11" x14ac:dyDescent="0.35">
      <c r="A3188" s="2">
        <v>6153</v>
      </c>
      <c r="B3188" t="s">
        <v>6088</v>
      </c>
      <c r="C3188" s="1">
        <v>57082491</v>
      </c>
      <c r="D3188" s="1" t="s">
        <v>5</v>
      </c>
      <c r="E3188" t="s">
        <v>5</v>
      </c>
      <c r="F3188" s="3">
        <v>57082491</v>
      </c>
      <c r="G3188">
        <v>1</v>
      </c>
      <c r="H3188" s="2">
        <v>2011</v>
      </c>
      <c r="I3188" s="2">
        <v>2024</v>
      </c>
      <c r="J3188" s="2">
        <f t="shared" si="98"/>
        <v>13</v>
      </c>
      <c r="K3188" s="8">
        <f t="shared" si="99"/>
        <v>89091248.635009512</v>
      </c>
    </row>
    <row r="3189" spans="1:11" x14ac:dyDescent="0.35">
      <c r="A3189" s="2">
        <v>5155</v>
      </c>
      <c r="B3189" t="s">
        <v>5115</v>
      </c>
      <c r="C3189" s="1">
        <v>48090431</v>
      </c>
      <c r="D3189" s="1" t="s">
        <v>5</v>
      </c>
      <c r="E3189" t="s">
        <v>5</v>
      </c>
      <c r="F3189" s="3">
        <v>48090431</v>
      </c>
      <c r="G3189">
        <v>1</v>
      </c>
      <c r="H3189" s="2">
        <v>2006</v>
      </c>
      <c r="I3189" s="2">
        <v>2024</v>
      </c>
      <c r="J3189" s="2">
        <f t="shared" si="98"/>
        <v>18</v>
      </c>
      <c r="K3189" s="8">
        <f t="shared" si="99"/>
        <v>89073662.390557885</v>
      </c>
    </row>
    <row r="3190" spans="1:11" x14ac:dyDescent="0.35">
      <c r="A3190" s="2">
        <v>7547</v>
      </c>
      <c r="B3190" t="s">
        <v>7409</v>
      </c>
      <c r="C3190" s="1">
        <v>72506343</v>
      </c>
      <c r="D3190" s="1" t="s">
        <v>5</v>
      </c>
      <c r="E3190" t="s">
        <v>5</v>
      </c>
      <c r="F3190" s="3">
        <v>72506343</v>
      </c>
      <c r="G3190">
        <v>1</v>
      </c>
      <c r="H3190" s="2">
        <v>2018</v>
      </c>
      <c r="I3190" s="2">
        <v>2024</v>
      </c>
      <c r="J3190" s="2">
        <f t="shared" si="98"/>
        <v>6</v>
      </c>
      <c r="K3190" s="8">
        <f t="shared" si="99"/>
        <v>89044318.52296637</v>
      </c>
    </row>
    <row r="3191" spans="1:11" x14ac:dyDescent="0.35">
      <c r="A3191" s="2">
        <v>445</v>
      </c>
      <c r="B3191" t="s">
        <v>450</v>
      </c>
      <c r="C3191" s="1">
        <v>21134374</v>
      </c>
      <c r="D3191" s="1">
        <v>21134374</v>
      </c>
      <c r="E3191">
        <v>1</v>
      </c>
      <c r="F3191" t="s">
        <v>5</v>
      </c>
      <c r="G3191" t="s">
        <v>5</v>
      </c>
      <c r="H3191" s="2">
        <v>1982</v>
      </c>
      <c r="I3191" s="2">
        <v>2024</v>
      </c>
      <c r="J3191" s="2">
        <f t="shared" si="98"/>
        <v>42</v>
      </c>
      <c r="K3191" s="8">
        <f t="shared" si="99"/>
        <v>89043225.152793258</v>
      </c>
    </row>
    <row r="3192" spans="1:11" x14ac:dyDescent="0.35">
      <c r="A3192" s="2">
        <v>2093</v>
      </c>
      <c r="B3192" t="s">
        <v>2096</v>
      </c>
      <c r="C3192" s="1">
        <v>28738096</v>
      </c>
      <c r="D3192" s="1">
        <v>28738096</v>
      </c>
      <c r="E3192">
        <v>1</v>
      </c>
      <c r="F3192" t="s">
        <v>5</v>
      </c>
      <c r="G3192" t="s">
        <v>5</v>
      </c>
      <c r="H3192" s="2">
        <v>1991</v>
      </c>
      <c r="I3192" s="2">
        <v>2024</v>
      </c>
      <c r="J3192" s="2">
        <f t="shared" si="98"/>
        <v>33</v>
      </c>
      <c r="K3192" s="8">
        <f t="shared" si="99"/>
        <v>88966020.439308375</v>
      </c>
    </row>
    <row r="3193" spans="1:11" x14ac:dyDescent="0.35">
      <c r="A3193" s="2">
        <v>1691</v>
      </c>
      <c r="B3193" t="s">
        <v>1695</v>
      </c>
      <c r="C3193" s="1">
        <v>26828365</v>
      </c>
      <c r="D3193" s="1">
        <v>26828365</v>
      </c>
      <c r="E3193">
        <v>1</v>
      </c>
      <c r="F3193" t="s">
        <v>5</v>
      </c>
      <c r="G3193" t="s">
        <v>5</v>
      </c>
      <c r="H3193" s="2">
        <v>1989</v>
      </c>
      <c r="I3193" s="2">
        <v>2024</v>
      </c>
      <c r="J3193" s="2">
        <f t="shared" si="98"/>
        <v>35</v>
      </c>
      <c r="K3193" s="8">
        <f t="shared" si="99"/>
        <v>88941363.693394154</v>
      </c>
    </row>
    <row r="3194" spans="1:11" x14ac:dyDescent="0.35">
      <c r="A3194" s="2">
        <v>3308</v>
      </c>
      <c r="B3194" t="s">
        <v>3303</v>
      </c>
      <c r="C3194" s="1">
        <v>35281794</v>
      </c>
      <c r="D3194" s="1">
        <v>35281794</v>
      </c>
      <c r="E3194">
        <v>1</v>
      </c>
      <c r="F3194" t="s">
        <v>5</v>
      </c>
      <c r="G3194" t="s">
        <v>5</v>
      </c>
      <c r="H3194" s="2">
        <v>1997</v>
      </c>
      <c r="I3194" s="2">
        <v>2024</v>
      </c>
      <c r="J3194" s="2">
        <f t="shared" si="98"/>
        <v>27</v>
      </c>
      <c r="K3194" s="8">
        <f t="shared" si="99"/>
        <v>88937848.634745121</v>
      </c>
    </row>
    <row r="3195" spans="1:11" x14ac:dyDescent="0.35">
      <c r="A3195" s="2">
        <v>446</v>
      </c>
      <c r="B3195" t="s">
        <v>451</v>
      </c>
      <c r="C3195" s="1">
        <v>21095638</v>
      </c>
      <c r="D3195" s="1">
        <v>21095638</v>
      </c>
      <c r="E3195">
        <v>1</v>
      </c>
      <c r="F3195" t="s">
        <v>5</v>
      </c>
      <c r="G3195" t="s">
        <v>5</v>
      </c>
      <c r="H3195" s="2">
        <v>1982</v>
      </c>
      <c r="I3195" s="2">
        <v>2024</v>
      </c>
      <c r="J3195" s="2">
        <f t="shared" si="98"/>
        <v>42</v>
      </c>
      <c r="K3195" s="8">
        <f t="shared" si="99"/>
        <v>88880022.856405452</v>
      </c>
    </row>
    <row r="3196" spans="1:11" x14ac:dyDescent="0.35">
      <c r="A3196" s="2">
        <v>5953</v>
      </c>
      <c r="B3196" t="s">
        <v>5895</v>
      </c>
      <c r="C3196" s="1">
        <v>55024621</v>
      </c>
      <c r="D3196" s="1" t="s">
        <v>5</v>
      </c>
      <c r="E3196" t="s">
        <v>5</v>
      </c>
      <c r="F3196" s="3">
        <v>55024621</v>
      </c>
      <c r="G3196">
        <v>1</v>
      </c>
      <c r="H3196" s="2">
        <v>2010</v>
      </c>
      <c r="I3196" s="2">
        <v>2024</v>
      </c>
      <c r="J3196" s="2">
        <f t="shared" si="98"/>
        <v>14</v>
      </c>
      <c r="K3196" s="8">
        <f t="shared" si="99"/>
        <v>88871168.613209918</v>
      </c>
    </row>
    <row r="3197" spans="1:11" x14ac:dyDescent="0.35">
      <c r="A3197" s="2">
        <v>1889</v>
      </c>
      <c r="B3197" t="s">
        <v>1893</v>
      </c>
      <c r="C3197" s="1">
        <v>27734391</v>
      </c>
      <c r="D3197" s="1">
        <v>27734391</v>
      </c>
      <c r="E3197">
        <v>1</v>
      </c>
      <c r="F3197" t="s">
        <v>5</v>
      </c>
      <c r="G3197" t="s">
        <v>5</v>
      </c>
      <c r="H3197" s="2">
        <v>1990</v>
      </c>
      <c r="I3197" s="2">
        <v>2024</v>
      </c>
      <c r="J3197" s="2">
        <f t="shared" si="98"/>
        <v>34</v>
      </c>
      <c r="K3197" s="8">
        <f t="shared" si="99"/>
        <v>88849811.227466509</v>
      </c>
    </row>
    <row r="3198" spans="1:11" x14ac:dyDescent="0.35">
      <c r="A3198" s="2">
        <v>5546</v>
      </c>
      <c r="B3198" t="s">
        <v>5498</v>
      </c>
      <c r="C3198" s="1">
        <v>51339567</v>
      </c>
      <c r="D3198" s="1">
        <v>11803254</v>
      </c>
      <c r="E3198">
        <v>0.22999999999999998</v>
      </c>
      <c r="F3198" s="3">
        <v>39536313</v>
      </c>
      <c r="G3198">
        <v>0.77</v>
      </c>
      <c r="H3198" s="2">
        <v>2008</v>
      </c>
      <c r="I3198" s="2">
        <v>2024</v>
      </c>
      <c r="J3198" s="2">
        <f t="shared" si="98"/>
        <v>16</v>
      </c>
      <c r="K3198" s="8">
        <f t="shared" si="99"/>
        <v>88797233.822213814</v>
      </c>
    </row>
    <row r="3199" spans="1:11" x14ac:dyDescent="0.35">
      <c r="A3199" s="2">
        <v>7548</v>
      </c>
      <c r="B3199" t="s">
        <v>7410</v>
      </c>
      <c r="C3199" s="1">
        <v>72282227</v>
      </c>
      <c r="D3199" s="1">
        <v>39282227</v>
      </c>
      <c r="E3199">
        <v>0.54300000000000004</v>
      </c>
      <c r="F3199" s="3">
        <v>33000000</v>
      </c>
      <c r="G3199">
        <v>0.45700000000000002</v>
      </c>
      <c r="H3199" s="2">
        <v>2018</v>
      </c>
      <c r="I3199" s="2">
        <v>2024</v>
      </c>
      <c r="J3199" s="2">
        <f t="shared" si="98"/>
        <v>6</v>
      </c>
      <c r="K3199" s="8">
        <f t="shared" si="99"/>
        <v>88769083.892941073</v>
      </c>
    </row>
    <row r="3200" spans="1:11" x14ac:dyDescent="0.35">
      <c r="A3200" s="2">
        <v>1087</v>
      </c>
      <c r="B3200" t="s">
        <v>1092</v>
      </c>
      <c r="C3200" s="1">
        <v>24159872</v>
      </c>
      <c r="D3200" s="1">
        <v>24159872</v>
      </c>
      <c r="E3200">
        <v>1</v>
      </c>
      <c r="F3200" t="s">
        <v>5</v>
      </c>
      <c r="G3200" t="s">
        <v>5</v>
      </c>
      <c r="H3200" s="2">
        <v>1986</v>
      </c>
      <c r="I3200" s="2">
        <v>2024</v>
      </c>
      <c r="J3200" s="2">
        <f t="shared" si="98"/>
        <v>38</v>
      </c>
      <c r="K3200" s="8">
        <f t="shared" si="99"/>
        <v>88760412.811100826</v>
      </c>
    </row>
    <row r="3201" spans="1:11" x14ac:dyDescent="0.35">
      <c r="A3201" s="2">
        <v>5156</v>
      </c>
      <c r="B3201" t="s">
        <v>5116</v>
      </c>
      <c r="C3201" s="1">
        <v>47917637</v>
      </c>
      <c r="D3201" s="1" t="s">
        <v>5</v>
      </c>
      <c r="E3201" t="s">
        <v>5</v>
      </c>
      <c r="F3201" s="3">
        <v>47917637</v>
      </c>
      <c r="G3201">
        <v>1</v>
      </c>
      <c r="H3201" s="2">
        <v>2006</v>
      </c>
      <c r="I3201" s="2">
        <v>2024</v>
      </c>
      <c r="J3201" s="2">
        <f t="shared" si="98"/>
        <v>18</v>
      </c>
      <c r="K3201" s="8">
        <f t="shared" si="99"/>
        <v>88753611.30972822</v>
      </c>
    </row>
    <row r="3202" spans="1:11" x14ac:dyDescent="0.35">
      <c r="A3202" s="2">
        <v>132</v>
      </c>
      <c r="B3202" t="s">
        <v>137</v>
      </c>
      <c r="C3202" s="1">
        <v>19000000</v>
      </c>
      <c r="D3202" s="1">
        <v>19000000</v>
      </c>
      <c r="E3202">
        <v>1</v>
      </c>
      <c r="F3202" t="s">
        <v>5</v>
      </c>
      <c r="G3202" t="s">
        <v>5</v>
      </c>
      <c r="H3202" s="2">
        <v>1979</v>
      </c>
      <c r="I3202" s="2">
        <v>2024</v>
      </c>
      <c r="J3202" s="2">
        <f t="shared" ref="J3202:J3265" si="100">I3202-H3202</f>
        <v>45</v>
      </c>
      <c r="K3202" s="8">
        <f t="shared" ref="K3202:K3265" si="101">C3202*(1+$L$2)^J3202</f>
        <v>88711556.820047066</v>
      </c>
    </row>
    <row r="3203" spans="1:11" x14ac:dyDescent="0.35">
      <c r="A3203" s="2">
        <v>7736</v>
      </c>
      <c r="B3203" t="s">
        <v>7588</v>
      </c>
      <c r="C3203" s="1">
        <v>74747725</v>
      </c>
      <c r="D3203" s="1">
        <v>73257045</v>
      </c>
      <c r="E3203">
        <v>0.98</v>
      </c>
      <c r="F3203" s="3">
        <v>1490680</v>
      </c>
      <c r="G3203">
        <v>0.02</v>
      </c>
      <c r="H3203" s="2">
        <v>2019</v>
      </c>
      <c r="I3203" s="2">
        <v>2024</v>
      </c>
      <c r="J3203" s="2">
        <f t="shared" si="100"/>
        <v>5</v>
      </c>
      <c r="K3203" s="8">
        <f t="shared" si="101"/>
        <v>88706713.682505742</v>
      </c>
    </row>
    <row r="3204" spans="1:11" x14ac:dyDescent="0.35">
      <c r="A3204" s="2">
        <v>5547</v>
      </c>
      <c r="B3204" t="s">
        <v>5499</v>
      </c>
      <c r="C3204" s="1">
        <v>51262751</v>
      </c>
      <c r="D3204" s="1">
        <v>28644813</v>
      </c>
      <c r="E3204">
        <v>0.55900000000000005</v>
      </c>
      <c r="F3204" s="3">
        <v>22617938</v>
      </c>
      <c r="G3204">
        <v>0.441</v>
      </c>
      <c r="H3204" s="2">
        <v>2008</v>
      </c>
      <c r="I3204" s="2">
        <v>2024</v>
      </c>
      <c r="J3204" s="2">
        <f t="shared" si="100"/>
        <v>16</v>
      </c>
      <c r="K3204" s="8">
        <f t="shared" si="101"/>
        <v>88664372.391705692</v>
      </c>
    </row>
    <row r="3205" spans="1:11" x14ac:dyDescent="0.35">
      <c r="A3205" s="2">
        <v>25</v>
      </c>
      <c r="B3205" t="s">
        <v>30</v>
      </c>
      <c r="C3205" s="1">
        <v>17732000</v>
      </c>
      <c r="D3205" s="1">
        <v>17732000</v>
      </c>
      <c r="E3205">
        <v>1</v>
      </c>
      <c r="F3205" t="s">
        <v>5</v>
      </c>
      <c r="G3205" t="s">
        <v>5</v>
      </c>
      <c r="H3205" s="2">
        <v>1977</v>
      </c>
      <c r="I3205" s="2">
        <v>2024</v>
      </c>
      <c r="J3205" s="2">
        <f t="shared" si="100"/>
        <v>47</v>
      </c>
      <c r="K3205" s="8">
        <f t="shared" si="101"/>
        <v>88659999.999999717</v>
      </c>
    </row>
    <row r="3206" spans="1:11" x14ac:dyDescent="0.35">
      <c r="A3206" s="2">
        <v>6556</v>
      </c>
      <c r="B3206" t="s">
        <v>6473</v>
      </c>
      <c r="C3206" s="1">
        <v>60795985</v>
      </c>
      <c r="D3206" s="1">
        <v>28795985</v>
      </c>
      <c r="E3206">
        <v>0.47399999999999998</v>
      </c>
      <c r="F3206" s="3">
        <v>32000000</v>
      </c>
      <c r="G3206">
        <v>0.52600000000000002</v>
      </c>
      <c r="H3206" s="2">
        <v>2013</v>
      </c>
      <c r="I3206" s="2">
        <v>2024</v>
      </c>
      <c r="J3206" s="2">
        <f t="shared" si="100"/>
        <v>11</v>
      </c>
      <c r="K3206" s="8">
        <f t="shared" si="101"/>
        <v>88606100.428600952</v>
      </c>
    </row>
    <row r="3207" spans="1:11" x14ac:dyDescent="0.35">
      <c r="A3207" s="2">
        <v>447</v>
      </c>
      <c r="B3207" t="s">
        <v>452</v>
      </c>
      <c r="C3207" s="1">
        <v>21029383</v>
      </c>
      <c r="D3207" s="1">
        <v>21028755</v>
      </c>
      <c r="E3207">
        <v>1</v>
      </c>
      <c r="F3207" t="s">
        <v>5</v>
      </c>
      <c r="G3207" t="s">
        <v>5</v>
      </c>
      <c r="H3207" s="2">
        <v>1982</v>
      </c>
      <c r="I3207" s="2">
        <v>2024</v>
      </c>
      <c r="J3207" s="2">
        <f t="shared" si="100"/>
        <v>42</v>
      </c>
      <c r="K3207" s="8">
        <f t="shared" si="101"/>
        <v>88600877.664667189</v>
      </c>
    </row>
    <row r="3208" spans="1:11" x14ac:dyDescent="0.35">
      <c r="A3208" s="2">
        <v>1485</v>
      </c>
      <c r="B3208" t="s">
        <v>1490</v>
      </c>
      <c r="C3208" s="1">
        <v>25816139</v>
      </c>
      <c r="D3208" s="1">
        <v>25816139</v>
      </c>
      <c r="E3208">
        <v>1</v>
      </c>
      <c r="F3208" t="s">
        <v>5</v>
      </c>
      <c r="G3208" t="s">
        <v>5</v>
      </c>
      <c r="H3208" s="2">
        <v>1988</v>
      </c>
      <c r="I3208" s="2">
        <v>2024</v>
      </c>
      <c r="J3208" s="2">
        <f t="shared" si="100"/>
        <v>36</v>
      </c>
      <c r="K3208" s="8">
        <f t="shared" si="101"/>
        <v>88567129.791849479</v>
      </c>
    </row>
    <row r="3209" spans="1:11" x14ac:dyDescent="0.35">
      <c r="A3209" s="2">
        <v>4950</v>
      </c>
      <c r="B3209" t="s">
        <v>213</v>
      </c>
      <c r="C3209" s="1">
        <v>46201432</v>
      </c>
      <c r="D3209" s="1">
        <v>29550869</v>
      </c>
      <c r="E3209">
        <v>0.64</v>
      </c>
      <c r="F3209" s="3">
        <v>16650563</v>
      </c>
      <c r="G3209">
        <v>0.36</v>
      </c>
      <c r="H3209" s="2">
        <v>2005</v>
      </c>
      <c r="I3209" s="2">
        <v>2024</v>
      </c>
      <c r="J3209" s="2">
        <f t="shared" si="100"/>
        <v>19</v>
      </c>
      <c r="K3209" s="8">
        <f t="shared" si="101"/>
        <v>88555956.603833392</v>
      </c>
    </row>
    <row r="3210" spans="1:11" x14ac:dyDescent="0.35">
      <c r="A3210" s="2">
        <v>5954</v>
      </c>
      <c r="B3210" t="s">
        <v>5896</v>
      </c>
      <c r="C3210" s="1">
        <v>54806823</v>
      </c>
      <c r="D3210" s="1">
        <v>39123589</v>
      </c>
      <c r="E3210">
        <v>0.71399999999999997</v>
      </c>
      <c r="F3210" s="3">
        <v>15683234</v>
      </c>
      <c r="G3210">
        <v>0.28599999999999998</v>
      </c>
      <c r="H3210" s="2">
        <v>2010</v>
      </c>
      <c r="I3210" s="2">
        <v>2024</v>
      </c>
      <c r="J3210" s="2">
        <f t="shared" si="100"/>
        <v>14</v>
      </c>
      <c r="K3210" s="8">
        <f t="shared" si="101"/>
        <v>88519399.488228217</v>
      </c>
    </row>
    <row r="3211" spans="1:11" x14ac:dyDescent="0.35">
      <c r="A3211" s="2">
        <v>1890</v>
      </c>
      <c r="B3211" t="s">
        <v>1894</v>
      </c>
      <c r="C3211" s="1">
        <v>27627310</v>
      </c>
      <c r="D3211" s="1">
        <v>27627310</v>
      </c>
      <c r="E3211">
        <v>1</v>
      </c>
      <c r="F3211" t="s">
        <v>5</v>
      </c>
      <c r="G3211" t="s">
        <v>5</v>
      </c>
      <c r="H3211" s="2">
        <v>1990</v>
      </c>
      <c r="I3211" s="2">
        <v>2024</v>
      </c>
      <c r="J3211" s="2">
        <f t="shared" si="100"/>
        <v>34</v>
      </c>
      <c r="K3211" s="8">
        <f t="shared" si="101"/>
        <v>88506766.859337121</v>
      </c>
    </row>
    <row r="3212" spans="1:11" x14ac:dyDescent="0.35">
      <c r="A3212" s="2">
        <v>4951</v>
      </c>
      <c r="B3212" t="s">
        <v>4918</v>
      </c>
      <c r="C3212" s="1">
        <v>46117696</v>
      </c>
      <c r="D3212" s="1">
        <v>18801234</v>
      </c>
      <c r="E3212">
        <v>0.40799999999999997</v>
      </c>
      <c r="F3212" s="3">
        <v>27316462</v>
      </c>
      <c r="G3212">
        <v>0.59199999999999997</v>
      </c>
      <c r="H3212" s="2">
        <v>2005</v>
      </c>
      <c r="I3212" s="2">
        <v>2024</v>
      </c>
      <c r="J3212" s="2">
        <f t="shared" si="100"/>
        <v>19</v>
      </c>
      <c r="K3212" s="8">
        <f t="shared" si="101"/>
        <v>88395456.782481998</v>
      </c>
    </row>
    <row r="3213" spans="1:11" x14ac:dyDescent="0.35">
      <c r="A3213" s="2">
        <v>4343</v>
      </c>
      <c r="B3213" t="s">
        <v>4323</v>
      </c>
      <c r="C3213" s="1">
        <v>41604473</v>
      </c>
      <c r="D3213" s="1">
        <v>39089928</v>
      </c>
      <c r="E3213">
        <v>0.94</v>
      </c>
      <c r="F3213" s="3">
        <v>2514545</v>
      </c>
      <c r="G3213">
        <v>0.06</v>
      </c>
      <c r="H3213" s="2">
        <v>2002</v>
      </c>
      <c r="I3213" s="2">
        <v>2024</v>
      </c>
      <c r="J3213" s="2">
        <f t="shared" si="100"/>
        <v>22</v>
      </c>
      <c r="K3213" s="8">
        <f t="shared" si="101"/>
        <v>88372567.756143376</v>
      </c>
    </row>
    <row r="3214" spans="1:11" x14ac:dyDescent="0.35">
      <c r="A3214" s="2">
        <v>332</v>
      </c>
      <c r="B3214" t="s">
        <v>337</v>
      </c>
      <c r="C3214" s="1">
        <v>20259961</v>
      </c>
      <c r="D3214" s="1">
        <v>20259961</v>
      </c>
      <c r="E3214">
        <v>1</v>
      </c>
      <c r="F3214" t="s">
        <v>5</v>
      </c>
      <c r="G3214" t="s">
        <v>5</v>
      </c>
      <c r="H3214" s="2">
        <v>1981</v>
      </c>
      <c r="I3214" s="2">
        <v>2024</v>
      </c>
      <c r="J3214" s="2">
        <f t="shared" si="100"/>
        <v>43</v>
      </c>
      <c r="K3214" s="8">
        <f t="shared" si="101"/>
        <v>88332760.016814724</v>
      </c>
    </row>
    <row r="3215" spans="1:11" x14ac:dyDescent="0.35">
      <c r="A3215" s="2">
        <v>448</v>
      </c>
      <c r="B3215" t="s">
        <v>453</v>
      </c>
      <c r="C3215" s="1">
        <v>20959585</v>
      </c>
      <c r="D3215" s="1">
        <v>20959585</v>
      </c>
      <c r="E3215">
        <v>1</v>
      </c>
      <c r="F3215" t="s">
        <v>5</v>
      </c>
      <c r="G3215" t="s">
        <v>5</v>
      </c>
      <c r="H3215" s="2">
        <v>1982</v>
      </c>
      <c r="I3215" s="2">
        <v>2024</v>
      </c>
      <c r="J3215" s="2">
        <f t="shared" si="100"/>
        <v>42</v>
      </c>
      <c r="K3215" s="8">
        <f t="shared" si="101"/>
        <v>88306805.125342637</v>
      </c>
    </row>
    <row r="3216" spans="1:11" x14ac:dyDescent="0.35">
      <c r="A3216" s="2">
        <v>2900</v>
      </c>
      <c r="B3216" t="s">
        <v>2899</v>
      </c>
      <c r="C3216" s="1">
        <v>32679899</v>
      </c>
      <c r="D3216" s="1">
        <v>32679899</v>
      </c>
      <c r="E3216">
        <v>1</v>
      </c>
      <c r="F3216" t="s">
        <v>5</v>
      </c>
      <c r="G3216" t="s">
        <v>5</v>
      </c>
      <c r="H3216" s="2">
        <v>1995</v>
      </c>
      <c r="I3216" s="2">
        <v>2024</v>
      </c>
      <c r="J3216" s="2">
        <f t="shared" si="100"/>
        <v>29</v>
      </c>
      <c r="K3216" s="8">
        <f t="shared" si="101"/>
        <v>88218581.439683676</v>
      </c>
    </row>
    <row r="3217" spans="1:11" x14ac:dyDescent="0.35">
      <c r="A3217" s="2">
        <v>574</v>
      </c>
      <c r="B3217" t="s">
        <v>579</v>
      </c>
      <c r="C3217" s="1">
        <v>21667789</v>
      </c>
      <c r="D3217" s="1">
        <v>21667789</v>
      </c>
      <c r="E3217">
        <v>1</v>
      </c>
      <c r="F3217" t="s">
        <v>5</v>
      </c>
      <c r="G3217" t="s">
        <v>5</v>
      </c>
      <c r="H3217" s="2">
        <v>1983</v>
      </c>
      <c r="I3217" s="2">
        <v>2024</v>
      </c>
      <c r="J3217" s="2">
        <f t="shared" si="100"/>
        <v>41</v>
      </c>
      <c r="K3217" s="8">
        <f t="shared" si="101"/>
        <v>88217427.419606522</v>
      </c>
    </row>
    <row r="3218" spans="1:11" x14ac:dyDescent="0.35">
      <c r="A3218" s="2">
        <v>5352</v>
      </c>
      <c r="B3218" t="s">
        <v>5309</v>
      </c>
      <c r="C3218" s="1">
        <v>49282156</v>
      </c>
      <c r="D3218" s="1" t="s">
        <v>5</v>
      </c>
      <c r="E3218" t="s">
        <v>5</v>
      </c>
      <c r="F3218" s="3">
        <v>49282156</v>
      </c>
      <c r="G3218">
        <v>1</v>
      </c>
      <c r="H3218" s="2">
        <v>2007</v>
      </c>
      <c r="I3218" s="2">
        <v>2024</v>
      </c>
      <c r="J3218" s="2">
        <f t="shared" si="100"/>
        <v>17</v>
      </c>
      <c r="K3218" s="8">
        <f t="shared" si="101"/>
        <v>88208134.401249781</v>
      </c>
    </row>
    <row r="3219" spans="1:11" x14ac:dyDescent="0.35">
      <c r="A3219" s="2">
        <v>6760</v>
      </c>
      <c r="B3219" t="s">
        <v>6666</v>
      </c>
      <c r="C3219" s="1">
        <v>62515046</v>
      </c>
      <c r="D3219" s="1" t="s">
        <v>5</v>
      </c>
      <c r="E3219" t="s">
        <v>5</v>
      </c>
      <c r="F3219" s="3">
        <v>62515046</v>
      </c>
      <c r="G3219">
        <v>1</v>
      </c>
      <c r="H3219" s="2">
        <v>2014</v>
      </c>
      <c r="I3219" s="2">
        <v>2024</v>
      </c>
      <c r="J3219" s="2">
        <f t="shared" si="100"/>
        <v>10</v>
      </c>
      <c r="K3219" s="8">
        <f t="shared" si="101"/>
        <v>88044367.376724064</v>
      </c>
    </row>
    <row r="3220" spans="1:11" x14ac:dyDescent="0.35">
      <c r="A3220" s="2">
        <v>1891</v>
      </c>
      <c r="B3220" t="s">
        <v>1895</v>
      </c>
      <c r="C3220" s="1">
        <v>27441977</v>
      </c>
      <c r="D3220" s="1">
        <v>27441977</v>
      </c>
      <c r="E3220">
        <v>1</v>
      </c>
      <c r="F3220" t="s">
        <v>5</v>
      </c>
      <c r="G3220" t="s">
        <v>5</v>
      </c>
      <c r="H3220" s="2">
        <v>1990</v>
      </c>
      <c r="I3220" s="2">
        <v>2024</v>
      </c>
      <c r="J3220" s="2">
        <f t="shared" si="100"/>
        <v>34</v>
      </c>
      <c r="K3220" s="8">
        <f t="shared" si="101"/>
        <v>87913034.620391622</v>
      </c>
    </row>
    <row r="3221" spans="1:11" x14ac:dyDescent="0.35">
      <c r="A3221" s="2">
        <v>4131</v>
      </c>
      <c r="B3221" t="s">
        <v>4118</v>
      </c>
      <c r="C3221" s="1">
        <v>39976235</v>
      </c>
      <c r="D3221" s="1">
        <v>33426971</v>
      </c>
      <c r="E3221">
        <v>0.83599999999999997</v>
      </c>
      <c r="F3221" s="3">
        <v>6549264</v>
      </c>
      <c r="G3221">
        <v>0.16400000000000001</v>
      </c>
      <c r="H3221" s="2">
        <v>2001</v>
      </c>
      <c r="I3221" s="2">
        <v>2024</v>
      </c>
      <c r="J3221" s="2">
        <f t="shared" si="100"/>
        <v>23</v>
      </c>
      <c r="K3221" s="8">
        <f t="shared" si="101"/>
        <v>87872107.090003178</v>
      </c>
    </row>
    <row r="3222" spans="1:11" x14ac:dyDescent="0.35">
      <c r="A3222" s="2">
        <v>4549</v>
      </c>
      <c r="B3222" t="s">
        <v>4526</v>
      </c>
      <c r="C3222" s="1">
        <v>42792561</v>
      </c>
      <c r="D3222" s="1">
        <v>26793311</v>
      </c>
      <c r="E3222">
        <v>0.626</v>
      </c>
      <c r="F3222" s="3">
        <v>15999250</v>
      </c>
      <c r="G3222">
        <v>0.374</v>
      </c>
      <c r="H3222" s="2">
        <v>2003</v>
      </c>
      <c r="I3222" s="2">
        <v>2024</v>
      </c>
      <c r="J3222" s="2">
        <f t="shared" si="100"/>
        <v>21</v>
      </c>
      <c r="K3222" s="8">
        <f t="shared" si="101"/>
        <v>87836298.318427145</v>
      </c>
    </row>
    <row r="3223" spans="1:11" x14ac:dyDescent="0.35">
      <c r="A3223" s="2">
        <v>4344</v>
      </c>
      <c r="B3223" t="s">
        <v>4324</v>
      </c>
      <c r="C3223" s="1">
        <v>41314585</v>
      </c>
      <c r="D3223" s="1">
        <v>3675719</v>
      </c>
      <c r="E3223">
        <v>8.8999999999999996E-2</v>
      </c>
      <c r="F3223" s="3">
        <v>37638866</v>
      </c>
      <c r="G3223">
        <v>0.91100000000000003</v>
      </c>
      <c r="H3223" s="2">
        <v>2002</v>
      </c>
      <c r="I3223" s="2">
        <v>2024</v>
      </c>
      <c r="J3223" s="2">
        <f t="shared" si="100"/>
        <v>22</v>
      </c>
      <c r="K3223" s="8">
        <f t="shared" si="101"/>
        <v>87756813.125104234</v>
      </c>
    </row>
    <row r="3224" spans="1:11" x14ac:dyDescent="0.35">
      <c r="A3224" s="2">
        <v>3935</v>
      </c>
      <c r="B3224" t="s">
        <v>3925</v>
      </c>
      <c r="C3224" s="1">
        <v>38574362</v>
      </c>
      <c r="D3224" s="1">
        <v>21468807</v>
      </c>
      <c r="E3224">
        <v>0.55700000000000005</v>
      </c>
      <c r="F3224" s="3">
        <v>17105555</v>
      </c>
      <c r="G3224">
        <v>0.443</v>
      </c>
      <c r="H3224" s="2">
        <v>2000</v>
      </c>
      <c r="I3224" s="2">
        <v>2024</v>
      </c>
      <c r="J3224" s="2">
        <f t="shared" si="100"/>
        <v>24</v>
      </c>
      <c r="K3224" s="8">
        <f t="shared" si="101"/>
        <v>87744439.695045069</v>
      </c>
    </row>
    <row r="3225" spans="1:11" x14ac:dyDescent="0.35">
      <c r="A3225" s="2">
        <v>6952</v>
      </c>
      <c r="B3225" t="s">
        <v>6847</v>
      </c>
      <c r="C3225" s="1">
        <v>64455686</v>
      </c>
      <c r="D3225" s="1" t="s">
        <v>5</v>
      </c>
      <c r="E3225" t="s">
        <v>5</v>
      </c>
      <c r="F3225" s="3">
        <v>64455686</v>
      </c>
      <c r="G3225">
        <v>1</v>
      </c>
      <c r="H3225" s="2">
        <v>2015</v>
      </c>
      <c r="I3225" s="2">
        <v>2024</v>
      </c>
      <c r="J3225" s="2">
        <f t="shared" si="100"/>
        <v>9</v>
      </c>
      <c r="K3225" s="8">
        <f t="shared" si="101"/>
        <v>87721602.126067996</v>
      </c>
    </row>
    <row r="3226" spans="1:11" x14ac:dyDescent="0.35">
      <c r="A3226" s="2">
        <v>6557</v>
      </c>
      <c r="B3226" t="s">
        <v>6474</v>
      </c>
      <c r="C3226" s="1">
        <v>60159584</v>
      </c>
      <c r="D3226" s="1">
        <v>40041683</v>
      </c>
      <c r="E3226">
        <v>0.66600000000000004</v>
      </c>
      <c r="F3226" s="3">
        <v>20117901</v>
      </c>
      <c r="G3226">
        <v>0.33400000000000002</v>
      </c>
      <c r="H3226" s="2">
        <v>2013</v>
      </c>
      <c r="I3226" s="2">
        <v>2024</v>
      </c>
      <c r="J3226" s="2">
        <f t="shared" si="100"/>
        <v>11</v>
      </c>
      <c r="K3226" s="8">
        <f t="shared" si="101"/>
        <v>87678588.34176065</v>
      </c>
    </row>
    <row r="3227" spans="1:11" x14ac:dyDescent="0.35">
      <c r="A3227" s="2">
        <v>1486</v>
      </c>
      <c r="B3227" t="s">
        <v>1491</v>
      </c>
      <c r="C3227" s="1">
        <v>25537221</v>
      </c>
      <c r="D3227" s="1">
        <v>25537221</v>
      </c>
      <c r="E3227">
        <v>1</v>
      </c>
      <c r="F3227" t="s">
        <v>5</v>
      </c>
      <c r="G3227" t="s">
        <v>5</v>
      </c>
      <c r="H3227" s="2">
        <v>1988</v>
      </c>
      <c r="I3227" s="2">
        <v>2024</v>
      </c>
      <c r="J3227" s="2">
        <f t="shared" si="100"/>
        <v>36</v>
      </c>
      <c r="K3227" s="8">
        <f t="shared" si="101"/>
        <v>87610249.031822458</v>
      </c>
    </row>
    <row r="3228" spans="1:11" x14ac:dyDescent="0.35">
      <c r="A3228" s="2">
        <v>6953</v>
      </c>
      <c r="B3228" t="s">
        <v>6848</v>
      </c>
      <c r="C3228" s="1">
        <v>64325947</v>
      </c>
      <c r="D3228" s="1">
        <v>165428</v>
      </c>
      <c r="E3228">
        <v>3.0000000000000001E-3</v>
      </c>
      <c r="F3228" s="3">
        <v>64160519</v>
      </c>
      <c r="G3228">
        <v>0.997</v>
      </c>
      <c r="H3228" s="2">
        <v>2015</v>
      </c>
      <c r="I3228" s="2">
        <v>2024</v>
      </c>
      <c r="J3228" s="2">
        <f t="shared" si="100"/>
        <v>9</v>
      </c>
      <c r="K3228" s="8">
        <f t="shared" si="101"/>
        <v>87545032.553319469</v>
      </c>
    </row>
    <row r="3229" spans="1:11" x14ac:dyDescent="0.35">
      <c r="A3229" s="2">
        <v>5745</v>
      </c>
      <c r="B3229" t="s">
        <v>5692</v>
      </c>
      <c r="C3229" s="1">
        <v>52377611</v>
      </c>
      <c r="D3229" s="1" t="s">
        <v>5</v>
      </c>
      <c r="E3229" t="s">
        <v>5</v>
      </c>
      <c r="F3229" s="3">
        <v>52377611</v>
      </c>
      <c r="G3229">
        <v>1</v>
      </c>
      <c r="H3229" s="2">
        <v>2009</v>
      </c>
      <c r="I3229" s="2">
        <v>2024</v>
      </c>
      <c r="J3229" s="2">
        <f t="shared" si="100"/>
        <v>15</v>
      </c>
      <c r="K3229" s="8">
        <f t="shared" si="101"/>
        <v>87542958.451243952</v>
      </c>
    </row>
    <row r="3230" spans="1:11" x14ac:dyDescent="0.35">
      <c r="A3230" s="2">
        <v>6558</v>
      </c>
      <c r="B3230" t="s">
        <v>6475</v>
      </c>
      <c r="C3230" s="1">
        <v>60052138</v>
      </c>
      <c r="D3230" s="1">
        <v>19452138</v>
      </c>
      <c r="E3230">
        <v>0.32399999999999995</v>
      </c>
      <c r="F3230" s="3">
        <v>40600000</v>
      </c>
      <c r="G3230">
        <v>0.67600000000000005</v>
      </c>
      <c r="H3230" s="2">
        <v>2013</v>
      </c>
      <c r="I3230" s="2">
        <v>2024</v>
      </c>
      <c r="J3230" s="2">
        <f t="shared" si="100"/>
        <v>11</v>
      </c>
      <c r="K3230" s="8">
        <f t="shared" si="101"/>
        <v>87521992.950360194</v>
      </c>
    </row>
    <row r="3231" spans="1:11" x14ac:dyDescent="0.35">
      <c r="A3231" s="2">
        <v>5157</v>
      </c>
      <c r="B3231" t="s">
        <v>5117</v>
      </c>
      <c r="C3231" s="1">
        <v>47232776</v>
      </c>
      <c r="D3231" s="1">
        <v>35093569</v>
      </c>
      <c r="E3231">
        <v>0.7430000000000001</v>
      </c>
      <c r="F3231" s="3">
        <v>12139207</v>
      </c>
      <c r="G3231">
        <v>0.25700000000000001</v>
      </c>
      <c r="H3231" s="2">
        <v>2006</v>
      </c>
      <c r="I3231" s="2">
        <v>2024</v>
      </c>
      <c r="J3231" s="2">
        <f t="shared" si="100"/>
        <v>18</v>
      </c>
      <c r="K3231" s="8">
        <f t="shared" si="101"/>
        <v>87485103.703746065</v>
      </c>
    </row>
    <row r="3232" spans="1:11" x14ac:dyDescent="0.35">
      <c r="A3232" s="2">
        <v>3309</v>
      </c>
      <c r="B3232" t="s">
        <v>3304</v>
      </c>
      <c r="C3232" s="1">
        <v>34673095</v>
      </c>
      <c r="D3232" s="1">
        <v>34673095</v>
      </c>
      <c r="E3232">
        <v>1</v>
      </c>
      <c r="F3232" t="s">
        <v>5</v>
      </c>
      <c r="G3232" t="s">
        <v>5</v>
      </c>
      <c r="H3232" s="2">
        <v>1997</v>
      </c>
      <c r="I3232" s="2">
        <v>2024</v>
      </c>
      <c r="J3232" s="2">
        <f t="shared" si="100"/>
        <v>27</v>
      </c>
      <c r="K3232" s="8">
        <f t="shared" si="101"/>
        <v>87403448.781775042</v>
      </c>
    </row>
    <row r="3233" spans="1:11" x14ac:dyDescent="0.35">
      <c r="A3233" s="2">
        <v>7336</v>
      </c>
      <c r="B3233" t="s">
        <v>7208</v>
      </c>
      <c r="C3233" s="1">
        <v>68743485</v>
      </c>
      <c r="D3233" s="1">
        <v>28370522</v>
      </c>
      <c r="E3233">
        <v>0.41299999999999998</v>
      </c>
      <c r="F3233" s="3">
        <v>40372963</v>
      </c>
      <c r="G3233">
        <v>0.58699999999999997</v>
      </c>
      <c r="H3233" s="2">
        <v>2017</v>
      </c>
      <c r="I3233" s="2">
        <v>2024</v>
      </c>
      <c r="J3233" s="2">
        <f t="shared" si="100"/>
        <v>7</v>
      </c>
      <c r="K3233" s="8">
        <f t="shared" si="101"/>
        <v>87364191.222441494</v>
      </c>
    </row>
    <row r="3234" spans="1:11" x14ac:dyDescent="0.35">
      <c r="A3234" s="2">
        <v>6954</v>
      </c>
      <c r="B3234" t="s">
        <v>6849</v>
      </c>
      <c r="C3234" s="1">
        <v>64191523</v>
      </c>
      <c r="D3234" s="1">
        <v>11114018</v>
      </c>
      <c r="E3234">
        <v>0.17299999999999999</v>
      </c>
      <c r="F3234" s="3">
        <v>53077505</v>
      </c>
      <c r="G3234">
        <v>0.82699999999999996</v>
      </c>
      <c r="H3234" s="2">
        <v>2015</v>
      </c>
      <c r="I3234" s="2">
        <v>2024</v>
      </c>
      <c r="J3234" s="2">
        <f t="shared" si="100"/>
        <v>9</v>
      </c>
      <c r="K3234" s="8">
        <f t="shared" si="101"/>
        <v>87362086.883573666</v>
      </c>
    </row>
    <row r="3235" spans="1:11" x14ac:dyDescent="0.35">
      <c r="A3235" s="2">
        <v>6955</v>
      </c>
      <c r="B3235" t="s">
        <v>6850</v>
      </c>
      <c r="C3235" s="1">
        <v>64188367</v>
      </c>
      <c r="D3235" s="1">
        <v>35819556</v>
      </c>
      <c r="E3235">
        <v>0.55800000000000005</v>
      </c>
      <c r="F3235" s="3">
        <v>28368811</v>
      </c>
      <c r="G3235">
        <v>0.442</v>
      </c>
      <c r="H3235" s="2">
        <v>2015</v>
      </c>
      <c r="I3235" s="2">
        <v>2024</v>
      </c>
      <c r="J3235" s="2">
        <f t="shared" si="100"/>
        <v>9</v>
      </c>
      <c r="K3235" s="8">
        <f t="shared" si="101"/>
        <v>87357791.694219708</v>
      </c>
    </row>
    <row r="3236" spans="1:11" x14ac:dyDescent="0.35">
      <c r="A3236" s="2">
        <v>2291</v>
      </c>
      <c r="B3236" t="s">
        <v>2293</v>
      </c>
      <c r="C3236" s="1">
        <v>29192832</v>
      </c>
      <c r="D3236" s="1">
        <v>27281507</v>
      </c>
      <c r="E3236">
        <v>0.93500000000000005</v>
      </c>
      <c r="F3236" s="3">
        <v>1910927</v>
      </c>
      <c r="G3236">
        <v>6.5000000000000002E-2</v>
      </c>
      <c r="H3236" s="2">
        <v>1992</v>
      </c>
      <c r="I3236" s="2">
        <v>2024</v>
      </c>
      <c r="J3236" s="2">
        <f t="shared" si="100"/>
        <v>32</v>
      </c>
      <c r="K3236" s="8">
        <f t="shared" si="101"/>
        <v>87331455.638201594</v>
      </c>
    </row>
    <row r="3237" spans="1:11" x14ac:dyDescent="0.35">
      <c r="A3237" s="2">
        <v>4132</v>
      </c>
      <c r="B3237" t="s">
        <v>4119</v>
      </c>
      <c r="C3237" s="1">
        <v>39723096</v>
      </c>
      <c r="D3237" s="1">
        <v>25544867</v>
      </c>
      <c r="E3237">
        <v>0.64300000000000002</v>
      </c>
      <c r="F3237" s="3">
        <v>14178229</v>
      </c>
      <c r="G3237">
        <v>0.35699999999999998</v>
      </c>
      <c r="H3237" s="2">
        <v>2001</v>
      </c>
      <c r="I3237" s="2">
        <v>2024</v>
      </c>
      <c r="J3237" s="2">
        <f t="shared" si="100"/>
        <v>23</v>
      </c>
      <c r="K3237" s="8">
        <f t="shared" si="101"/>
        <v>87315680.069883436</v>
      </c>
    </row>
    <row r="3238" spans="1:11" x14ac:dyDescent="0.35">
      <c r="A3238" s="2">
        <v>3091</v>
      </c>
      <c r="B3238" t="s">
        <v>3090</v>
      </c>
      <c r="C3238" s="1">
        <v>33460126</v>
      </c>
      <c r="D3238" s="1">
        <v>33459416</v>
      </c>
      <c r="E3238">
        <v>1</v>
      </c>
      <c r="F3238" t="s">
        <v>5</v>
      </c>
      <c r="G3238" t="s">
        <v>5</v>
      </c>
      <c r="H3238" s="2">
        <v>1996</v>
      </c>
      <c r="I3238" s="2">
        <v>2024</v>
      </c>
      <c r="J3238" s="2">
        <f t="shared" si="100"/>
        <v>28</v>
      </c>
      <c r="K3238" s="8">
        <f t="shared" si="101"/>
        <v>87284119.295116305</v>
      </c>
    </row>
    <row r="3239" spans="1:11" x14ac:dyDescent="0.35">
      <c r="A3239" s="2">
        <v>3092</v>
      </c>
      <c r="B3239" t="s">
        <v>3091</v>
      </c>
      <c r="C3239" s="1">
        <v>33447612</v>
      </c>
      <c r="D3239" s="1">
        <v>33447612</v>
      </c>
      <c r="E3239">
        <v>1</v>
      </c>
      <c r="F3239" t="s">
        <v>5</v>
      </c>
      <c r="G3239" t="s">
        <v>5</v>
      </c>
      <c r="H3239" s="2">
        <v>1996</v>
      </c>
      <c r="I3239" s="2">
        <v>2024</v>
      </c>
      <c r="J3239" s="2">
        <f t="shared" si="100"/>
        <v>28</v>
      </c>
      <c r="K3239" s="8">
        <f t="shared" si="101"/>
        <v>87251475.261771694</v>
      </c>
    </row>
    <row r="3240" spans="1:11" x14ac:dyDescent="0.35">
      <c r="A3240" s="2">
        <v>906</v>
      </c>
      <c r="B3240" t="s">
        <v>911</v>
      </c>
      <c r="C3240" s="1">
        <v>22934622</v>
      </c>
      <c r="D3240" s="1">
        <v>22934622</v>
      </c>
      <c r="E3240">
        <v>1</v>
      </c>
      <c r="F3240" t="s">
        <v>5</v>
      </c>
      <c r="G3240" t="s">
        <v>5</v>
      </c>
      <c r="H3240" s="2">
        <v>1985</v>
      </c>
      <c r="I3240" s="2">
        <v>2024</v>
      </c>
      <c r="J3240" s="2">
        <f t="shared" si="100"/>
        <v>39</v>
      </c>
      <c r="K3240" s="8">
        <f t="shared" si="101"/>
        <v>87194275.452097759</v>
      </c>
    </row>
    <row r="3241" spans="1:11" x14ac:dyDescent="0.35">
      <c r="A3241" s="2">
        <v>5746</v>
      </c>
      <c r="B3241" t="s">
        <v>5693</v>
      </c>
      <c r="C3241" s="1">
        <v>52141043</v>
      </c>
      <c r="D3241" s="1" t="s">
        <v>5</v>
      </c>
      <c r="E3241" t="s">
        <v>5</v>
      </c>
      <c r="F3241" s="3">
        <v>52141043</v>
      </c>
      <c r="G3241">
        <v>1</v>
      </c>
      <c r="H3241" s="2">
        <v>2009</v>
      </c>
      <c r="I3241" s="2">
        <v>2024</v>
      </c>
      <c r="J3241" s="2">
        <f t="shared" si="100"/>
        <v>15</v>
      </c>
      <c r="K3241" s="8">
        <f t="shared" si="101"/>
        <v>87147563.124891743</v>
      </c>
    </row>
    <row r="3242" spans="1:11" x14ac:dyDescent="0.35">
      <c r="A3242" s="2">
        <v>5747</v>
      </c>
      <c r="B3242" t="s">
        <v>5694</v>
      </c>
      <c r="C3242" s="1">
        <v>52119081</v>
      </c>
      <c r="D3242" s="1" t="s">
        <v>5</v>
      </c>
      <c r="E3242" t="s">
        <v>5</v>
      </c>
      <c r="F3242" s="3">
        <v>52119081</v>
      </c>
      <c r="G3242">
        <v>1</v>
      </c>
      <c r="H3242" s="2">
        <v>2009</v>
      </c>
      <c r="I3242" s="2">
        <v>2024</v>
      </c>
      <c r="J3242" s="2">
        <f t="shared" si="100"/>
        <v>15</v>
      </c>
      <c r="K3242" s="8">
        <f t="shared" si="101"/>
        <v>87110856.24924776</v>
      </c>
    </row>
    <row r="3243" spans="1:11" x14ac:dyDescent="0.35">
      <c r="A3243" s="2">
        <v>7152</v>
      </c>
      <c r="B3243" t="s">
        <v>7033</v>
      </c>
      <c r="C3243" s="1">
        <v>66207073</v>
      </c>
      <c r="D3243" s="1">
        <v>423593</v>
      </c>
      <c r="E3243">
        <v>6.0000000000000001E-3</v>
      </c>
      <c r="F3243" s="3">
        <v>65783480</v>
      </c>
      <c r="G3243">
        <v>0.99399999999999999</v>
      </c>
      <c r="H3243" s="2">
        <v>2016</v>
      </c>
      <c r="I3243" s="2">
        <v>2024</v>
      </c>
      <c r="J3243" s="2">
        <f t="shared" si="100"/>
        <v>8</v>
      </c>
      <c r="K3243" s="8">
        <f t="shared" si="101"/>
        <v>87071896.928347602</v>
      </c>
    </row>
    <row r="3244" spans="1:11" x14ac:dyDescent="0.35">
      <c r="A3244" s="2">
        <v>6351</v>
      </c>
      <c r="B3244" t="s">
        <v>6275</v>
      </c>
      <c r="C3244" s="1">
        <v>57719093</v>
      </c>
      <c r="D3244" s="1">
        <v>36931089</v>
      </c>
      <c r="E3244">
        <v>0.64</v>
      </c>
      <c r="F3244" s="3">
        <v>20788004</v>
      </c>
      <c r="G3244">
        <v>0.36</v>
      </c>
      <c r="H3244" s="2">
        <v>2012</v>
      </c>
      <c r="I3244" s="2">
        <v>2024</v>
      </c>
      <c r="J3244" s="2">
        <f t="shared" si="100"/>
        <v>12</v>
      </c>
      <c r="K3244" s="8">
        <f t="shared" si="101"/>
        <v>87052234.762842476</v>
      </c>
    </row>
    <row r="3245" spans="1:11" x14ac:dyDescent="0.35">
      <c r="A3245" s="2">
        <v>449</v>
      </c>
      <c r="B3245" t="s">
        <v>454</v>
      </c>
      <c r="C3245" s="1">
        <v>20661099</v>
      </c>
      <c r="D3245" s="1">
        <v>20659423</v>
      </c>
      <c r="E3245">
        <v>1</v>
      </c>
      <c r="F3245" t="s">
        <v>5</v>
      </c>
      <c r="G3245" t="s">
        <v>5</v>
      </c>
      <c r="H3245" s="2">
        <v>1982</v>
      </c>
      <c r="I3245" s="2">
        <v>2024</v>
      </c>
      <c r="J3245" s="2">
        <f t="shared" si="100"/>
        <v>42</v>
      </c>
      <c r="K3245" s="8">
        <f t="shared" si="101"/>
        <v>87049225.596232548</v>
      </c>
    </row>
    <row r="3246" spans="1:11" x14ac:dyDescent="0.35">
      <c r="A3246" s="2">
        <v>7737</v>
      </c>
      <c r="B3246" t="s">
        <v>3850</v>
      </c>
      <c r="C3246" s="1">
        <v>73279888</v>
      </c>
      <c r="D3246" s="1">
        <v>17803077</v>
      </c>
      <c r="E3246">
        <v>0.24299999999999999</v>
      </c>
      <c r="F3246" s="3">
        <v>55476811</v>
      </c>
      <c r="G3246">
        <v>0.75700000000000001</v>
      </c>
      <c r="H3246" s="2">
        <v>2019</v>
      </c>
      <c r="I3246" s="2">
        <v>2024</v>
      </c>
      <c r="J3246" s="2">
        <f t="shared" si="100"/>
        <v>5</v>
      </c>
      <c r="K3246" s="8">
        <f t="shared" si="101"/>
        <v>86964761.047939435</v>
      </c>
    </row>
    <row r="3247" spans="1:11" x14ac:dyDescent="0.35">
      <c r="A3247" s="2">
        <v>3718</v>
      </c>
      <c r="B3247" t="s">
        <v>3712</v>
      </c>
      <c r="C3247" s="1">
        <v>36911617</v>
      </c>
      <c r="D3247" s="1">
        <v>21760240</v>
      </c>
      <c r="E3247">
        <v>0.59</v>
      </c>
      <c r="F3247" s="3">
        <v>15151377</v>
      </c>
      <c r="G3247">
        <v>0.41</v>
      </c>
      <c r="H3247" s="2">
        <v>1999</v>
      </c>
      <c r="I3247" s="2">
        <v>2024</v>
      </c>
      <c r="J3247" s="2">
        <f t="shared" si="100"/>
        <v>25</v>
      </c>
      <c r="K3247" s="8">
        <f t="shared" si="101"/>
        <v>86887164.866615519</v>
      </c>
    </row>
    <row r="3248" spans="1:11" x14ac:dyDescent="0.35">
      <c r="A3248" s="2">
        <v>3936</v>
      </c>
      <c r="B3248" t="s">
        <v>3926</v>
      </c>
      <c r="C3248" s="1">
        <v>38182790</v>
      </c>
      <c r="D3248" s="1">
        <v>38182790</v>
      </c>
      <c r="E3248">
        <v>1</v>
      </c>
      <c r="F3248" t="s">
        <v>5</v>
      </c>
      <c r="G3248" t="s">
        <v>5</v>
      </c>
      <c r="H3248" s="2">
        <v>2000</v>
      </c>
      <c r="I3248" s="2">
        <v>2024</v>
      </c>
      <c r="J3248" s="2">
        <f t="shared" si="100"/>
        <v>24</v>
      </c>
      <c r="K3248" s="8">
        <f t="shared" si="101"/>
        <v>86853737.582064733</v>
      </c>
    </row>
    <row r="3249" spans="1:11" x14ac:dyDescent="0.35">
      <c r="A3249" s="2">
        <v>2500</v>
      </c>
      <c r="B3249" t="s">
        <v>2502</v>
      </c>
      <c r="C3249" s="1">
        <v>30038362</v>
      </c>
      <c r="D3249" s="1">
        <v>30038362</v>
      </c>
      <c r="E3249">
        <v>1</v>
      </c>
      <c r="F3249" t="s">
        <v>5</v>
      </c>
      <c r="G3249" t="s">
        <v>5</v>
      </c>
      <c r="H3249" s="2">
        <v>1993</v>
      </c>
      <c r="I3249" s="2">
        <v>2024</v>
      </c>
      <c r="J3249" s="2">
        <f t="shared" si="100"/>
        <v>31</v>
      </c>
      <c r="K3249" s="8">
        <f t="shared" si="101"/>
        <v>86835841.168030739</v>
      </c>
    </row>
    <row r="3250" spans="1:11" x14ac:dyDescent="0.35">
      <c r="A3250" s="2">
        <v>450</v>
      </c>
      <c r="B3250" t="s">
        <v>455</v>
      </c>
      <c r="C3250" s="1">
        <v>20603433</v>
      </c>
      <c r="D3250" s="1">
        <v>19857465</v>
      </c>
      <c r="E3250">
        <v>0.96399999999999997</v>
      </c>
      <c r="F3250" s="3">
        <v>745158</v>
      </c>
      <c r="G3250">
        <v>3.5999999999999997E-2</v>
      </c>
      <c r="H3250" s="2">
        <v>1982</v>
      </c>
      <c r="I3250" s="2">
        <v>2024</v>
      </c>
      <c r="J3250" s="2">
        <f t="shared" si="100"/>
        <v>42</v>
      </c>
      <c r="K3250" s="8">
        <f t="shared" si="101"/>
        <v>86806267.530776665</v>
      </c>
    </row>
    <row r="3251" spans="1:11" x14ac:dyDescent="0.35">
      <c r="A3251" s="2">
        <v>2292</v>
      </c>
      <c r="B3251" t="s">
        <v>2294</v>
      </c>
      <c r="C3251" s="1">
        <v>29000301</v>
      </c>
      <c r="D3251" s="1">
        <v>29000301</v>
      </c>
      <c r="E3251">
        <v>1</v>
      </c>
      <c r="F3251" t="s">
        <v>5</v>
      </c>
      <c r="G3251" t="s">
        <v>5</v>
      </c>
      <c r="H3251" s="2">
        <v>1992</v>
      </c>
      <c r="I3251" s="2">
        <v>2024</v>
      </c>
      <c r="J3251" s="2">
        <f t="shared" si="100"/>
        <v>32</v>
      </c>
      <c r="K3251" s="8">
        <f t="shared" si="101"/>
        <v>86755491.905546993</v>
      </c>
    </row>
    <row r="3252" spans="1:11" x14ac:dyDescent="0.35">
      <c r="A3252" s="2">
        <v>3719</v>
      </c>
      <c r="B3252" t="s">
        <v>3713</v>
      </c>
      <c r="C3252" s="1">
        <v>36850101</v>
      </c>
      <c r="D3252" s="1">
        <v>36850101</v>
      </c>
      <c r="E3252">
        <v>1</v>
      </c>
      <c r="F3252" t="s">
        <v>5</v>
      </c>
      <c r="G3252" t="s">
        <v>5</v>
      </c>
      <c r="H3252" s="2">
        <v>1999</v>
      </c>
      <c r="I3252" s="2">
        <v>2024</v>
      </c>
      <c r="J3252" s="2">
        <f t="shared" si="100"/>
        <v>25</v>
      </c>
      <c r="K3252" s="8">
        <f t="shared" si="101"/>
        <v>86742360.83828117</v>
      </c>
    </row>
    <row r="3253" spans="1:11" x14ac:dyDescent="0.35">
      <c r="A3253" s="2">
        <v>5353</v>
      </c>
      <c r="B3253" t="s">
        <v>5310</v>
      </c>
      <c r="C3253" s="1">
        <v>48443734</v>
      </c>
      <c r="D3253" s="1">
        <v>28549298</v>
      </c>
      <c r="E3253">
        <v>0.58899999999999997</v>
      </c>
      <c r="F3253" s="3">
        <v>19894436</v>
      </c>
      <c r="G3253">
        <v>0.41099999999999998</v>
      </c>
      <c r="H3253" s="2">
        <v>2007</v>
      </c>
      <c r="I3253" s="2">
        <v>2024</v>
      </c>
      <c r="J3253" s="2">
        <f t="shared" si="100"/>
        <v>17</v>
      </c>
      <c r="K3253" s="8">
        <f t="shared" si="101"/>
        <v>86707476.831378758</v>
      </c>
    </row>
    <row r="3254" spans="1:11" x14ac:dyDescent="0.35">
      <c r="A3254" s="2">
        <v>4133</v>
      </c>
      <c r="B3254" t="s">
        <v>4120</v>
      </c>
      <c r="C3254" s="1">
        <v>39438674</v>
      </c>
      <c r="D3254" s="1">
        <v>25635682</v>
      </c>
      <c r="E3254">
        <v>0.65</v>
      </c>
      <c r="F3254" s="3">
        <v>13802992</v>
      </c>
      <c r="G3254">
        <v>0.35</v>
      </c>
      <c r="H3254" s="2">
        <v>2001</v>
      </c>
      <c r="I3254" s="2">
        <v>2024</v>
      </c>
      <c r="J3254" s="2">
        <f t="shared" si="100"/>
        <v>23</v>
      </c>
      <c r="K3254" s="8">
        <f t="shared" si="101"/>
        <v>86690489.617537111</v>
      </c>
    </row>
    <row r="3255" spans="1:11" x14ac:dyDescent="0.35">
      <c r="A3255" s="2">
        <v>4748</v>
      </c>
      <c r="B3255" t="s">
        <v>4721</v>
      </c>
      <c r="C3255" s="1">
        <v>43685449</v>
      </c>
      <c r="D3255" s="1">
        <v>2104923</v>
      </c>
      <c r="E3255">
        <v>4.8000000000000001E-2</v>
      </c>
      <c r="F3255" s="3">
        <v>41580526</v>
      </c>
      <c r="G3255">
        <v>0.95199999999999996</v>
      </c>
      <c r="H3255" s="2">
        <v>2004</v>
      </c>
      <c r="I3255" s="2">
        <v>2024</v>
      </c>
      <c r="J3255" s="2">
        <f t="shared" si="100"/>
        <v>20</v>
      </c>
      <c r="K3255" s="8">
        <f t="shared" si="101"/>
        <v>86650455.12543267</v>
      </c>
    </row>
    <row r="3256" spans="1:11" x14ac:dyDescent="0.35">
      <c r="A3256" s="2">
        <v>8095</v>
      </c>
      <c r="B3256" t="s">
        <v>7928</v>
      </c>
      <c r="C3256" s="1">
        <v>78132231</v>
      </c>
      <c r="D3256" s="1" t="s">
        <v>5</v>
      </c>
      <c r="E3256" t="s">
        <v>5</v>
      </c>
      <c r="F3256" s="3">
        <v>78132231</v>
      </c>
      <c r="G3256">
        <v>1</v>
      </c>
      <c r="H3256" s="2">
        <v>2021</v>
      </c>
      <c r="I3256" s="2">
        <v>2024</v>
      </c>
      <c r="J3256" s="2">
        <f t="shared" si="100"/>
        <v>3</v>
      </c>
      <c r="K3256" s="8">
        <f t="shared" si="101"/>
        <v>86585532.472234651</v>
      </c>
    </row>
    <row r="3257" spans="1:11" x14ac:dyDescent="0.35">
      <c r="A3257" s="2">
        <v>2901</v>
      </c>
      <c r="B3257" t="s">
        <v>2900</v>
      </c>
      <c r="C3257" s="1">
        <v>32051917</v>
      </c>
      <c r="D3257" s="1">
        <v>32051917</v>
      </c>
      <c r="E3257">
        <v>1</v>
      </c>
      <c r="F3257" t="s">
        <v>5</v>
      </c>
      <c r="G3257" t="s">
        <v>5</v>
      </c>
      <c r="H3257" s="2">
        <v>1995</v>
      </c>
      <c r="I3257" s="2">
        <v>2024</v>
      </c>
      <c r="J3257" s="2">
        <f t="shared" si="100"/>
        <v>29</v>
      </c>
      <c r="K3257" s="8">
        <f t="shared" si="101"/>
        <v>86523359.517190725</v>
      </c>
    </row>
    <row r="3258" spans="1:11" x14ac:dyDescent="0.35">
      <c r="A3258" s="2">
        <v>1487</v>
      </c>
      <c r="B3258" t="s">
        <v>1492</v>
      </c>
      <c r="C3258" s="1">
        <v>25216243</v>
      </c>
      <c r="D3258" s="1">
        <v>25216243</v>
      </c>
      <c r="E3258">
        <v>1</v>
      </c>
      <c r="F3258" t="s">
        <v>5</v>
      </c>
      <c r="G3258" t="s">
        <v>5</v>
      </c>
      <c r="H3258" s="2">
        <v>1988</v>
      </c>
      <c r="I3258" s="2">
        <v>2024</v>
      </c>
      <c r="J3258" s="2">
        <f t="shared" si="100"/>
        <v>36</v>
      </c>
      <c r="K3258" s="8">
        <f t="shared" si="101"/>
        <v>86509073.515749812</v>
      </c>
    </row>
    <row r="3259" spans="1:11" x14ac:dyDescent="0.35">
      <c r="A3259" s="2">
        <v>5548</v>
      </c>
      <c r="B3259" t="s">
        <v>5500</v>
      </c>
      <c r="C3259" s="1">
        <v>50007546</v>
      </c>
      <c r="D3259" s="1">
        <v>26902075</v>
      </c>
      <c r="E3259">
        <v>0.53800000000000003</v>
      </c>
      <c r="F3259" s="3">
        <v>23105471</v>
      </c>
      <c r="G3259">
        <v>0.46200000000000002</v>
      </c>
      <c r="H3259" s="2">
        <v>2008</v>
      </c>
      <c r="I3259" s="2">
        <v>2024</v>
      </c>
      <c r="J3259" s="2">
        <f t="shared" si="100"/>
        <v>16</v>
      </c>
      <c r="K3259" s="8">
        <f t="shared" si="101"/>
        <v>86493362.030831173</v>
      </c>
    </row>
    <row r="3260" spans="1:11" x14ac:dyDescent="0.35">
      <c r="A3260" s="2">
        <v>5748</v>
      </c>
      <c r="B3260" t="s">
        <v>5695</v>
      </c>
      <c r="C3260" s="1">
        <v>51733921</v>
      </c>
      <c r="D3260" s="1">
        <v>51733921</v>
      </c>
      <c r="E3260">
        <v>1</v>
      </c>
      <c r="F3260" t="s">
        <v>5</v>
      </c>
      <c r="G3260" t="s">
        <v>5</v>
      </c>
      <c r="H3260" s="2">
        <v>2009</v>
      </c>
      <c r="I3260" s="2">
        <v>2024</v>
      </c>
      <c r="J3260" s="2">
        <f t="shared" si="100"/>
        <v>15</v>
      </c>
      <c r="K3260" s="8">
        <f t="shared" si="101"/>
        <v>86467107.035922974</v>
      </c>
    </row>
    <row r="3261" spans="1:11" x14ac:dyDescent="0.35">
      <c r="A3261" s="2">
        <v>2902</v>
      </c>
      <c r="B3261" t="s">
        <v>2901</v>
      </c>
      <c r="C3261" s="1">
        <v>32029928</v>
      </c>
      <c r="D3261" s="1">
        <v>32029928</v>
      </c>
      <c r="E3261">
        <v>1</v>
      </c>
      <c r="F3261" t="s">
        <v>5</v>
      </c>
      <c r="G3261" t="s">
        <v>5</v>
      </c>
      <c r="H3261" s="2">
        <v>1995</v>
      </c>
      <c r="I3261" s="2">
        <v>2024</v>
      </c>
      <c r="J3261" s="2">
        <f t="shared" si="100"/>
        <v>29</v>
      </c>
      <c r="K3261" s="8">
        <f t="shared" si="101"/>
        <v>86464000.753955945</v>
      </c>
    </row>
    <row r="3262" spans="1:11" x14ac:dyDescent="0.35">
      <c r="A3262" s="2">
        <v>4952</v>
      </c>
      <c r="B3262" t="s">
        <v>4919</v>
      </c>
      <c r="C3262" s="1">
        <v>45109561</v>
      </c>
      <c r="D3262" s="1">
        <v>22400154</v>
      </c>
      <c r="E3262">
        <v>0.497</v>
      </c>
      <c r="F3262" s="3">
        <v>22709407</v>
      </c>
      <c r="G3262">
        <v>0.503</v>
      </c>
      <c r="H3262" s="2">
        <v>2005</v>
      </c>
      <c r="I3262" s="2">
        <v>2024</v>
      </c>
      <c r="J3262" s="2">
        <f t="shared" si="100"/>
        <v>19</v>
      </c>
      <c r="K3262" s="8">
        <f t="shared" si="101"/>
        <v>86463127.946639732</v>
      </c>
    </row>
    <row r="3263" spans="1:11" x14ac:dyDescent="0.35">
      <c r="A3263" s="2">
        <v>6154</v>
      </c>
      <c r="B3263" t="s">
        <v>6089</v>
      </c>
      <c r="C3263" s="1">
        <v>55362705</v>
      </c>
      <c r="D3263" s="1">
        <v>17529157</v>
      </c>
      <c r="E3263">
        <v>0.317</v>
      </c>
      <c r="F3263" s="3">
        <v>37833548</v>
      </c>
      <c r="G3263">
        <v>0.68300000000000005</v>
      </c>
      <c r="H3263" s="2">
        <v>2011</v>
      </c>
      <c r="I3263" s="2">
        <v>2024</v>
      </c>
      <c r="J3263" s="2">
        <f t="shared" si="100"/>
        <v>13</v>
      </c>
      <c r="K3263" s="8">
        <f t="shared" si="101"/>
        <v>86407100.143224031</v>
      </c>
    </row>
    <row r="3264" spans="1:11" x14ac:dyDescent="0.35">
      <c r="A3264" s="2">
        <v>5549</v>
      </c>
      <c r="B3264" t="s">
        <v>5501</v>
      </c>
      <c r="C3264" s="1">
        <v>49944325</v>
      </c>
      <c r="D3264" s="1">
        <v>32862104</v>
      </c>
      <c r="E3264">
        <v>0.65799999999999992</v>
      </c>
      <c r="F3264" s="3">
        <v>17082221</v>
      </c>
      <c r="G3264">
        <v>0.34200000000000003</v>
      </c>
      <c r="H3264" s="2">
        <v>2008</v>
      </c>
      <c r="I3264" s="2">
        <v>2024</v>
      </c>
      <c r="J3264" s="2">
        <f t="shared" si="100"/>
        <v>16</v>
      </c>
      <c r="K3264" s="8">
        <f t="shared" si="101"/>
        <v>86384014.596726894</v>
      </c>
    </row>
    <row r="3265" spans="1:11" x14ac:dyDescent="0.35">
      <c r="A3265" s="2">
        <v>3093</v>
      </c>
      <c r="B3265" t="s">
        <v>3092</v>
      </c>
      <c r="C3265" s="1">
        <v>33109743</v>
      </c>
      <c r="D3265" s="1">
        <v>33109743</v>
      </c>
      <c r="E3265">
        <v>1</v>
      </c>
      <c r="F3265" t="s">
        <v>5</v>
      </c>
      <c r="G3265" t="s">
        <v>5</v>
      </c>
      <c r="H3265" s="2">
        <v>1996</v>
      </c>
      <c r="I3265" s="2">
        <v>2024</v>
      </c>
      <c r="J3265" s="2">
        <f t="shared" si="100"/>
        <v>28</v>
      </c>
      <c r="K3265" s="8">
        <f t="shared" si="101"/>
        <v>86370109.838876337</v>
      </c>
    </row>
    <row r="3266" spans="1:11" x14ac:dyDescent="0.35">
      <c r="A3266" s="2">
        <v>8503</v>
      </c>
      <c r="B3266" t="s">
        <v>8319</v>
      </c>
      <c r="C3266" s="1">
        <v>83410298</v>
      </c>
      <c r="D3266" s="1">
        <v>909411</v>
      </c>
      <c r="E3266">
        <v>1.0999999999999999E-2</v>
      </c>
      <c r="F3266" s="3">
        <v>82500887</v>
      </c>
      <c r="G3266">
        <v>0.98899999999999999</v>
      </c>
      <c r="H3266" s="2">
        <v>2023</v>
      </c>
      <c r="I3266" s="2">
        <v>2024</v>
      </c>
      <c r="J3266" s="2">
        <f t="shared" ref="J3266:J3329" si="102">I3266-H3266</f>
        <v>1</v>
      </c>
      <c r="K3266" s="8">
        <f t="shared" ref="K3266:K3329" si="103">C3266*(1+$L$2)^J3266</f>
        <v>86316013.648808882</v>
      </c>
    </row>
    <row r="3267" spans="1:11" x14ac:dyDescent="0.35">
      <c r="A3267" s="2">
        <v>575</v>
      </c>
      <c r="B3267" t="s">
        <v>580</v>
      </c>
      <c r="C3267" s="1">
        <v>21192102</v>
      </c>
      <c r="D3267" s="1">
        <v>21192102</v>
      </c>
      <c r="E3267">
        <v>1</v>
      </c>
      <c r="F3267" t="s">
        <v>5</v>
      </c>
      <c r="G3267" t="s">
        <v>5</v>
      </c>
      <c r="H3267" s="2">
        <v>1983</v>
      </c>
      <c r="I3267" s="2">
        <v>2024</v>
      </c>
      <c r="J3267" s="2">
        <f t="shared" si="102"/>
        <v>41</v>
      </c>
      <c r="K3267" s="8">
        <f t="shared" si="103"/>
        <v>86280733.122050345</v>
      </c>
    </row>
    <row r="3268" spans="1:11" x14ac:dyDescent="0.35">
      <c r="A3268" s="2">
        <v>8294</v>
      </c>
      <c r="B3268" t="s">
        <v>8118</v>
      </c>
      <c r="C3268" s="1">
        <v>80563999</v>
      </c>
      <c r="D3268" s="1">
        <v>57743451</v>
      </c>
      <c r="E3268">
        <v>0.71699999999999997</v>
      </c>
      <c r="F3268" s="3">
        <v>22820548</v>
      </c>
      <c r="G3268">
        <v>0.28299999999999997</v>
      </c>
      <c r="H3268" s="2">
        <v>2022</v>
      </c>
      <c r="I3268" s="2">
        <v>2024</v>
      </c>
      <c r="J3268" s="2">
        <f t="shared" si="102"/>
        <v>2</v>
      </c>
      <c r="K3268" s="8">
        <f t="shared" si="103"/>
        <v>86274891.111711577</v>
      </c>
    </row>
    <row r="3269" spans="1:11" x14ac:dyDescent="0.35">
      <c r="A3269" s="2">
        <v>6155</v>
      </c>
      <c r="B3269" t="s">
        <v>6090</v>
      </c>
      <c r="C3269" s="1">
        <v>55247881</v>
      </c>
      <c r="D3269" s="1">
        <v>31847881</v>
      </c>
      <c r="E3269">
        <v>0.57599999999999996</v>
      </c>
      <c r="F3269" s="3">
        <v>23400000</v>
      </c>
      <c r="G3269">
        <v>0.42399999999999999</v>
      </c>
      <c r="H3269" s="2">
        <v>2011</v>
      </c>
      <c r="I3269" s="2">
        <v>2024</v>
      </c>
      <c r="J3269" s="2">
        <f t="shared" si="102"/>
        <v>13</v>
      </c>
      <c r="K3269" s="8">
        <f t="shared" si="103"/>
        <v>86227889.086487457</v>
      </c>
    </row>
    <row r="3270" spans="1:11" x14ac:dyDescent="0.35">
      <c r="A3270" s="2">
        <v>7549</v>
      </c>
      <c r="B3270" t="s">
        <v>7411</v>
      </c>
      <c r="C3270" s="1">
        <v>70186029</v>
      </c>
      <c r="D3270" s="1">
        <v>1175067</v>
      </c>
      <c r="E3270">
        <v>1.7000000000000001E-2</v>
      </c>
      <c r="F3270" s="3">
        <v>69010962</v>
      </c>
      <c r="G3270">
        <v>0.98299999999999998</v>
      </c>
      <c r="H3270" s="2">
        <v>2018</v>
      </c>
      <c r="I3270" s="2">
        <v>2024</v>
      </c>
      <c r="J3270" s="2">
        <f t="shared" si="102"/>
        <v>6</v>
      </c>
      <c r="K3270" s="8">
        <f t="shared" si="103"/>
        <v>86194763.982761547</v>
      </c>
    </row>
    <row r="3271" spans="1:11" x14ac:dyDescent="0.35">
      <c r="A3271" s="2">
        <v>6761</v>
      </c>
      <c r="B3271" t="s">
        <v>6667</v>
      </c>
      <c r="C3271" s="1">
        <v>61181942</v>
      </c>
      <c r="D3271" s="1">
        <v>10137502</v>
      </c>
      <c r="E3271">
        <v>0.16600000000000001</v>
      </c>
      <c r="F3271" s="3">
        <v>51044440</v>
      </c>
      <c r="G3271">
        <v>0.83399999999999996</v>
      </c>
      <c r="H3271" s="2">
        <v>2014</v>
      </c>
      <c r="I3271" s="2">
        <v>2024</v>
      </c>
      <c r="J3271" s="2">
        <f t="shared" si="102"/>
        <v>10</v>
      </c>
      <c r="K3271" s="8">
        <f t="shared" si="103"/>
        <v>86166862.586479157</v>
      </c>
    </row>
    <row r="3272" spans="1:11" x14ac:dyDescent="0.35">
      <c r="A3272" s="2">
        <v>3094</v>
      </c>
      <c r="B3272" t="s">
        <v>3093</v>
      </c>
      <c r="C3272" s="1">
        <v>33023469</v>
      </c>
      <c r="D3272" s="1">
        <v>33023469</v>
      </c>
      <c r="E3272">
        <v>1</v>
      </c>
      <c r="F3272" t="s">
        <v>5</v>
      </c>
      <c r="G3272" t="s">
        <v>5</v>
      </c>
      <c r="H3272" s="2">
        <v>1996</v>
      </c>
      <c r="I3272" s="2">
        <v>2024</v>
      </c>
      <c r="J3272" s="2">
        <f t="shared" si="102"/>
        <v>28</v>
      </c>
      <c r="K3272" s="8">
        <f t="shared" si="103"/>
        <v>86145055.393233582</v>
      </c>
    </row>
    <row r="3273" spans="1:11" x14ac:dyDescent="0.35">
      <c r="A3273" s="2">
        <v>576</v>
      </c>
      <c r="B3273" t="s">
        <v>581</v>
      </c>
      <c r="C3273" s="1">
        <v>21156152</v>
      </c>
      <c r="D3273" s="1">
        <v>21156152</v>
      </c>
      <c r="E3273">
        <v>1</v>
      </c>
      <c r="F3273" t="s">
        <v>5</v>
      </c>
      <c r="G3273" t="s">
        <v>5</v>
      </c>
      <c r="H3273" s="2">
        <v>1983</v>
      </c>
      <c r="I3273" s="2">
        <v>2024</v>
      </c>
      <c r="J3273" s="2">
        <f t="shared" si="102"/>
        <v>41</v>
      </c>
      <c r="K3273" s="8">
        <f t="shared" si="103"/>
        <v>86134367.633825645</v>
      </c>
    </row>
    <row r="3274" spans="1:11" x14ac:dyDescent="0.35">
      <c r="A3274" s="2">
        <v>5955</v>
      </c>
      <c r="B3274" t="s">
        <v>5897</v>
      </c>
      <c r="C3274" s="1">
        <v>53319615</v>
      </c>
      <c r="D3274" s="1">
        <v>206088</v>
      </c>
      <c r="E3274">
        <v>4.0000000000000001E-3</v>
      </c>
      <c r="F3274" s="3">
        <v>53113527</v>
      </c>
      <c r="G3274">
        <v>0.996</v>
      </c>
      <c r="H3274" s="2">
        <v>2010</v>
      </c>
      <c r="I3274" s="2">
        <v>2024</v>
      </c>
      <c r="J3274" s="2">
        <f t="shared" si="102"/>
        <v>14</v>
      </c>
      <c r="K3274" s="8">
        <f t="shared" si="103"/>
        <v>86117385.434720889</v>
      </c>
    </row>
    <row r="3275" spans="1:11" x14ac:dyDescent="0.35">
      <c r="A3275" s="2">
        <v>2690</v>
      </c>
      <c r="B3275" t="s">
        <v>2691</v>
      </c>
      <c r="C3275" s="1">
        <v>30806194</v>
      </c>
      <c r="D3275" s="1">
        <v>30806194</v>
      </c>
      <c r="E3275">
        <v>1</v>
      </c>
      <c r="F3275" t="s">
        <v>5</v>
      </c>
      <c r="G3275" t="s">
        <v>5</v>
      </c>
      <c r="H3275" s="2">
        <v>1994</v>
      </c>
      <c r="I3275" s="2">
        <v>2024</v>
      </c>
      <c r="J3275" s="2">
        <f t="shared" si="102"/>
        <v>30</v>
      </c>
      <c r="K3275" s="8">
        <f t="shared" si="103"/>
        <v>86057576.706482783</v>
      </c>
    </row>
    <row r="3276" spans="1:11" x14ac:dyDescent="0.35">
      <c r="A3276" s="2">
        <v>6956</v>
      </c>
      <c r="B3276" t="s">
        <v>6851</v>
      </c>
      <c r="C3276" s="1">
        <v>63230000</v>
      </c>
      <c r="D3276" s="1" t="s">
        <v>5</v>
      </c>
      <c r="E3276" t="s">
        <v>5</v>
      </c>
      <c r="F3276" s="3">
        <v>63230000</v>
      </c>
      <c r="G3276">
        <v>1</v>
      </c>
      <c r="H3276" s="2">
        <v>2015</v>
      </c>
      <c r="I3276" s="2">
        <v>2024</v>
      </c>
      <c r="J3276" s="2">
        <f t="shared" si="102"/>
        <v>9</v>
      </c>
      <c r="K3276" s="8">
        <f t="shared" si="103"/>
        <v>86053492.665197596</v>
      </c>
    </row>
    <row r="3277" spans="1:11" x14ac:dyDescent="0.35">
      <c r="A3277" s="2">
        <v>5158</v>
      </c>
      <c r="B3277" t="s">
        <v>5118</v>
      </c>
      <c r="C3277" s="1">
        <v>46432264</v>
      </c>
      <c r="D3277" s="1">
        <v>37629831</v>
      </c>
      <c r="E3277">
        <v>0.81</v>
      </c>
      <c r="F3277" s="3">
        <v>8802433</v>
      </c>
      <c r="G3277">
        <v>0.19</v>
      </c>
      <c r="H3277" s="2">
        <v>2006</v>
      </c>
      <c r="I3277" s="2">
        <v>2024</v>
      </c>
      <c r="J3277" s="2">
        <f t="shared" si="102"/>
        <v>18</v>
      </c>
      <c r="K3277" s="8">
        <f t="shared" si="103"/>
        <v>86002385.954188153</v>
      </c>
    </row>
    <row r="3278" spans="1:11" x14ac:dyDescent="0.35">
      <c r="A3278" s="2">
        <v>4134</v>
      </c>
      <c r="B3278" t="s">
        <v>4121</v>
      </c>
      <c r="C3278" s="1">
        <v>39093166</v>
      </c>
      <c r="D3278" s="1">
        <v>13651656</v>
      </c>
      <c r="E3278">
        <v>0.34899999999999998</v>
      </c>
      <c r="F3278" s="3">
        <v>25441510</v>
      </c>
      <c r="G3278">
        <v>0.65100000000000002</v>
      </c>
      <c r="H3278" s="2">
        <v>2001</v>
      </c>
      <c r="I3278" s="2">
        <v>2024</v>
      </c>
      <c r="J3278" s="2">
        <f t="shared" si="102"/>
        <v>23</v>
      </c>
      <c r="K3278" s="8">
        <f t="shared" si="103"/>
        <v>85931025.501507863</v>
      </c>
    </row>
    <row r="3279" spans="1:11" x14ac:dyDescent="0.35">
      <c r="A3279" s="2">
        <v>7738</v>
      </c>
      <c r="B3279" t="s">
        <v>7589</v>
      </c>
      <c r="C3279" s="1">
        <v>72381712</v>
      </c>
      <c r="D3279" s="1">
        <v>31581712</v>
      </c>
      <c r="E3279">
        <v>0.436</v>
      </c>
      <c r="F3279" s="3">
        <v>40800000</v>
      </c>
      <c r="G3279">
        <v>0.56399999999999995</v>
      </c>
      <c r="H3279" s="2">
        <v>2019</v>
      </c>
      <c r="I3279" s="2">
        <v>2024</v>
      </c>
      <c r="J3279" s="2">
        <f t="shared" si="102"/>
        <v>5</v>
      </c>
      <c r="K3279" s="8">
        <f t="shared" si="103"/>
        <v>85898852.469872355</v>
      </c>
    </row>
    <row r="3280" spans="1:11" x14ac:dyDescent="0.35">
      <c r="A3280" s="2">
        <v>133</v>
      </c>
      <c r="B3280" t="s">
        <v>138</v>
      </c>
      <c r="C3280" s="1">
        <v>18389402</v>
      </c>
      <c r="D3280" s="1">
        <v>18389402</v>
      </c>
      <c r="E3280">
        <v>1</v>
      </c>
      <c r="F3280" t="s">
        <v>5</v>
      </c>
      <c r="G3280" t="s">
        <v>5</v>
      </c>
      <c r="H3280" s="2">
        <v>1979</v>
      </c>
      <c r="I3280" s="2">
        <v>2024</v>
      </c>
      <c r="J3280" s="2">
        <f t="shared" si="102"/>
        <v>45</v>
      </c>
      <c r="K3280" s="8">
        <f t="shared" si="103"/>
        <v>85860656.863667756</v>
      </c>
    </row>
    <row r="3281" spans="1:11" x14ac:dyDescent="0.35">
      <c r="A3281" s="2">
        <v>748</v>
      </c>
      <c r="B3281" t="s">
        <v>753</v>
      </c>
      <c r="C3281" s="1">
        <v>21821347</v>
      </c>
      <c r="D3281" s="1">
        <v>21821347</v>
      </c>
      <c r="E3281">
        <v>1</v>
      </c>
      <c r="F3281" t="s">
        <v>5</v>
      </c>
      <c r="G3281" t="s">
        <v>5</v>
      </c>
      <c r="H3281" s="2">
        <v>1984</v>
      </c>
      <c r="I3281" s="2">
        <v>2024</v>
      </c>
      <c r="J3281" s="2">
        <f t="shared" si="102"/>
        <v>40</v>
      </c>
      <c r="K3281" s="8">
        <f t="shared" si="103"/>
        <v>85851847.260560542</v>
      </c>
    </row>
    <row r="3282" spans="1:11" x14ac:dyDescent="0.35">
      <c r="A3282" s="2">
        <v>3720</v>
      </c>
      <c r="B3282" t="s">
        <v>3714</v>
      </c>
      <c r="C3282" s="1">
        <v>36450736</v>
      </c>
      <c r="D3282" s="1">
        <v>27250736</v>
      </c>
      <c r="E3282">
        <v>0.748</v>
      </c>
      <c r="F3282" s="3">
        <v>9200000</v>
      </c>
      <c r="G3282">
        <v>0.252</v>
      </c>
      <c r="H3282" s="2">
        <v>1999</v>
      </c>
      <c r="I3282" s="2">
        <v>2024</v>
      </c>
      <c r="J3282" s="2">
        <f t="shared" si="102"/>
        <v>25</v>
      </c>
      <c r="K3282" s="8">
        <f t="shared" si="103"/>
        <v>85802285.723258272</v>
      </c>
    </row>
    <row r="3283" spans="1:11" x14ac:dyDescent="0.35">
      <c r="A3283" s="2">
        <v>8096</v>
      </c>
      <c r="B3283" t="s">
        <v>2298</v>
      </c>
      <c r="C3283" s="1">
        <v>77411570</v>
      </c>
      <c r="D3283" s="1">
        <v>61186570</v>
      </c>
      <c r="E3283">
        <v>0.79</v>
      </c>
      <c r="F3283" s="3">
        <v>16225000</v>
      </c>
      <c r="G3283">
        <v>0.21</v>
      </c>
      <c r="H3283" s="2">
        <v>2021</v>
      </c>
      <c r="I3283" s="2">
        <v>2024</v>
      </c>
      <c r="J3283" s="2">
        <f t="shared" si="102"/>
        <v>3</v>
      </c>
      <c r="K3283" s="8">
        <f t="shared" si="103"/>
        <v>85786901.540820792</v>
      </c>
    </row>
    <row r="3284" spans="1:11" x14ac:dyDescent="0.35">
      <c r="A3284" s="2">
        <v>7153</v>
      </c>
      <c r="B3284" t="s">
        <v>7034</v>
      </c>
      <c r="C3284" s="1">
        <v>65172611</v>
      </c>
      <c r="D3284" s="1">
        <v>27854932</v>
      </c>
      <c r="E3284">
        <v>0.42700000000000005</v>
      </c>
      <c r="F3284" s="3">
        <v>37317679</v>
      </c>
      <c r="G3284">
        <v>0.57299999999999995</v>
      </c>
      <c r="H3284" s="2">
        <v>2016</v>
      </c>
      <c r="I3284" s="2">
        <v>2024</v>
      </c>
      <c r="J3284" s="2">
        <f t="shared" si="102"/>
        <v>8</v>
      </c>
      <c r="K3284" s="8">
        <f t="shared" si="103"/>
        <v>85711429.465297356</v>
      </c>
    </row>
    <row r="3285" spans="1:11" x14ac:dyDescent="0.35">
      <c r="A3285" s="2">
        <v>7739</v>
      </c>
      <c r="B3285" t="s">
        <v>7590</v>
      </c>
      <c r="C3285" s="1">
        <v>72216294</v>
      </c>
      <c r="D3285" s="1">
        <v>54611903</v>
      </c>
      <c r="E3285">
        <v>0.75600000000000001</v>
      </c>
      <c r="F3285" s="3">
        <v>17604391</v>
      </c>
      <c r="G3285">
        <v>0.24399999999999999</v>
      </c>
      <c r="H3285" s="2">
        <v>2019</v>
      </c>
      <c r="I3285" s="2">
        <v>2024</v>
      </c>
      <c r="J3285" s="2">
        <f t="shared" si="102"/>
        <v>5</v>
      </c>
      <c r="K3285" s="8">
        <f t="shared" si="103"/>
        <v>85702542.988026157</v>
      </c>
    </row>
    <row r="3286" spans="1:11" x14ac:dyDescent="0.35">
      <c r="A3286" s="2">
        <v>5550</v>
      </c>
      <c r="B3286" t="s">
        <v>5502</v>
      </c>
      <c r="C3286" s="1">
        <v>49529913</v>
      </c>
      <c r="D3286" s="1">
        <v>207378</v>
      </c>
      <c r="E3286">
        <v>4.0000000000000001E-3</v>
      </c>
      <c r="F3286" s="3">
        <v>49322535</v>
      </c>
      <c r="G3286">
        <v>0.996</v>
      </c>
      <c r="H3286" s="2">
        <v>2008</v>
      </c>
      <c r="I3286" s="2">
        <v>2024</v>
      </c>
      <c r="J3286" s="2">
        <f t="shared" si="102"/>
        <v>16</v>
      </c>
      <c r="K3286" s="8">
        <f t="shared" si="103"/>
        <v>85667245.028671697</v>
      </c>
    </row>
    <row r="3287" spans="1:11" x14ac:dyDescent="0.35">
      <c r="A3287" s="2">
        <v>6957</v>
      </c>
      <c r="B3287" t="s">
        <v>6852</v>
      </c>
      <c r="C3287" s="1">
        <v>62944815</v>
      </c>
      <c r="D3287" s="1">
        <v>37446117</v>
      </c>
      <c r="E3287">
        <v>0.59499999999999997</v>
      </c>
      <c r="F3287" s="3">
        <v>25498698</v>
      </c>
      <c r="G3287">
        <v>0.40500000000000003</v>
      </c>
      <c r="H3287" s="2">
        <v>2015</v>
      </c>
      <c r="I3287" s="2">
        <v>2024</v>
      </c>
      <c r="J3287" s="2">
        <f t="shared" si="102"/>
        <v>9</v>
      </c>
      <c r="K3287" s="8">
        <f t="shared" si="103"/>
        <v>85665367.324287832</v>
      </c>
    </row>
    <row r="3288" spans="1:11" x14ac:dyDescent="0.35">
      <c r="A3288" s="2">
        <v>3310</v>
      </c>
      <c r="B3288" t="s">
        <v>3305</v>
      </c>
      <c r="C3288" s="1">
        <v>33956608</v>
      </c>
      <c r="D3288" s="1">
        <v>33956608</v>
      </c>
      <c r="E3288">
        <v>1</v>
      </c>
      <c r="F3288" t="s">
        <v>5</v>
      </c>
      <c r="G3288" t="s">
        <v>5</v>
      </c>
      <c r="H3288" s="2">
        <v>1997</v>
      </c>
      <c r="I3288" s="2">
        <v>2024</v>
      </c>
      <c r="J3288" s="2">
        <f t="shared" si="102"/>
        <v>27</v>
      </c>
      <c r="K3288" s="8">
        <f t="shared" si="103"/>
        <v>85597338.45884864</v>
      </c>
    </row>
    <row r="3289" spans="1:11" x14ac:dyDescent="0.35">
      <c r="A3289" s="2">
        <v>214</v>
      </c>
      <c r="B3289" t="s">
        <v>219</v>
      </c>
      <c r="C3289" s="1">
        <v>18971000</v>
      </c>
      <c r="D3289" s="1">
        <v>18971000</v>
      </c>
      <c r="E3289">
        <v>1</v>
      </c>
      <c r="F3289" t="s">
        <v>5</v>
      </c>
      <c r="G3289" t="s">
        <v>5</v>
      </c>
      <c r="H3289" s="2">
        <v>1980</v>
      </c>
      <c r="I3289" s="2">
        <v>2024</v>
      </c>
      <c r="J3289" s="2">
        <f t="shared" si="102"/>
        <v>44</v>
      </c>
      <c r="K3289" s="8">
        <f t="shared" si="103"/>
        <v>85594354.62132816</v>
      </c>
    </row>
    <row r="3290" spans="1:11" x14ac:dyDescent="0.35">
      <c r="A3290" s="2">
        <v>5354</v>
      </c>
      <c r="B3290" t="s">
        <v>5311</v>
      </c>
      <c r="C3290" s="1">
        <v>47817020</v>
      </c>
      <c r="D3290" s="1">
        <v>25930652</v>
      </c>
      <c r="E3290">
        <v>0.54200000000000004</v>
      </c>
      <c r="F3290" s="3">
        <v>21886368</v>
      </c>
      <c r="G3290">
        <v>0.45800000000000002</v>
      </c>
      <c r="H3290" s="2">
        <v>2007</v>
      </c>
      <c r="I3290" s="2">
        <v>2024</v>
      </c>
      <c r="J3290" s="2">
        <f t="shared" si="102"/>
        <v>17</v>
      </c>
      <c r="K3290" s="8">
        <f t="shared" si="103"/>
        <v>85585746.833544552</v>
      </c>
    </row>
    <row r="3291" spans="1:11" x14ac:dyDescent="0.35">
      <c r="A3291" s="2">
        <v>6958</v>
      </c>
      <c r="B3291" t="s">
        <v>6853</v>
      </c>
      <c r="C3291" s="1">
        <v>62882090</v>
      </c>
      <c r="D3291" s="1">
        <v>32482090</v>
      </c>
      <c r="E3291">
        <v>0.51700000000000002</v>
      </c>
      <c r="F3291" s="3">
        <v>30400000</v>
      </c>
      <c r="G3291">
        <v>0.48299999999999998</v>
      </c>
      <c r="H3291" s="2">
        <v>2015</v>
      </c>
      <c r="I3291" s="2">
        <v>2024</v>
      </c>
      <c r="J3291" s="2">
        <f t="shared" si="102"/>
        <v>9</v>
      </c>
      <c r="K3291" s="8">
        <f t="shared" si="103"/>
        <v>85580001.116357669</v>
      </c>
    </row>
    <row r="3292" spans="1:11" x14ac:dyDescent="0.35">
      <c r="A3292" s="2">
        <v>577</v>
      </c>
      <c r="B3292" t="s">
        <v>582</v>
      </c>
      <c r="C3292" s="1">
        <v>21018644</v>
      </c>
      <c r="D3292" s="1">
        <v>21017849</v>
      </c>
      <c r="E3292">
        <v>1</v>
      </c>
      <c r="F3292" t="s">
        <v>5</v>
      </c>
      <c r="G3292" t="s">
        <v>5</v>
      </c>
      <c r="H3292" s="2">
        <v>1983</v>
      </c>
      <c r="I3292" s="2">
        <v>2024</v>
      </c>
      <c r="J3292" s="2">
        <f t="shared" si="102"/>
        <v>41</v>
      </c>
      <c r="K3292" s="8">
        <f t="shared" si="103"/>
        <v>85574522.69488816</v>
      </c>
    </row>
    <row r="3293" spans="1:11" x14ac:dyDescent="0.35">
      <c r="A3293" s="2">
        <v>2691</v>
      </c>
      <c r="B3293" t="s">
        <v>2692</v>
      </c>
      <c r="C3293" s="1">
        <v>30626182</v>
      </c>
      <c r="D3293" s="1">
        <v>30626182</v>
      </c>
      <c r="E3293">
        <v>1</v>
      </c>
      <c r="F3293" t="s">
        <v>5</v>
      </c>
      <c r="G3293" t="s">
        <v>5</v>
      </c>
      <c r="H3293" s="2">
        <v>1994</v>
      </c>
      <c r="I3293" s="2">
        <v>2024</v>
      </c>
      <c r="J3293" s="2">
        <f t="shared" si="102"/>
        <v>30</v>
      </c>
      <c r="K3293" s="8">
        <f t="shared" si="103"/>
        <v>85554710.416083932</v>
      </c>
    </row>
    <row r="3294" spans="1:11" x14ac:dyDescent="0.35">
      <c r="A3294" s="2">
        <v>2293</v>
      </c>
      <c r="B3294" t="s">
        <v>2295</v>
      </c>
      <c r="C3294" s="1">
        <v>28590665</v>
      </c>
      <c r="D3294" s="1">
        <v>28590665</v>
      </c>
      <c r="E3294">
        <v>1</v>
      </c>
      <c r="F3294" t="s">
        <v>5</v>
      </c>
      <c r="G3294" t="s">
        <v>5</v>
      </c>
      <c r="H3294" s="2">
        <v>1992</v>
      </c>
      <c r="I3294" s="2">
        <v>2024</v>
      </c>
      <c r="J3294" s="2">
        <f t="shared" si="102"/>
        <v>32</v>
      </c>
      <c r="K3294" s="8">
        <f t="shared" si="103"/>
        <v>85530050.394363344</v>
      </c>
    </row>
    <row r="3295" spans="1:11" x14ac:dyDescent="0.35">
      <c r="A3295" s="2">
        <v>578</v>
      </c>
      <c r="B3295" t="s">
        <v>583</v>
      </c>
      <c r="C3295" s="1">
        <v>21000000</v>
      </c>
      <c r="D3295" s="1">
        <v>21000000</v>
      </c>
      <c r="E3295">
        <v>1</v>
      </c>
      <c r="F3295" t="s">
        <v>5</v>
      </c>
      <c r="G3295" t="s">
        <v>5</v>
      </c>
      <c r="H3295" s="2">
        <v>1983</v>
      </c>
      <c r="I3295" s="2">
        <v>2024</v>
      </c>
      <c r="J3295" s="2">
        <f t="shared" si="102"/>
        <v>41</v>
      </c>
      <c r="K3295" s="8">
        <f t="shared" si="103"/>
        <v>85498616.209145144</v>
      </c>
    </row>
    <row r="3296" spans="1:11" x14ac:dyDescent="0.35">
      <c r="A3296" s="2">
        <v>3095</v>
      </c>
      <c r="B3296" t="s">
        <v>3094</v>
      </c>
      <c r="C3296" s="1">
        <v>32772492</v>
      </c>
      <c r="D3296" s="1">
        <v>32772492</v>
      </c>
      <c r="E3296">
        <v>1</v>
      </c>
      <c r="F3296" t="s">
        <v>5</v>
      </c>
      <c r="G3296" t="s">
        <v>5</v>
      </c>
      <c r="H3296" s="2">
        <v>1996</v>
      </c>
      <c r="I3296" s="2">
        <v>2024</v>
      </c>
      <c r="J3296" s="2">
        <f t="shared" si="102"/>
        <v>28</v>
      </c>
      <c r="K3296" s="8">
        <f t="shared" si="103"/>
        <v>85490356.531420261</v>
      </c>
    </row>
    <row r="3297" spans="1:11" x14ac:dyDescent="0.35">
      <c r="A3297" s="2">
        <v>7337</v>
      </c>
      <c r="B3297" t="s">
        <v>7209</v>
      </c>
      <c r="C3297" s="1">
        <v>67234188</v>
      </c>
      <c r="D3297" s="1">
        <v>36249674</v>
      </c>
      <c r="E3297">
        <v>0.53900000000000003</v>
      </c>
      <c r="F3297" s="3">
        <v>30984514</v>
      </c>
      <c r="G3297">
        <v>0.46100000000000002</v>
      </c>
      <c r="H3297" s="2">
        <v>2017</v>
      </c>
      <c r="I3297" s="2">
        <v>2024</v>
      </c>
      <c r="J3297" s="2">
        <f t="shared" si="102"/>
        <v>7</v>
      </c>
      <c r="K3297" s="8">
        <f t="shared" si="103"/>
        <v>85446067.465412632</v>
      </c>
    </row>
    <row r="3298" spans="1:11" x14ac:dyDescent="0.35">
      <c r="A3298" s="2">
        <v>2692</v>
      </c>
      <c r="B3298" t="s">
        <v>2693</v>
      </c>
      <c r="C3298" s="1">
        <v>30577969</v>
      </c>
      <c r="D3298" s="1">
        <v>30577969</v>
      </c>
      <c r="E3298">
        <v>1</v>
      </c>
      <c r="F3298" t="s">
        <v>5</v>
      </c>
      <c r="G3298" t="s">
        <v>5</v>
      </c>
      <c r="H3298" s="2">
        <v>1994</v>
      </c>
      <c r="I3298" s="2">
        <v>2024</v>
      </c>
      <c r="J3298" s="2">
        <f t="shared" si="102"/>
        <v>30</v>
      </c>
      <c r="K3298" s="8">
        <f t="shared" si="103"/>
        <v>85420026.659117728</v>
      </c>
    </row>
    <row r="3299" spans="1:11" x14ac:dyDescent="0.35">
      <c r="A3299" s="2">
        <v>749</v>
      </c>
      <c r="B3299" t="s">
        <v>754</v>
      </c>
      <c r="C3299" s="1">
        <v>21689062</v>
      </c>
      <c r="D3299" s="1">
        <v>21689062</v>
      </c>
      <c r="E3299">
        <v>1</v>
      </c>
      <c r="F3299" t="s">
        <v>5</v>
      </c>
      <c r="G3299" t="s">
        <v>5</v>
      </c>
      <c r="H3299" s="2">
        <v>1984</v>
      </c>
      <c r="I3299" s="2">
        <v>2024</v>
      </c>
      <c r="J3299" s="2">
        <f t="shared" si="102"/>
        <v>40</v>
      </c>
      <c r="K3299" s="8">
        <f t="shared" si="103"/>
        <v>85331397.646938473</v>
      </c>
    </row>
    <row r="3300" spans="1:11" x14ac:dyDescent="0.35">
      <c r="A3300" s="2">
        <v>5956</v>
      </c>
      <c r="B3300" t="s">
        <v>5898</v>
      </c>
      <c r="C3300" s="1">
        <v>52830951</v>
      </c>
      <c r="D3300" s="1">
        <v>24077427</v>
      </c>
      <c r="E3300">
        <v>0.45600000000000002</v>
      </c>
      <c r="F3300" s="3">
        <v>28753524</v>
      </c>
      <c r="G3300">
        <v>0.54400000000000004</v>
      </c>
      <c r="H3300" s="2">
        <v>2010</v>
      </c>
      <c r="I3300" s="2">
        <v>2024</v>
      </c>
      <c r="J3300" s="2">
        <f t="shared" si="102"/>
        <v>14</v>
      </c>
      <c r="K3300" s="8">
        <f t="shared" si="103"/>
        <v>85328136.186839551</v>
      </c>
    </row>
    <row r="3301" spans="1:11" x14ac:dyDescent="0.35">
      <c r="A3301" s="2">
        <v>8097</v>
      </c>
      <c r="B3301" t="s">
        <v>7929</v>
      </c>
      <c r="C3301" s="1">
        <v>76994245</v>
      </c>
      <c r="D3301" s="1">
        <v>44539245</v>
      </c>
      <c r="E3301">
        <v>0.57799999999999996</v>
      </c>
      <c r="F3301" s="3">
        <v>32455000</v>
      </c>
      <c r="G3301">
        <v>0.42199999999999999</v>
      </c>
      <c r="H3301" s="2">
        <v>2021</v>
      </c>
      <c r="I3301" s="2">
        <v>2024</v>
      </c>
      <c r="J3301" s="2">
        <f t="shared" si="102"/>
        <v>3</v>
      </c>
      <c r="K3301" s="8">
        <f t="shared" si="103"/>
        <v>85324425.212210953</v>
      </c>
    </row>
    <row r="3302" spans="1:11" x14ac:dyDescent="0.35">
      <c r="A3302" s="2">
        <v>2903</v>
      </c>
      <c r="B3302" t="s">
        <v>2902</v>
      </c>
      <c r="C3302" s="1">
        <v>31596911</v>
      </c>
      <c r="D3302" s="1">
        <v>31596911</v>
      </c>
      <c r="E3302">
        <v>1</v>
      </c>
      <c r="F3302" t="s">
        <v>5</v>
      </c>
      <c r="G3302" t="s">
        <v>5</v>
      </c>
      <c r="H3302" s="2">
        <v>1995</v>
      </c>
      <c r="I3302" s="2">
        <v>2024</v>
      </c>
      <c r="J3302" s="2">
        <f t="shared" si="102"/>
        <v>29</v>
      </c>
      <c r="K3302" s="8">
        <f t="shared" si="103"/>
        <v>85295082.040979892</v>
      </c>
    </row>
    <row r="3303" spans="1:11" x14ac:dyDescent="0.35">
      <c r="A3303" s="2">
        <v>8295</v>
      </c>
      <c r="B3303" t="s">
        <v>8119</v>
      </c>
      <c r="C3303" s="1">
        <v>79628200</v>
      </c>
      <c r="D3303" s="1">
        <v>38501125</v>
      </c>
      <c r="E3303">
        <v>0.48399999999999999</v>
      </c>
      <c r="F3303" s="3">
        <v>41127075</v>
      </c>
      <c r="G3303">
        <v>0.51600000000000001</v>
      </c>
      <c r="H3303" s="2">
        <v>2022</v>
      </c>
      <c r="I3303" s="2">
        <v>2024</v>
      </c>
      <c r="J3303" s="2">
        <f t="shared" si="102"/>
        <v>2</v>
      </c>
      <c r="K3303" s="8">
        <f t="shared" si="103"/>
        <v>85272756.686539248</v>
      </c>
    </row>
    <row r="3304" spans="1:11" x14ac:dyDescent="0.35">
      <c r="A3304" s="2">
        <v>451</v>
      </c>
      <c r="B3304" t="s">
        <v>456</v>
      </c>
      <c r="C3304" s="1">
        <v>20225989</v>
      </c>
      <c r="D3304" s="1">
        <v>20225989</v>
      </c>
      <c r="E3304">
        <v>1</v>
      </c>
      <c r="F3304" t="s">
        <v>5</v>
      </c>
      <c r="G3304" t="s">
        <v>5</v>
      </c>
      <c r="H3304" s="2">
        <v>1982</v>
      </c>
      <c r="I3304" s="2">
        <v>2024</v>
      </c>
      <c r="J3304" s="2">
        <f t="shared" si="102"/>
        <v>42</v>
      </c>
      <c r="K3304" s="8">
        <f t="shared" si="103"/>
        <v>85216022.602085099</v>
      </c>
    </row>
    <row r="3305" spans="1:11" x14ac:dyDescent="0.35">
      <c r="A3305" s="2">
        <v>5551</v>
      </c>
      <c r="B3305" t="s">
        <v>5503</v>
      </c>
      <c r="C3305" s="1">
        <v>49230772</v>
      </c>
      <c r="D3305" s="1">
        <v>17017811</v>
      </c>
      <c r="E3305">
        <v>0.34599999999999997</v>
      </c>
      <c r="F3305" s="3">
        <v>32212961</v>
      </c>
      <c r="G3305">
        <v>0.65400000000000003</v>
      </c>
      <c r="H3305" s="2">
        <v>2008</v>
      </c>
      <c r="I3305" s="2">
        <v>2024</v>
      </c>
      <c r="J3305" s="2">
        <f t="shared" si="102"/>
        <v>16</v>
      </c>
      <c r="K3305" s="8">
        <f t="shared" si="103"/>
        <v>85149848.897870451</v>
      </c>
    </row>
    <row r="3306" spans="1:11" x14ac:dyDescent="0.35">
      <c r="A3306" s="2">
        <v>4135</v>
      </c>
      <c r="B3306" t="s">
        <v>4122</v>
      </c>
      <c r="C3306" s="1">
        <v>38689940</v>
      </c>
      <c r="D3306" s="1">
        <v>27343067</v>
      </c>
      <c r="E3306">
        <v>0.70699999999999996</v>
      </c>
      <c r="F3306" s="3">
        <v>11346873</v>
      </c>
      <c r="G3306">
        <v>0.29299999999999998</v>
      </c>
      <c r="H3306" s="2">
        <v>2001</v>
      </c>
      <c r="I3306" s="2">
        <v>2024</v>
      </c>
      <c r="J3306" s="2">
        <f t="shared" si="102"/>
        <v>23</v>
      </c>
      <c r="K3306" s="8">
        <f t="shared" si="103"/>
        <v>85044690.951656595</v>
      </c>
    </row>
    <row r="3307" spans="1:11" x14ac:dyDescent="0.35">
      <c r="A3307" s="2">
        <v>4953</v>
      </c>
      <c r="B3307" t="s">
        <v>4920</v>
      </c>
      <c r="C3307" s="1">
        <v>44347079</v>
      </c>
      <c r="D3307" s="1">
        <v>25473352</v>
      </c>
      <c r="E3307">
        <v>0.57399999999999995</v>
      </c>
      <c r="F3307" s="3">
        <v>18873727</v>
      </c>
      <c r="G3307">
        <v>0.42599999999999999</v>
      </c>
      <c r="H3307" s="2">
        <v>2005</v>
      </c>
      <c r="I3307" s="2">
        <v>2024</v>
      </c>
      <c r="J3307" s="2">
        <f t="shared" si="102"/>
        <v>19</v>
      </c>
      <c r="K3307" s="8">
        <f t="shared" si="103"/>
        <v>85001651.105333075</v>
      </c>
    </row>
    <row r="3308" spans="1:11" x14ac:dyDescent="0.35">
      <c r="A3308" s="2">
        <v>2294</v>
      </c>
      <c r="B3308" t="s">
        <v>2296</v>
      </c>
      <c r="C3308" s="1">
        <v>28411210</v>
      </c>
      <c r="D3308" s="1">
        <v>28411210</v>
      </c>
      <c r="E3308">
        <v>1</v>
      </c>
      <c r="F3308" t="s">
        <v>5</v>
      </c>
      <c r="G3308" t="s">
        <v>5</v>
      </c>
      <c r="H3308" s="2">
        <v>1992</v>
      </c>
      <c r="I3308" s="2">
        <v>2024</v>
      </c>
      <c r="J3308" s="2">
        <f t="shared" si="102"/>
        <v>32</v>
      </c>
      <c r="K3308" s="8">
        <f t="shared" si="103"/>
        <v>84993204.007841021</v>
      </c>
    </row>
    <row r="3309" spans="1:11" x14ac:dyDescent="0.35">
      <c r="A3309" s="2">
        <v>5749</v>
      </c>
      <c r="B3309" t="s">
        <v>5696</v>
      </c>
      <c r="C3309" s="1">
        <v>50812934</v>
      </c>
      <c r="D3309" s="1">
        <v>6113834</v>
      </c>
      <c r="E3309">
        <v>0.12</v>
      </c>
      <c r="F3309" s="3">
        <v>44699100</v>
      </c>
      <c r="G3309">
        <v>0.88</v>
      </c>
      <c r="H3309" s="2">
        <v>2009</v>
      </c>
      <c r="I3309" s="2">
        <v>2024</v>
      </c>
      <c r="J3309" s="2">
        <f t="shared" si="102"/>
        <v>15</v>
      </c>
      <c r="K3309" s="8">
        <f t="shared" si="103"/>
        <v>84927786.606147453</v>
      </c>
    </row>
    <row r="3310" spans="1:11" x14ac:dyDescent="0.35">
      <c r="A3310" s="2">
        <v>7154</v>
      </c>
      <c r="B3310" t="s">
        <v>7035</v>
      </c>
      <c r="C3310" s="1">
        <v>64493915</v>
      </c>
      <c r="D3310" s="1">
        <v>33370166</v>
      </c>
      <c r="E3310">
        <v>0.51700000000000002</v>
      </c>
      <c r="F3310" s="3">
        <v>31123749</v>
      </c>
      <c r="G3310">
        <v>0.48299999999999998</v>
      </c>
      <c r="H3310" s="2">
        <v>2016</v>
      </c>
      <c r="I3310" s="2">
        <v>2024</v>
      </c>
      <c r="J3310" s="2">
        <f t="shared" si="102"/>
        <v>8</v>
      </c>
      <c r="K3310" s="8">
        <f t="shared" si="103"/>
        <v>84818845.85632734</v>
      </c>
    </row>
    <row r="3311" spans="1:11" x14ac:dyDescent="0.35">
      <c r="A3311" s="2">
        <v>1488</v>
      </c>
      <c r="B3311" t="s">
        <v>1493</v>
      </c>
      <c r="C3311" s="1">
        <v>24720479</v>
      </c>
      <c r="D3311" s="1">
        <v>24720479</v>
      </c>
      <c r="E3311">
        <v>1</v>
      </c>
      <c r="F3311" t="s">
        <v>5</v>
      </c>
      <c r="G3311" t="s">
        <v>5</v>
      </c>
      <c r="H3311" s="2">
        <v>1988</v>
      </c>
      <c r="I3311" s="2">
        <v>2024</v>
      </c>
      <c r="J3311" s="2">
        <f t="shared" si="102"/>
        <v>36</v>
      </c>
      <c r="K3311" s="8">
        <f t="shared" si="103"/>
        <v>84808261.688926041</v>
      </c>
    </row>
    <row r="3312" spans="1:11" x14ac:dyDescent="0.35">
      <c r="A3312" s="2">
        <v>452</v>
      </c>
      <c r="B3312" t="s">
        <v>457</v>
      </c>
      <c r="C3312" s="1">
        <v>20123620</v>
      </c>
      <c r="D3312" s="1">
        <v>20123620</v>
      </c>
      <c r="E3312">
        <v>1</v>
      </c>
      <c r="F3312" t="s">
        <v>5</v>
      </c>
      <c r="G3312" t="s">
        <v>5</v>
      </c>
      <c r="H3312" s="2">
        <v>1982</v>
      </c>
      <c r="I3312" s="2">
        <v>2024</v>
      </c>
      <c r="J3312" s="2">
        <f t="shared" si="102"/>
        <v>42</v>
      </c>
      <c r="K3312" s="8">
        <f t="shared" si="103"/>
        <v>84784722.109547853</v>
      </c>
    </row>
    <row r="3313" spans="1:11" x14ac:dyDescent="0.35">
      <c r="A3313" s="2">
        <v>750</v>
      </c>
      <c r="B3313" t="s">
        <v>755</v>
      </c>
      <c r="C3313" s="1">
        <v>21538850</v>
      </c>
      <c r="D3313" s="1">
        <v>21538850</v>
      </c>
      <c r="E3313">
        <v>1</v>
      </c>
      <c r="F3313" t="s">
        <v>5</v>
      </c>
      <c r="G3313" t="s">
        <v>5</v>
      </c>
      <c r="H3313" s="2">
        <v>1984</v>
      </c>
      <c r="I3313" s="2">
        <v>2024</v>
      </c>
      <c r="J3313" s="2">
        <f t="shared" si="102"/>
        <v>40</v>
      </c>
      <c r="K3313" s="8">
        <f t="shared" si="103"/>
        <v>84740417.737187564</v>
      </c>
    </row>
    <row r="3314" spans="1:11" x14ac:dyDescent="0.35">
      <c r="A3314" s="2">
        <v>7155</v>
      </c>
      <c r="B3314" t="s">
        <v>7036</v>
      </c>
      <c r="C3314" s="1">
        <v>64414761</v>
      </c>
      <c r="D3314" s="1">
        <v>57682904</v>
      </c>
      <c r="E3314">
        <v>0.89500000000000002</v>
      </c>
      <c r="F3314" s="3">
        <v>6731857</v>
      </c>
      <c r="G3314">
        <v>0.105</v>
      </c>
      <c r="H3314" s="2">
        <v>2016</v>
      </c>
      <c r="I3314" s="2">
        <v>2024</v>
      </c>
      <c r="J3314" s="2">
        <f t="shared" si="102"/>
        <v>8</v>
      </c>
      <c r="K3314" s="8">
        <f t="shared" si="103"/>
        <v>84714746.873889819</v>
      </c>
    </row>
    <row r="3315" spans="1:11" x14ac:dyDescent="0.35">
      <c r="A3315" s="2">
        <v>7338</v>
      </c>
      <c r="B3315" t="s">
        <v>7210</v>
      </c>
      <c r="C3315" s="1">
        <v>66558465</v>
      </c>
      <c r="D3315" s="1">
        <v>22245070</v>
      </c>
      <c r="E3315">
        <v>0.33399999999999996</v>
      </c>
      <c r="F3315" s="3">
        <v>44313395</v>
      </c>
      <c r="G3315">
        <v>0.66600000000000004</v>
      </c>
      <c r="H3315" s="2">
        <v>2017</v>
      </c>
      <c r="I3315" s="2">
        <v>2024</v>
      </c>
      <c r="J3315" s="2">
        <f t="shared" si="102"/>
        <v>7</v>
      </c>
      <c r="K3315" s="8">
        <f t="shared" si="103"/>
        <v>84587309.818991274</v>
      </c>
    </row>
    <row r="3316" spans="1:11" x14ac:dyDescent="0.35">
      <c r="A3316" s="2">
        <v>3096</v>
      </c>
      <c r="B3316" t="s">
        <v>3095</v>
      </c>
      <c r="C3316" s="1">
        <v>32417995</v>
      </c>
      <c r="D3316" s="1">
        <v>32417995</v>
      </c>
      <c r="E3316">
        <v>1</v>
      </c>
      <c r="F3316" t="s">
        <v>5</v>
      </c>
      <c r="G3316" t="s">
        <v>5</v>
      </c>
      <c r="H3316" s="2">
        <v>1996</v>
      </c>
      <c r="I3316" s="2">
        <v>2024</v>
      </c>
      <c r="J3316" s="2">
        <f t="shared" si="102"/>
        <v>28</v>
      </c>
      <c r="K3316" s="8">
        <f t="shared" si="103"/>
        <v>84565615.290524721</v>
      </c>
    </row>
    <row r="3317" spans="1:11" x14ac:dyDescent="0.35">
      <c r="A3317" s="2">
        <v>579</v>
      </c>
      <c r="B3317" t="s">
        <v>584</v>
      </c>
      <c r="C3317" s="1">
        <v>20766616</v>
      </c>
      <c r="D3317" s="1">
        <v>20766616</v>
      </c>
      <c r="E3317">
        <v>1</v>
      </c>
      <c r="F3317" t="s">
        <v>5</v>
      </c>
      <c r="G3317" t="s">
        <v>5</v>
      </c>
      <c r="H3317" s="2">
        <v>1983</v>
      </c>
      <c r="I3317" s="2">
        <v>2024</v>
      </c>
      <c r="J3317" s="2">
        <f t="shared" si="102"/>
        <v>41</v>
      </c>
      <c r="K3317" s="8">
        <f t="shared" si="103"/>
        <v>84548425.302223474</v>
      </c>
    </row>
    <row r="3318" spans="1:11" x14ac:dyDescent="0.35">
      <c r="A3318" s="2">
        <v>4136</v>
      </c>
      <c r="B3318" t="s">
        <v>4123</v>
      </c>
      <c r="C3318" s="1">
        <v>38464131</v>
      </c>
      <c r="D3318" s="1">
        <v>32269834</v>
      </c>
      <c r="E3318">
        <v>0.83899999999999997</v>
      </c>
      <c r="F3318" s="3">
        <v>6194297</v>
      </c>
      <c r="G3318">
        <v>0.161</v>
      </c>
      <c r="H3318" s="2">
        <v>2001</v>
      </c>
      <c r="I3318" s="2">
        <v>2024</v>
      </c>
      <c r="J3318" s="2">
        <f t="shared" si="102"/>
        <v>23</v>
      </c>
      <c r="K3318" s="8">
        <f t="shared" si="103"/>
        <v>84548338.240354821</v>
      </c>
    </row>
    <row r="3319" spans="1:11" x14ac:dyDescent="0.35">
      <c r="A3319" s="2">
        <v>6156</v>
      </c>
      <c r="B3319" t="s">
        <v>6091</v>
      </c>
      <c r="C3319" s="1">
        <v>54161287</v>
      </c>
      <c r="D3319" s="1">
        <v>53345287</v>
      </c>
      <c r="E3319">
        <v>0.9850000000000001</v>
      </c>
      <c r="F3319" s="3">
        <v>816000</v>
      </c>
      <c r="G3319">
        <v>1.4999999999999999E-2</v>
      </c>
      <c r="H3319" s="2">
        <v>2011</v>
      </c>
      <c r="I3319" s="2">
        <v>2024</v>
      </c>
      <c r="J3319" s="2">
        <f t="shared" si="102"/>
        <v>13</v>
      </c>
      <c r="K3319" s="8">
        <f t="shared" si="103"/>
        <v>84531992.244506449</v>
      </c>
    </row>
    <row r="3320" spans="1:11" x14ac:dyDescent="0.35">
      <c r="A3320" s="2">
        <v>1892</v>
      </c>
      <c r="B3320" t="s">
        <v>1896</v>
      </c>
      <c r="C3320" s="1">
        <v>26385627</v>
      </c>
      <c r="D3320" s="1">
        <v>26385627</v>
      </c>
      <c r="E3320">
        <v>1</v>
      </c>
      <c r="F3320" t="s">
        <v>5</v>
      </c>
      <c r="G3320" t="s">
        <v>5</v>
      </c>
      <c r="H3320" s="2">
        <v>1990</v>
      </c>
      <c r="I3320" s="2">
        <v>2024</v>
      </c>
      <c r="J3320" s="2">
        <f t="shared" si="102"/>
        <v>34</v>
      </c>
      <c r="K3320" s="8">
        <f t="shared" si="103"/>
        <v>84528914.951416939</v>
      </c>
    </row>
    <row r="3321" spans="1:11" x14ac:dyDescent="0.35">
      <c r="A3321" s="2">
        <v>3097</v>
      </c>
      <c r="B3321" t="s">
        <v>3096</v>
      </c>
      <c r="C3321" s="1">
        <v>32392047</v>
      </c>
      <c r="D3321" s="1">
        <v>32392047</v>
      </c>
      <c r="E3321">
        <v>1</v>
      </c>
      <c r="F3321" t="s">
        <v>5</v>
      </c>
      <c r="G3321" t="s">
        <v>5</v>
      </c>
      <c r="H3321" s="2">
        <v>1996</v>
      </c>
      <c r="I3321" s="2">
        <v>2024</v>
      </c>
      <c r="J3321" s="2">
        <f t="shared" si="102"/>
        <v>28</v>
      </c>
      <c r="K3321" s="8">
        <f t="shared" si="103"/>
        <v>84497927.310883835</v>
      </c>
    </row>
    <row r="3322" spans="1:11" x14ac:dyDescent="0.35">
      <c r="A3322" s="2">
        <v>6959</v>
      </c>
      <c r="B3322" t="s">
        <v>6854</v>
      </c>
      <c r="C3322" s="1">
        <v>62076141</v>
      </c>
      <c r="D3322" s="1">
        <v>38322743</v>
      </c>
      <c r="E3322">
        <v>0.61699999999999999</v>
      </c>
      <c r="F3322" s="3">
        <v>23753398</v>
      </c>
      <c r="G3322">
        <v>0.38300000000000001</v>
      </c>
      <c r="H3322" s="2">
        <v>2015</v>
      </c>
      <c r="I3322" s="2">
        <v>2024</v>
      </c>
      <c r="J3322" s="2">
        <f t="shared" si="102"/>
        <v>9</v>
      </c>
      <c r="K3322" s="8">
        <f t="shared" si="103"/>
        <v>84483136.869006366</v>
      </c>
    </row>
    <row r="3323" spans="1:11" x14ac:dyDescent="0.35">
      <c r="A3323" s="2">
        <v>6352</v>
      </c>
      <c r="B3323" t="s">
        <v>6276</v>
      </c>
      <c r="C3323" s="1">
        <v>56012642</v>
      </c>
      <c r="D3323" s="1">
        <v>51854875</v>
      </c>
      <c r="E3323">
        <v>0.92600000000000005</v>
      </c>
      <c r="F3323" s="3">
        <v>4157767</v>
      </c>
      <c r="G3323">
        <v>7.3999999999999996E-2</v>
      </c>
      <c r="H3323" s="2">
        <v>2012</v>
      </c>
      <c r="I3323" s="2">
        <v>2024</v>
      </c>
      <c r="J3323" s="2">
        <f t="shared" si="102"/>
        <v>12</v>
      </c>
      <c r="K3323" s="8">
        <f t="shared" si="103"/>
        <v>84478556.533642173</v>
      </c>
    </row>
    <row r="3324" spans="1:11" x14ac:dyDescent="0.35">
      <c r="A3324" s="2">
        <v>751</v>
      </c>
      <c r="B3324" t="s">
        <v>756</v>
      </c>
      <c r="C3324" s="1">
        <v>21435321</v>
      </c>
      <c r="D3324" s="1">
        <v>21435321</v>
      </c>
      <c r="E3324">
        <v>1</v>
      </c>
      <c r="F3324" t="s">
        <v>5</v>
      </c>
      <c r="G3324" t="s">
        <v>5</v>
      </c>
      <c r="H3324" s="2">
        <v>1984</v>
      </c>
      <c r="I3324" s="2">
        <v>2024</v>
      </c>
      <c r="J3324" s="2">
        <f t="shared" si="102"/>
        <v>40</v>
      </c>
      <c r="K3324" s="8">
        <f t="shared" si="103"/>
        <v>84333103.014817834</v>
      </c>
    </row>
    <row r="3325" spans="1:11" x14ac:dyDescent="0.35">
      <c r="A3325" s="2">
        <v>4550</v>
      </c>
      <c r="B3325" t="s">
        <v>4527</v>
      </c>
      <c r="C3325" s="1">
        <v>41062976</v>
      </c>
      <c r="D3325" s="1">
        <v>20779666</v>
      </c>
      <c r="E3325">
        <v>0.50600000000000001</v>
      </c>
      <c r="F3325" s="3">
        <v>20283310</v>
      </c>
      <c r="G3325">
        <v>0.49399999999999999</v>
      </c>
      <c r="H3325" s="2">
        <v>2003</v>
      </c>
      <c r="I3325" s="2">
        <v>2024</v>
      </c>
      <c r="J3325" s="2">
        <f t="shared" si="102"/>
        <v>21</v>
      </c>
      <c r="K3325" s="8">
        <f t="shared" si="103"/>
        <v>84286140.52284494</v>
      </c>
    </row>
    <row r="3326" spans="1:11" x14ac:dyDescent="0.35">
      <c r="A3326" s="2">
        <v>6559</v>
      </c>
      <c r="B3326" t="s">
        <v>6476</v>
      </c>
      <c r="C3326" s="1">
        <v>57824674</v>
      </c>
      <c r="D3326" s="1">
        <v>42930462</v>
      </c>
      <c r="E3326">
        <v>0.74199999999999999</v>
      </c>
      <c r="F3326" s="3">
        <v>14894212</v>
      </c>
      <c r="G3326">
        <v>0.25800000000000001</v>
      </c>
      <c r="H3326" s="2">
        <v>2013</v>
      </c>
      <c r="I3326" s="2">
        <v>2024</v>
      </c>
      <c r="J3326" s="2">
        <f t="shared" si="102"/>
        <v>11</v>
      </c>
      <c r="K3326" s="8">
        <f t="shared" si="103"/>
        <v>84275612.471697107</v>
      </c>
    </row>
    <row r="3327" spans="1:11" x14ac:dyDescent="0.35">
      <c r="A3327" s="2">
        <v>6157</v>
      </c>
      <c r="B3327" t="s">
        <v>6092</v>
      </c>
      <c r="C3327" s="1">
        <v>53982636</v>
      </c>
      <c r="D3327" s="1" t="s">
        <v>5</v>
      </c>
      <c r="E3327" t="s">
        <v>5</v>
      </c>
      <c r="F3327" s="3">
        <v>53982636</v>
      </c>
      <c r="G3327">
        <v>1</v>
      </c>
      <c r="H3327" s="2">
        <v>2011</v>
      </c>
      <c r="I3327" s="2">
        <v>2024</v>
      </c>
      <c r="J3327" s="2">
        <f t="shared" si="102"/>
        <v>13</v>
      </c>
      <c r="K3327" s="8">
        <f t="shared" si="103"/>
        <v>84253163.47615622</v>
      </c>
    </row>
    <row r="3328" spans="1:11" x14ac:dyDescent="0.35">
      <c r="A3328" s="2">
        <v>2693</v>
      </c>
      <c r="B3328" t="s">
        <v>2694</v>
      </c>
      <c r="C3328" s="1">
        <v>30156002</v>
      </c>
      <c r="D3328" s="1">
        <v>30156002</v>
      </c>
      <c r="E3328">
        <v>1</v>
      </c>
      <c r="F3328" t="s">
        <v>5</v>
      </c>
      <c r="G3328" t="s">
        <v>5</v>
      </c>
      <c r="H3328" s="2">
        <v>1994</v>
      </c>
      <c r="I3328" s="2">
        <v>2024</v>
      </c>
      <c r="J3328" s="2">
        <f t="shared" si="102"/>
        <v>30</v>
      </c>
      <c r="K3328" s="8">
        <f t="shared" si="103"/>
        <v>84241255.355200589</v>
      </c>
    </row>
    <row r="3329" spans="1:11" x14ac:dyDescent="0.35">
      <c r="A3329" s="2">
        <v>8098</v>
      </c>
      <c r="B3329" t="s">
        <v>7930</v>
      </c>
      <c r="C3329" s="1">
        <v>76016171</v>
      </c>
      <c r="D3329" s="1">
        <v>38530322</v>
      </c>
      <c r="E3329">
        <v>0.50700000000000001</v>
      </c>
      <c r="F3329" s="3">
        <v>37485849</v>
      </c>
      <c r="G3329">
        <v>0.49299999999999999</v>
      </c>
      <c r="H3329" s="2">
        <v>2021</v>
      </c>
      <c r="I3329" s="2">
        <v>2024</v>
      </c>
      <c r="J3329" s="2">
        <f t="shared" si="102"/>
        <v>3</v>
      </c>
      <c r="K3329" s="8">
        <f t="shared" si="103"/>
        <v>84240531.190456375</v>
      </c>
    </row>
    <row r="3330" spans="1:11" x14ac:dyDescent="0.35">
      <c r="A3330" s="2">
        <v>3515</v>
      </c>
      <c r="B3330" t="s">
        <v>3509</v>
      </c>
      <c r="C3330" s="1">
        <v>34562556</v>
      </c>
      <c r="D3330" s="1">
        <v>34562556</v>
      </c>
      <c r="E3330">
        <v>1</v>
      </c>
      <c r="F3330" t="s">
        <v>5</v>
      </c>
      <c r="G3330" t="s">
        <v>5</v>
      </c>
      <c r="H3330" s="2">
        <v>1998</v>
      </c>
      <c r="I3330" s="2">
        <v>2024</v>
      </c>
      <c r="J3330" s="2">
        <f t="shared" ref="J3330:J3393" si="104">I3330-H3330</f>
        <v>26</v>
      </c>
      <c r="K3330" s="8">
        <f t="shared" ref="K3330:K3393" si="105">C3330*(1+$L$2)^J3330</f>
        <v>84191861.124663785</v>
      </c>
    </row>
    <row r="3331" spans="1:11" x14ac:dyDescent="0.35">
      <c r="A3331" s="2">
        <v>1088</v>
      </c>
      <c r="B3331" t="s">
        <v>1093</v>
      </c>
      <c r="C3331" s="1">
        <v>22905522</v>
      </c>
      <c r="D3331" s="1">
        <v>22905522</v>
      </c>
      <c r="E3331">
        <v>1</v>
      </c>
      <c r="F3331" t="s">
        <v>5</v>
      </c>
      <c r="G3331" t="s">
        <v>5</v>
      </c>
      <c r="H3331" s="2">
        <v>1986</v>
      </c>
      <c r="I3331" s="2">
        <v>2024</v>
      </c>
      <c r="J3331" s="2">
        <f t="shared" si="104"/>
        <v>38</v>
      </c>
      <c r="K3331" s="8">
        <f t="shared" si="105"/>
        <v>84152084.430486709</v>
      </c>
    </row>
    <row r="3332" spans="1:11" x14ac:dyDescent="0.35">
      <c r="A3332" s="2">
        <v>6960</v>
      </c>
      <c r="B3332" t="s">
        <v>6855</v>
      </c>
      <c r="C3332" s="1">
        <v>61768190</v>
      </c>
      <c r="D3332" s="1">
        <v>8008363</v>
      </c>
      <c r="E3332">
        <v>0.13</v>
      </c>
      <c r="F3332" s="3">
        <v>53759827</v>
      </c>
      <c r="G3332">
        <v>0.87</v>
      </c>
      <c r="H3332" s="2">
        <v>2015</v>
      </c>
      <c r="I3332" s="2">
        <v>2024</v>
      </c>
      <c r="J3332" s="2">
        <f t="shared" si="104"/>
        <v>9</v>
      </c>
      <c r="K3332" s="8">
        <f t="shared" si="105"/>
        <v>84064027.915665537</v>
      </c>
    </row>
    <row r="3333" spans="1:11" x14ac:dyDescent="0.35">
      <c r="A3333" s="2">
        <v>5552</v>
      </c>
      <c r="B3333" t="s">
        <v>5504</v>
      </c>
      <c r="C3333" s="1">
        <v>48555306</v>
      </c>
      <c r="D3333" s="1">
        <v>25928550</v>
      </c>
      <c r="E3333">
        <v>0.53400000000000003</v>
      </c>
      <c r="F3333" s="3">
        <v>22626756</v>
      </c>
      <c r="G3333">
        <v>0.46600000000000003</v>
      </c>
      <c r="H3333" s="2">
        <v>2008</v>
      </c>
      <c r="I3333" s="2">
        <v>2024</v>
      </c>
      <c r="J3333" s="2">
        <f t="shared" si="104"/>
        <v>16</v>
      </c>
      <c r="K3333" s="8">
        <f t="shared" si="105"/>
        <v>83981558.710675165</v>
      </c>
    </row>
    <row r="3334" spans="1:11" x14ac:dyDescent="0.35">
      <c r="A3334" s="2">
        <v>6961</v>
      </c>
      <c r="B3334" t="s">
        <v>6856</v>
      </c>
      <c r="C3334" s="1">
        <v>61619773</v>
      </c>
      <c r="D3334" s="1">
        <v>33307793</v>
      </c>
      <c r="E3334">
        <v>0.54100000000000004</v>
      </c>
      <c r="F3334" s="3">
        <v>28311980</v>
      </c>
      <c r="G3334">
        <v>0.45900000000000002</v>
      </c>
      <c r="H3334" s="2">
        <v>2015</v>
      </c>
      <c r="I3334" s="2">
        <v>2024</v>
      </c>
      <c r="J3334" s="2">
        <f t="shared" si="104"/>
        <v>9</v>
      </c>
      <c r="K3334" s="8">
        <f t="shared" si="105"/>
        <v>83862038.334439993</v>
      </c>
    </row>
    <row r="3335" spans="1:11" x14ac:dyDescent="0.35">
      <c r="A3335" s="2">
        <v>5957</v>
      </c>
      <c r="B3335" t="s">
        <v>5899</v>
      </c>
      <c r="C3335" s="1">
        <v>51899269</v>
      </c>
      <c r="D3335" s="1">
        <v>459836</v>
      </c>
      <c r="E3335">
        <v>8.9999999999999993E-3</v>
      </c>
      <c r="F3335" s="3">
        <v>51439433</v>
      </c>
      <c r="G3335">
        <v>0.99099999999999999</v>
      </c>
      <c r="H3335" s="2">
        <v>2010</v>
      </c>
      <c r="I3335" s="2">
        <v>2024</v>
      </c>
      <c r="J3335" s="2">
        <f t="shared" si="104"/>
        <v>14</v>
      </c>
      <c r="K3335" s="8">
        <f t="shared" si="105"/>
        <v>83823361.294961736</v>
      </c>
    </row>
    <row r="3336" spans="1:11" x14ac:dyDescent="0.35">
      <c r="A3336" s="2">
        <v>5958</v>
      </c>
      <c r="B3336" t="s">
        <v>5900</v>
      </c>
      <c r="C3336" s="1">
        <v>51883642</v>
      </c>
      <c r="D3336" s="1" t="s">
        <v>5</v>
      </c>
      <c r="E3336" t="s">
        <v>5</v>
      </c>
      <c r="F3336" s="3">
        <v>51883642</v>
      </c>
      <c r="G3336">
        <v>1</v>
      </c>
      <c r="H3336" s="2">
        <v>2010</v>
      </c>
      <c r="I3336" s="2">
        <v>2024</v>
      </c>
      <c r="J3336" s="2">
        <f t="shared" si="104"/>
        <v>14</v>
      </c>
      <c r="K3336" s="8">
        <f t="shared" si="105"/>
        <v>83798121.870742559</v>
      </c>
    </row>
    <row r="3337" spans="1:11" x14ac:dyDescent="0.35">
      <c r="A3337" s="2">
        <v>6962</v>
      </c>
      <c r="B3337" t="s">
        <v>6857</v>
      </c>
      <c r="C3337" s="1">
        <v>61548707</v>
      </c>
      <c r="D3337" s="1">
        <v>42725475</v>
      </c>
      <c r="E3337">
        <v>0.69399999999999995</v>
      </c>
      <c r="F3337" s="3">
        <v>18823232</v>
      </c>
      <c r="G3337">
        <v>0.30599999999999999</v>
      </c>
      <c r="H3337" s="2">
        <v>2015</v>
      </c>
      <c r="I3337" s="2">
        <v>2024</v>
      </c>
      <c r="J3337" s="2">
        <f t="shared" si="104"/>
        <v>9</v>
      </c>
      <c r="K3337" s="8">
        <f t="shared" si="105"/>
        <v>83765320.360222936</v>
      </c>
    </row>
    <row r="3338" spans="1:11" x14ac:dyDescent="0.35">
      <c r="A3338" s="2">
        <v>5355</v>
      </c>
      <c r="B3338" t="s">
        <v>5312</v>
      </c>
      <c r="C3338" s="1">
        <v>46789726</v>
      </c>
      <c r="D3338" s="1">
        <v>8580428</v>
      </c>
      <c r="E3338">
        <v>0.183</v>
      </c>
      <c r="F3338" s="3">
        <v>38208985</v>
      </c>
      <c r="G3338">
        <v>0.81699999999999995</v>
      </c>
      <c r="H3338" s="2">
        <v>2007</v>
      </c>
      <c r="I3338" s="2">
        <v>2024</v>
      </c>
      <c r="J3338" s="2">
        <f t="shared" si="104"/>
        <v>17</v>
      </c>
      <c r="K3338" s="8">
        <f t="shared" si="105"/>
        <v>83747034.922856286</v>
      </c>
    </row>
    <row r="3339" spans="1:11" x14ac:dyDescent="0.35">
      <c r="A3339" s="2">
        <v>7156</v>
      </c>
      <c r="B3339" t="s">
        <v>7037</v>
      </c>
      <c r="C3339" s="1">
        <v>63647656</v>
      </c>
      <c r="D3339" s="1">
        <v>30498085</v>
      </c>
      <c r="E3339">
        <v>0.47899999999999998</v>
      </c>
      <c r="F3339" s="3">
        <v>33149571</v>
      </c>
      <c r="G3339">
        <v>0.52100000000000002</v>
      </c>
      <c r="H3339" s="2">
        <v>2016</v>
      </c>
      <c r="I3339" s="2">
        <v>2024</v>
      </c>
      <c r="J3339" s="2">
        <f t="shared" si="104"/>
        <v>8</v>
      </c>
      <c r="K3339" s="8">
        <f t="shared" si="105"/>
        <v>83705892.61607933</v>
      </c>
    </row>
    <row r="3340" spans="1:11" x14ac:dyDescent="0.35">
      <c r="A3340" s="2">
        <v>1893</v>
      </c>
      <c r="B3340" t="s">
        <v>1897</v>
      </c>
      <c r="C3340" s="1">
        <v>26118851</v>
      </c>
      <c r="D3340" s="1">
        <v>26118851</v>
      </c>
      <c r="E3340">
        <v>1</v>
      </c>
      <c r="F3340" t="s">
        <v>5</v>
      </c>
      <c r="G3340" t="s">
        <v>5</v>
      </c>
      <c r="H3340" s="2">
        <v>1990</v>
      </c>
      <c r="I3340" s="2">
        <v>2024</v>
      </c>
      <c r="J3340" s="2">
        <f t="shared" si="104"/>
        <v>34</v>
      </c>
      <c r="K3340" s="8">
        <f t="shared" si="105"/>
        <v>83674272.163694695</v>
      </c>
    </row>
    <row r="3341" spans="1:11" x14ac:dyDescent="0.35">
      <c r="A3341" s="2">
        <v>1894</v>
      </c>
      <c r="B3341" t="s">
        <v>1898</v>
      </c>
      <c r="C3341" s="1">
        <v>26098824</v>
      </c>
      <c r="D3341" s="1">
        <v>26098824</v>
      </c>
      <c r="E3341">
        <v>1</v>
      </c>
      <c r="F3341" t="s">
        <v>5</v>
      </c>
      <c r="G3341" t="s">
        <v>5</v>
      </c>
      <c r="H3341" s="2">
        <v>1990</v>
      </c>
      <c r="I3341" s="2">
        <v>2024</v>
      </c>
      <c r="J3341" s="2">
        <f t="shared" si="104"/>
        <v>34</v>
      </c>
      <c r="K3341" s="8">
        <f t="shared" si="105"/>
        <v>83610113.726992324</v>
      </c>
    </row>
    <row r="3342" spans="1:11" x14ac:dyDescent="0.35">
      <c r="A3342" s="2">
        <v>3937</v>
      </c>
      <c r="B3342" t="s">
        <v>3927</v>
      </c>
      <c r="C3342" s="1">
        <v>36754634</v>
      </c>
      <c r="D3342" s="1">
        <v>22753426</v>
      </c>
      <c r="E3342">
        <v>0.61899999999999999</v>
      </c>
      <c r="F3342" s="3">
        <v>14001208</v>
      </c>
      <c r="G3342">
        <v>0.38100000000000001</v>
      </c>
      <c r="H3342" s="2">
        <v>2000</v>
      </c>
      <c r="I3342" s="2">
        <v>2024</v>
      </c>
      <c r="J3342" s="2">
        <f t="shared" si="104"/>
        <v>24</v>
      </c>
      <c r="K3342" s="8">
        <f t="shared" si="105"/>
        <v>83605135.621593773</v>
      </c>
    </row>
    <row r="3343" spans="1:11" x14ac:dyDescent="0.35">
      <c r="A3343" s="2">
        <v>6353</v>
      </c>
      <c r="B3343" t="s">
        <v>6277</v>
      </c>
      <c r="C3343" s="1">
        <v>55404159</v>
      </c>
      <c r="D3343" s="1">
        <v>37400127</v>
      </c>
      <c r="E3343">
        <v>0.67500000000000004</v>
      </c>
      <c r="F3343" s="3">
        <v>18004032</v>
      </c>
      <c r="G3343">
        <v>0.32500000000000001</v>
      </c>
      <c r="H3343" s="2">
        <v>2012</v>
      </c>
      <c r="I3343" s="2">
        <v>2024</v>
      </c>
      <c r="J3343" s="2">
        <f t="shared" si="104"/>
        <v>12</v>
      </c>
      <c r="K3343" s="8">
        <f t="shared" si="105"/>
        <v>83560839.32410115</v>
      </c>
    </row>
    <row r="3344" spans="1:11" x14ac:dyDescent="0.35">
      <c r="A3344" s="2">
        <v>7550</v>
      </c>
      <c r="B3344" t="s">
        <v>7412</v>
      </c>
      <c r="C3344" s="1">
        <v>67999335</v>
      </c>
      <c r="D3344" s="1">
        <v>3313513</v>
      </c>
      <c r="E3344">
        <v>4.9000000000000002E-2</v>
      </c>
      <c r="F3344" s="3">
        <v>64685822</v>
      </c>
      <c r="G3344">
        <v>0.95099999999999996</v>
      </c>
      <c r="H3344" s="2">
        <v>2018</v>
      </c>
      <c r="I3344" s="2">
        <v>2024</v>
      </c>
      <c r="J3344" s="2">
        <f t="shared" si="104"/>
        <v>6</v>
      </c>
      <c r="K3344" s="8">
        <f t="shared" si="105"/>
        <v>83509306.835263997</v>
      </c>
    </row>
    <row r="3345" spans="1:11" x14ac:dyDescent="0.35">
      <c r="A3345" s="2">
        <v>6560</v>
      </c>
      <c r="B3345" t="s">
        <v>6477</v>
      </c>
      <c r="C3345" s="1">
        <v>57284237</v>
      </c>
      <c r="D3345" s="1" t="s">
        <v>5</v>
      </c>
      <c r="E3345" t="s">
        <v>5</v>
      </c>
      <c r="F3345" s="3">
        <v>57284237</v>
      </c>
      <c r="G3345">
        <v>1</v>
      </c>
      <c r="H3345" s="2">
        <v>2013</v>
      </c>
      <c r="I3345" s="2">
        <v>2024</v>
      </c>
      <c r="J3345" s="2">
        <f t="shared" si="104"/>
        <v>11</v>
      </c>
      <c r="K3345" s="8">
        <f t="shared" si="105"/>
        <v>83487961.525712237</v>
      </c>
    </row>
    <row r="3346" spans="1:11" x14ac:dyDescent="0.35">
      <c r="A3346" s="2">
        <v>1297</v>
      </c>
      <c r="B3346" t="s">
        <v>1302</v>
      </c>
      <c r="C3346" s="1">
        <v>23509382</v>
      </c>
      <c r="D3346" s="1">
        <v>23509382</v>
      </c>
      <c r="E3346">
        <v>1</v>
      </c>
      <c r="F3346" t="s">
        <v>5</v>
      </c>
      <c r="G3346" t="s">
        <v>5</v>
      </c>
      <c r="H3346" s="2">
        <v>1987</v>
      </c>
      <c r="I3346" s="2">
        <v>2024</v>
      </c>
      <c r="J3346" s="2">
        <f t="shared" si="104"/>
        <v>37</v>
      </c>
      <c r="K3346" s="8">
        <f t="shared" si="105"/>
        <v>83463039.201193899</v>
      </c>
    </row>
    <row r="3347" spans="1:11" x14ac:dyDescent="0.35">
      <c r="A3347" s="2">
        <v>907</v>
      </c>
      <c r="B3347" t="s">
        <v>912</v>
      </c>
      <c r="C3347" s="1">
        <v>21930418</v>
      </c>
      <c r="D3347" s="1">
        <v>21930418</v>
      </c>
      <c r="E3347">
        <v>1</v>
      </c>
      <c r="F3347" t="s">
        <v>5</v>
      </c>
      <c r="G3347" t="s">
        <v>5</v>
      </c>
      <c r="H3347" s="2">
        <v>1985</v>
      </c>
      <c r="I3347" s="2">
        <v>2024</v>
      </c>
      <c r="J3347" s="2">
        <f t="shared" si="104"/>
        <v>39</v>
      </c>
      <c r="K3347" s="8">
        <f t="shared" si="105"/>
        <v>83376430.092095822</v>
      </c>
    </row>
    <row r="3348" spans="1:11" x14ac:dyDescent="0.35">
      <c r="A3348" s="2">
        <v>2904</v>
      </c>
      <c r="B3348" t="s">
        <v>2903</v>
      </c>
      <c r="C3348" s="1">
        <v>30862156</v>
      </c>
      <c r="D3348" s="1">
        <v>30862156</v>
      </c>
      <c r="E3348">
        <v>1</v>
      </c>
      <c r="F3348" t="s">
        <v>5</v>
      </c>
      <c r="G3348" t="s">
        <v>5</v>
      </c>
      <c r="H3348" s="2">
        <v>1995</v>
      </c>
      <c r="I3348" s="2">
        <v>2024</v>
      </c>
      <c r="J3348" s="2">
        <f t="shared" si="104"/>
        <v>29</v>
      </c>
      <c r="K3348" s="8">
        <f t="shared" si="105"/>
        <v>83311629.038089201</v>
      </c>
    </row>
    <row r="3349" spans="1:11" x14ac:dyDescent="0.35">
      <c r="A3349" s="2">
        <v>8099</v>
      </c>
      <c r="B3349" t="s">
        <v>7931</v>
      </c>
      <c r="C3349" s="1">
        <v>75159828</v>
      </c>
      <c r="D3349" s="1" t="s">
        <v>5</v>
      </c>
      <c r="E3349" t="s">
        <v>5</v>
      </c>
      <c r="F3349" s="3">
        <v>75159828</v>
      </c>
      <c r="G3349">
        <v>1</v>
      </c>
      <c r="H3349" s="2">
        <v>2021</v>
      </c>
      <c r="I3349" s="2">
        <v>2024</v>
      </c>
      <c r="J3349" s="2">
        <f t="shared" si="104"/>
        <v>3</v>
      </c>
      <c r="K3349" s="8">
        <f t="shared" si="105"/>
        <v>83291538.518867731</v>
      </c>
    </row>
    <row r="3350" spans="1:11" x14ac:dyDescent="0.35">
      <c r="A3350" s="2">
        <v>3938</v>
      </c>
      <c r="B3350" t="s">
        <v>3928</v>
      </c>
      <c r="C3350" s="1">
        <v>36609995</v>
      </c>
      <c r="D3350" s="1">
        <v>32722798</v>
      </c>
      <c r="E3350">
        <v>0.89400000000000013</v>
      </c>
      <c r="F3350" s="3">
        <v>3887197</v>
      </c>
      <c r="G3350">
        <v>0.106</v>
      </c>
      <c r="H3350" s="2">
        <v>2000</v>
      </c>
      <c r="I3350" s="2">
        <v>2024</v>
      </c>
      <c r="J3350" s="2">
        <f t="shared" si="104"/>
        <v>24</v>
      </c>
      <c r="K3350" s="8">
        <f t="shared" si="105"/>
        <v>83276127.768837795</v>
      </c>
    </row>
    <row r="3351" spans="1:11" x14ac:dyDescent="0.35">
      <c r="A3351" s="2">
        <v>8296</v>
      </c>
      <c r="B3351" t="s">
        <v>8120</v>
      </c>
      <c r="C3351" s="1">
        <v>77609926</v>
      </c>
      <c r="D3351" s="1" t="s">
        <v>5</v>
      </c>
      <c r="E3351" t="s">
        <v>5</v>
      </c>
      <c r="F3351" s="3">
        <v>77609926</v>
      </c>
      <c r="G3351">
        <v>1</v>
      </c>
      <c r="H3351" s="2">
        <v>2022</v>
      </c>
      <c r="I3351" s="2">
        <v>2024</v>
      </c>
      <c r="J3351" s="2">
        <f t="shared" si="104"/>
        <v>2</v>
      </c>
      <c r="K3351" s="8">
        <f t="shared" si="105"/>
        <v>83111414.502127588</v>
      </c>
    </row>
    <row r="3352" spans="1:11" x14ac:dyDescent="0.35">
      <c r="A3352" s="2">
        <v>6354</v>
      </c>
      <c r="B3352" t="s">
        <v>6278</v>
      </c>
      <c r="C3352" s="1">
        <v>55078146</v>
      </c>
      <c r="D3352" s="1">
        <v>41003371</v>
      </c>
      <c r="E3352">
        <v>0.74399999999999999</v>
      </c>
      <c r="F3352" s="3">
        <v>14074775</v>
      </c>
      <c r="G3352">
        <v>0.25600000000000001</v>
      </c>
      <c r="H3352" s="2">
        <v>2012</v>
      </c>
      <c r="I3352" s="2">
        <v>2024</v>
      </c>
      <c r="J3352" s="2">
        <f t="shared" si="104"/>
        <v>12</v>
      </c>
      <c r="K3352" s="8">
        <f t="shared" si="105"/>
        <v>83069144.830361649</v>
      </c>
    </row>
    <row r="3353" spans="1:11" x14ac:dyDescent="0.35">
      <c r="A3353" s="2">
        <v>5959</v>
      </c>
      <c r="B3353" t="s">
        <v>5901</v>
      </c>
      <c r="C3353" s="1">
        <v>51416464</v>
      </c>
      <c r="D3353" s="1">
        <v>30101577</v>
      </c>
      <c r="E3353">
        <v>0.58499999999999996</v>
      </c>
      <c r="F3353" s="3">
        <v>21314887</v>
      </c>
      <c r="G3353">
        <v>0.41499999999999998</v>
      </c>
      <c r="H3353" s="2">
        <v>2010</v>
      </c>
      <c r="I3353" s="2">
        <v>2024</v>
      </c>
      <c r="J3353" s="2">
        <f t="shared" si="104"/>
        <v>14</v>
      </c>
      <c r="K3353" s="8">
        <f t="shared" si="105"/>
        <v>83043575.014156625</v>
      </c>
    </row>
    <row r="3354" spans="1:11" x14ac:dyDescent="0.35">
      <c r="A3354" s="2">
        <v>6762</v>
      </c>
      <c r="B3354" t="s">
        <v>6668</v>
      </c>
      <c r="C3354" s="1">
        <v>58940254</v>
      </c>
      <c r="D3354" s="1" t="s">
        <v>5</v>
      </c>
      <c r="E3354" t="s">
        <v>5</v>
      </c>
      <c r="F3354" s="3">
        <v>58940254</v>
      </c>
      <c r="G3354">
        <v>1</v>
      </c>
      <c r="H3354" s="2">
        <v>2014</v>
      </c>
      <c r="I3354" s="2">
        <v>2024</v>
      </c>
      <c r="J3354" s="2">
        <f t="shared" si="104"/>
        <v>10</v>
      </c>
      <c r="K3354" s="8">
        <f t="shared" si="105"/>
        <v>83009734.591788188</v>
      </c>
    </row>
    <row r="3355" spans="1:11" x14ac:dyDescent="0.35">
      <c r="A3355" s="2">
        <v>333</v>
      </c>
      <c r="B3355" t="s">
        <v>338</v>
      </c>
      <c r="C3355" s="1">
        <v>19034059</v>
      </c>
      <c r="D3355" s="1">
        <v>19032261</v>
      </c>
      <c r="E3355">
        <v>1</v>
      </c>
      <c r="F3355" t="s">
        <v>5</v>
      </c>
      <c r="G3355" t="s">
        <v>5</v>
      </c>
      <c r="H3355" s="2">
        <v>1981</v>
      </c>
      <c r="I3355" s="2">
        <v>2024</v>
      </c>
      <c r="J3355" s="2">
        <f t="shared" si="104"/>
        <v>43</v>
      </c>
      <c r="K3355" s="8">
        <f t="shared" si="105"/>
        <v>82987867.834143043</v>
      </c>
    </row>
    <row r="3356" spans="1:11" x14ac:dyDescent="0.35">
      <c r="A3356" s="2">
        <v>3721</v>
      </c>
      <c r="B3356" t="s">
        <v>3715</v>
      </c>
      <c r="C3356" s="1">
        <v>35242897</v>
      </c>
      <c r="D3356" s="1">
        <v>22431897</v>
      </c>
      <c r="E3356">
        <v>0.63600000000000001</v>
      </c>
      <c r="F3356" s="3">
        <v>12811000</v>
      </c>
      <c r="G3356">
        <v>0.36399999999999999</v>
      </c>
      <c r="H3356" s="2">
        <v>1999</v>
      </c>
      <c r="I3356" s="2">
        <v>2024</v>
      </c>
      <c r="J3356" s="2">
        <f t="shared" si="104"/>
        <v>25</v>
      </c>
      <c r="K3356" s="8">
        <f t="shared" si="105"/>
        <v>82959123.736468911</v>
      </c>
    </row>
    <row r="3357" spans="1:11" x14ac:dyDescent="0.35">
      <c r="A3357" s="2">
        <v>6355</v>
      </c>
      <c r="B3357" t="s">
        <v>6279</v>
      </c>
      <c r="C3357" s="1">
        <v>54984346</v>
      </c>
      <c r="D3357" s="1" t="s">
        <v>5</v>
      </c>
      <c r="E3357" t="s">
        <v>5</v>
      </c>
      <c r="F3357" s="3">
        <v>54984346</v>
      </c>
      <c r="G3357">
        <v>1</v>
      </c>
      <c r="H3357" s="2">
        <v>2012</v>
      </c>
      <c r="I3357" s="2">
        <v>2024</v>
      </c>
      <c r="J3357" s="2">
        <f t="shared" si="104"/>
        <v>12</v>
      </c>
      <c r="K3357" s="8">
        <f t="shared" si="105"/>
        <v>82927675.184940249</v>
      </c>
    </row>
    <row r="3358" spans="1:11" x14ac:dyDescent="0.35">
      <c r="A3358" s="2">
        <v>6763</v>
      </c>
      <c r="B3358" t="s">
        <v>6669</v>
      </c>
      <c r="C3358" s="1">
        <v>58834384</v>
      </c>
      <c r="D3358" s="1">
        <v>26307600</v>
      </c>
      <c r="E3358">
        <v>0.44700000000000006</v>
      </c>
      <c r="F3358" s="3">
        <v>32526784</v>
      </c>
      <c r="G3358">
        <v>0.55300000000000005</v>
      </c>
      <c r="H3358" s="2">
        <v>2014</v>
      </c>
      <c r="I3358" s="2">
        <v>2024</v>
      </c>
      <c r="J3358" s="2">
        <f t="shared" si="104"/>
        <v>10</v>
      </c>
      <c r="K3358" s="8">
        <f t="shared" si="105"/>
        <v>82860630.371754929</v>
      </c>
    </row>
    <row r="3359" spans="1:11" x14ac:dyDescent="0.35">
      <c r="A3359" s="2">
        <v>752</v>
      </c>
      <c r="B3359" t="s">
        <v>757</v>
      </c>
      <c r="C3359" s="1">
        <v>21058033</v>
      </c>
      <c r="D3359" s="1">
        <v>21058033</v>
      </c>
      <c r="E3359">
        <v>1</v>
      </c>
      <c r="F3359" t="s">
        <v>5</v>
      </c>
      <c r="G3359" t="s">
        <v>5</v>
      </c>
      <c r="H3359" s="2">
        <v>1984</v>
      </c>
      <c r="I3359" s="2">
        <v>2024</v>
      </c>
      <c r="J3359" s="2">
        <f t="shared" si="104"/>
        <v>40</v>
      </c>
      <c r="K3359" s="8">
        <f t="shared" si="105"/>
        <v>82848736.731231287</v>
      </c>
    </row>
    <row r="3360" spans="1:11" x14ac:dyDescent="0.35">
      <c r="A3360" s="2">
        <v>7551</v>
      </c>
      <c r="B3360" t="s">
        <v>7413</v>
      </c>
      <c r="C3360" s="1">
        <v>67359190</v>
      </c>
      <c r="D3360" s="1">
        <v>45819713</v>
      </c>
      <c r="E3360">
        <v>0.68</v>
      </c>
      <c r="F3360" s="3">
        <v>21539477</v>
      </c>
      <c r="G3360">
        <v>0.32</v>
      </c>
      <c r="H3360" s="2">
        <v>2018</v>
      </c>
      <c r="I3360" s="2">
        <v>2024</v>
      </c>
      <c r="J3360" s="2">
        <f t="shared" si="104"/>
        <v>6</v>
      </c>
      <c r="K3360" s="8">
        <f t="shared" si="105"/>
        <v>82723151.129122749</v>
      </c>
    </row>
    <row r="3361" spans="1:11" x14ac:dyDescent="0.35">
      <c r="A3361" s="2">
        <v>6356</v>
      </c>
      <c r="B3361" t="s">
        <v>6280</v>
      </c>
      <c r="C3361" s="1">
        <v>54819301</v>
      </c>
      <c r="D3361" s="1">
        <v>44338224</v>
      </c>
      <c r="E3361">
        <v>0.80899999999999994</v>
      </c>
      <c r="F3361" s="3">
        <v>10481077</v>
      </c>
      <c r="G3361">
        <v>0.191</v>
      </c>
      <c r="H3361" s="2">
        <v>2012</v>
      </c>
      <c r="I3361" s="2">
        <v>2024</v>
      </c>
      <c r="J3361" s="2">
        <f t="shared" si="104"/>
        <v>12</v>
      </c>
      <c r="K3361" s="8">
        <f t="shared" si="105"/>
        <v>82678753.461821124</v>
      </c>
    </row>
    <row r="3362" spans="1:11" x14ac:dyDescent="0.35">
      <c r="A3362" s="2">
        <v>4749</v>
      </c>
      <c r="B3362" t="s">
        <v>4722</v>
      </c>
      <c r="C3362" s="1">
        <v>41682237</v>
      </c>
      <c r="D3362" s="1">
        <v>17001133</v>
      </c>
      <c r="E3362">
        <v>0.40799999999999997</v>
      </c>
      <c r="F3362" s="3">
        <v>24681104</v>
      </c>
      <c r="G3362">
        <v>0.59199999999999997</v>
      </c>
      <c r="H3362" s="2">
        <v>2004</v>
      </c>
      <c r="I3362" s="2">
        <v>2024</v>
      </c>
      <c r="J3362" s="2">
        <f t="shared" si="104"/>
        <v>20</v>
      </c>
      <c r="K3362" s="8">
        <f t="shared" si="105"/>
        <v>82677067.292959467</v>
      </c>
    </row>
    <row r="3363" spans="1:11" x14ac:dyDescent="0.35">
      <c r="A3363" s="2">
        <v>7740</v>
      </c>
      <c r="B3363" t="s">
        <v>7591</v>
      </c>
      <c r="C3363" s="1">
        <v>69501772</v>
      </c>
      <c r="D3363" s="1">
        <v>470699</v>
      </c>
      <c r="E3363">
        <v>7.0000000000000001E-3</v>
      </c>
      <c r="F3363" s="3">
        <v>69031073</v>
      </c>
      <c r="G3363">
        <v>0.99299999999999999</v>
      </c>
      <c r="H3363" s="2">
        <v>2019</v>
      </c>
      <c r="I3363" s="2">
        <v>2024</v>
      </c>
      <c r="J3363" s="2">
        <f t="shared" si="104"/>
        <v>5</v>
      </c>
      <c r="K3363" s="8">
        <f t="shared" si="105"/>
        <v>82481089.414170057</v>
      </c>
    </row>
    <row r="3364" spans="1:11" x14ac:dyDescent="0.35">
      <c r="A3364" s="2">
        <v>7741</v>
      </c>
      <c r="B3364" t="s">
        <v>7592</v>
      </c>
      <c r="C3364" s="1">
        <v>69497587</v>
      </c>
      <c r="D3364" s="1">
        <v>12138565</v>
      </c>
      <c r="E3364">
        <v>0.17499999999999999</v>
      </c>
      <c r="F3364" s="3">
        <v>57359022</v>
      </c>
      <c r="G3364">
        <v>0.82499999999999996</v>
      </c>
      <c r="H3364" s="2">
        <v>2019</v>
      </c>
      <c r="I3364" s="2">
        <v>2024</v>
      </c>
      <c r="J3364" s="2">
        <f t="shared" si="104"/>
        <v>5</v>
      </c>
      <c r="K3364" s="8">
        <f t="shared" si="105"/>
        <v>82476122.873760149</v>
      </c>
    </row>
    <row r="3365" spans="1:11" x14ac:dyDescent="0.35">
      <c r="A3365" s="2">
        <v>4345</v>
      </c>
      <c r="B3365" t="s">
        <v>4325</v>
      </c>
      <c r="C3365" s="1">
        <v>38793283</v>
      </c>
      <c r="D3365" s="1">
        <v>36989956</v>
      </c>
      <c r="E3365">
        <v>0.95399999999999996</v>
      </c>
      <c r="F3365" s="3">
        <v>1803327</v>
      </c>
      <c r="G3365">
        <v>4.5999999999999999E-2</v>
      </c>
      <c r="H3365" s="2">
        <v>2002</v>
      </c>
      <c r="I3365" s="2">
        <v>2024</v>
      </c>
      <c r="J3365" s="2">
        <f t="shared" si="104"/>
        <v>22</v>
      </c>
      <c r="K3365" s="8">
        <f t="shared" si="105"/>
        <v>82401284.842635676</v>
      </c>
    </row>
    <row r="3366" spans="1:11" x14ac:dyDescent="0.35">
      <c r="A3366" s="2">
        <v>7742</v>
      </c>
      <c r="B3366" t="s">
        <v>7593</v>
      </c>
      <c r="C3366" s="1">
        <v>69412425</v>
      </c>
      <c r="D3366" s="1">
        <v>44451847</v>
      </c>
      <c r="E3366">
        <v>0.64</v>
      </c>
      <c r="F3366" s="3">
        <v>24960578</v>
      </c>
      <c r="G3366">
        <v>0.36</v>
      </c>
      <c r="H3366" s="2">
        <v>2019</v>
      </c>
      <c r="I3366" s="2">
        <v>2024</v>
      </c>
      <c r="J3366" s="2">
        <f t="shared" si="104"/>
        <v>5</v>
      </c>
      <c r="K3366" s="8">
        <f t="shared" si="105"/>
        <v>82375057.039975509</v>
      </c>
    </row>
    <row r="3367" spans="1:11" x14ac:dyDescent="0.35">
      <c r="A3367" s="2">
        <v>5750</v>
      </c>
      <c r="B3367" t="s">
        <v>5697</v>
      </c>
      <c r="C3367" s="1">
        <v>49271461</v>
      </c>
      <c r="D3367" s="1" t="s">
        <v>5</v>
      </c>
      <c r="E3367" t="s">
        <v>5</v>
      </c>
      <c r="F3367" s="3">
        <v>49271461</v>
      </c>
      <c r="G3367">
        <v>1</v>
      </c>
      <c r="H3367" s="2">
        <v>2009</v>
      </c>
      <c r="I3367" s="2">
        <v>2024</v>
      </c>
      <c r="J3367" s="2">
        <f t="shared" si="104"/>
        <v>15</v>
      </c>
      <c r="K3367" s="8">
        <f t="shared" si="105"/>
        <v>82351397.492243141</v>
      </c>
    </row>
    <row r="3368" spans="1:11" x14ac:dyDescent="0.35">
      <c r="A3368" s="2">
        <v>4954</v>
      </c>
      <c r="B3368" t="s">
        <v>4921</v>
      </c>
      <c r="C3368" s="1">
        <v>42886719</v>
      </c>
      <c r="D3368" s="1">
        <v>21845719</v>
      </c>
      <c r="E3368">
        <v>0.50900000000000001</v>
      </c>
      <c r="F3368" s="3">
        <v>21041000</v>
      </c>
      <c r="G3368">
        <v>0.49099999999999999</v>
      </c>
      <c r="H3368" s="2">
        <v>2005</v>
      </c>
      <c r="I3368" s="2">
        <v>2024</v>
      </c>
      <c r="J3368" s="2">
        <f t="shared" si="104"/>
        <v>19</v>
      </c>
      <c r="K3368" s="8">
        <f t="shared" si="105"/>
        <v>82202526.247342229</v>
      </c>
    </row>
    <row r="3369" spans="1:11" x14ac:dyDescent="0.35">
      <c r="A3369" s="2">
        <v>5553</v>
      </c>
      <c r="B3369" t="s">
        <v>5505</v>
      </c>
      <c r="C3369" s="1">
        <v>47511422</v>
      </c>
      <c r="D3369" s="1" t="s">
        <v>5</v>
      </c>
      <c r="E3369" t="s">
        <v>5</v>
      </c>
      <c r="F3369" s="3">
        <v>47511422</v>
      </c>
      <c r="G3369">
        <v>1</v>
      </c>
      <c r="H3369" s="2">
        <v>2008</v>
      </c>
      <c r="I3369" s="2">
        <v>2024</v>
      </c>
      <c r="J3369" s="2">
        <f t="shared" si="104"/>
        <v>16</v>
      </c>
      <c r="K3369" s="8">
        <f t="shared" si="105"/>
        <v>82176050.463376001</v>
      </c>
    </row>
    <row r="3370" spans="1:11" x14ac:dyDescent="0.35">
      <c r="A3370" s="2">
        <v>334</v>
      </c>
      <c r="B3370" t="s">
        <v>339</v>
      </c>
      <c r="C3370" s="1">
        <v>18838812</v>
      </c>
      <c r="D3370" s="1">
        <v>18838812</v>
      </c>
      <c r="E3370">
        <v>1</v>
      </c>
      <c r="F3370" t="s">
        <v>5</v>
      </c>
      <c r="G3370" t="s">
        <v>5</v>
      </c>
      <c r="H3370" s="2">
        <v>1981</v>
      </c>
      <c r="I3370" s="2">
        <v>2024</v>
      </c>
      <c r="J3370" s="2">
        <f t="shared" si="104"/>
        <v>43</v>
      </c>
      <c r="K3370" s="8">
        <f t="shared" si="105"/>
        <v>82136597.370443568</v>
      </c>
    </row>
    <row r="3371" spans="1:11" x14ac:dyDescent="0.35">
      <c r="A3371" s="2">
        <v>2694</v>
      </c>
      <c r="B3371" t="s">
        <v>2695</v>
      </c>
      <c r="C3371" s="1">
        <v>29392418</v>
      </c>
      <c r="D3371" s="1">
        <v>29392418</v>
      </c>
      <c r="E3371">
        <v>1</v>
      </c>
      <c r="F3371" t="s">
        <v>5</v>
      </c>
      <c r="G3371" t="s">
        <v>5</v>
      </c>
      <c r="H3371" s="2">
        <v>1994</v>
      </c>
      <c r="I3371" s="2">
        <v>2024</v>
      </c>
      <c r="J3371" s="2">
        <f t="shared" si="104"/>
        <v>30</v>
      </c>
      <c r="K3371" s="8">
        <f t="shared" si="105"/>
        <v>82108171.708066404</v>
      </c>
    </row>
    <row r="3372" spans="1:11" x14ac:dyDescent="0.35">
      <c r="A3372" s="2">
        <v>335</v>
      </c>
      <c r="B3372" t="s">
        <v>340</v>
      </c>
      <c r="C3372" s="1">
        <v>18826490</v>
      </c>
      <c r="D3372" s="1">
        <v>18826490</v>
      </c>
      <c r="E3372">
        <v>1</v>
      </c>
      <c r="F3372" t="s">
        <v>5</v>
      </c>
      <c r="G3372" t="s">
        <v>5</v>
      </c>
      <c r="H3372" s="2">
        <v>1981</v>
      </c>
      <c r="I3372" s="2">
        <v>2024</v>
      </c>
      <c r="J3372" s="2">
        <f t="shared" si="104"/>
        <v>43</v>
      </c>
      <c r="K3372" s="8">
        <f t="shared" si="105"/>
        <v>82082873.857899442</v>
      </c>
    </row>
    <row r="3373" spans="1:11" x14ac:dyDescent="0.35">
      <c r="A3373" s="2">
        <v>6963</v>
      </c>
      <c r="B3373" t="s">
        <v>6858</v>
      </c>
      <c r="C3373" s="1">
        <v>60273173</v>
      </c>
      <c r="D3373" s="1">
        <v>57027435</v>
      </c>
      <c r="E3373">
        <v>0.94599999999999995</v>
      </c>
      <c r="F3373" s="3">
        <v>3245738</v>
      </c>
      <c r="G3373">
        <v>5.3999999999999999E-2</v>
      </c>
      <c r="H3373" s="2">
        <v>2015</v>
      </c>
      <c r="I3373" s="2">
        <v>2024</v>
      </c>
      <c r="J3373" s="2">
        <f t="shared" si="104"/>
        <v>9</v>
      </c>
      <c r="K3373" s="8">
        <f t="shared" si="105"/>
        <v>82029369.77168569</v>
      </c>
    </row>
    <row r="3374" spans="1:11" x14ac:dyDescent="0.35">
      <c r="A3374" s="2">
        <v>4137</v>
      </c>
      <c r="B3374" t="s">
        <v>4124</v>
      </c>
      <c r="C3374" s="1">
        <v>37317558</v>
      </c>
      <c r="D3374" s="1">
        <v>27807266</v>
      </c>
      <c r="E3374">
        <v>0.745</v>
      </c>
      <c r="F3374" s="3">
        <v>9510292</v>
      </c>
      <c r="G3374">
        <v>0.255</v>
      </c>
      <c r="H3374" s="2">
        <v>2001</v>
      </c>
      <c r="I3374" s="2">
        <v>2024</v>
      </c>
      <c r="J3374" s="2">
        <f t="shared" si="104"/>
        <v>23</v>
      </c>
      <c r="K3374" s="8">
        <f t="shared" si="105"/>
        <v>82028046.23580496</v>
      </c>
    </row>
    <row r="3375" spans="1:11" x14ac:dyDescent="0.35">
      <c r="A3375" s="2">
        <v>1692</v>
      </c>
      <c r="B3375" t="s">
        <v>1696</v>
      </c>
      <c r="C3375" s="1">
        <v>24742089</v>
      </c>
      <c r="D3375" s="1">
        <v>24741667</v>
      </c>
      <c r="E3375">
        <v>1</v>
      </c>
      <c r="F3375" s="3">
        <v>422</v>
      </c>
      <c r="G3375" t="s">
        <v>7</v>
      </c>
      <c r="H3375" s="2">
        <v>1989</v>
      </c>
      <c r="I3375" s="2">
        <v>2024</v>
      </c>
      <c r="J3375" s="2">
        <f t="shared" si="104"/>
        <v>35</v>
      </c>
      <c r="K3375" s="8">
        <f t="shared" si="105"/>
        <v>82024943.983106196</v>
      </c>
    </row>
    <row r="3376" spans="1:11" x14ac:dyDescent="0.35">
      <c r="A3376" s="2">
        <v>26</v>
      </c>
      <c r="B3376" t="s">
        <v>31</v>
      </c>
      <c r="C3376" s="1">
        <v>16400658</v>
      </c>
      <c r="D3376" s="1">
        <v>16400000</v>
      </c>
      <c r="E3376">
        <v>1</v>
      </c>
      <c r="F3376" t="s">
        <v>5</v>
      </c>
      <c r="G3376" t="s">
        <v>5</v>
      </c>
      <c r="H3376" s="2">
        <v>1977</v>
      </c>
      <c r="I3376" s="2">
        <v>2024</v>
      </c>
      <c r="J3376" s="2">
        <f t="shared" si="104"/>
        <v>47</v>
      </c>
      <c r="K3376" s="8">
        <f t="shared" si="105"/>
        <v>82003289.999999732</v>
      </c>
    </row>
    <row r="3377" spans="1:11" x14ac:dyDescent="0.35">
      <c r="A3377" s="2">
        <v>3098</v>
      </c>
      <c r="B3377" t="s">
        <v>3097</v>
      </c>
      <c r="C3377" s="1">
        <v>31387164</v>
      </c>
      <c r="D3377" s="1">
        <v>31387164</v>
      </c>
      <c r="E3377">
        <v>1</v>
      </c>
      <c r="F3377" t="s">
        <v>5</v>
      </c>
      <c r="G3377" t="s">
        <v>5</v>
      </c>
      <c r="H3377" s="2">
        <v>1996</v>
      </c>
      <c r="I3377" s="2">
        <v>2024</v>
      </c>
      <c r="J3377" s="2">
        <f t="shared" si="104"/>
        <v>28</v>
      </c>
      <c r="K3377" s="8">
        <f t="shared" si="105"/>
        <v>81876588.477621987</v>
      </c>
    </row>
    <row r="3378" spans="1:11" x14ac:dyDescent="0.35">
      <c r="A3378" s="2">
        <v>2905</v>
      </c>
      <c r="B3378" t="s">
        <v>2904</v>
      </c>
      <c r="C3378" s="1">
        <v>30303072</v>
      </c>
      <c r="D3378" s="1">
        <v>30303072</v>
      </c>
      <c r="E3378">
        <v>1</v>
      </c>
      <c r="F3378" t="s">
        <v>5</v>
      </c>
      <c r="G3378" t="s">
        <v>5</v>
      </c>
      <c r="H3378" s="2">
        <v>1995</v>
      </c>
      <c r="I3378" s="2">
        <v>2024</v>
      </c>
      <c r="J3378" s="2">
        <f t="shared" si="104"/>
        <v>29</v>
      </c>
      <c r="K3378" s="8">
        <f t="shared" si="105"/>
        <v>81802395.567519903</v>
      </c>
    </row>
    <row r="3379" spans="1:11" x14ac:dyDescent="0.35">
      <c r="A3379" s="2">
        <v>62</v>
      </c>
      <c r="B3379" t="s">
        <v>67</v>
      </c>
      <c r="C3379" s="1">
        <v>16928137</v>
      </c>
      <c r="D3379" s="1">
        <v>16928137</v>
      </c>
      <c r="E3379">
        <v>1</v>
      </c>
      <c r="F3379" t="s">
        <v>5</v>
      </c>
      <c r="G3379" t="s">
        <v>5</v>
      </c>
      <c r="H3379" s="2">
        <v>1978</v>
      </c>
      <c r="I3379" s="2">
        <v>2024</v>
      </c>
      <c r="J3379" s="2">
        <f t="shared" si="104"/>
        <v>46</v>
      </c>
      <c r="K3379" s="8">
        <f t="shared" si="105"/>
        <v>81791367.097865641</v>
      </c>
    </row>
    <row r="3380" spans="1:11" x14ac:dyDescent="0.35">
      <c r="A3380" s="2">
        <v>6357</v>
      </c>
      <c r="B3380" t="s">
        <v>6281</v>
      </c>
      <c r="C3380" s="1">
        <v>54169363</v>
      </c>
      <c r="D3380" s="1">
        <v>28835528</v>
      </c>
      <c r="E3380">
        <v>0.53200000000000003</v>
      </c>
      <c r="F3380" s="3">
        <v>25333835</v>
      </c>
      <c r="G3380">
        <v>0.46800000000000003</v>
      </c>
      <c r="H3380" s="2">
        <v>2012</v>
      </c>
      <c r="I3380" s="2">
        <v>2024</v>
      </c>
      <c r="J3380" s="2">
        <f t="shared" si="104"/>
        <v>12</v>
      </c>
      <c r="K3380" s="8">
        <f t="shared" si="105"/>
        <v>81698513.606747642</v>
      </c>
    </row>
    <row r="3381" spans="1:11" x14ac:dyDescent="0.35">
      <c r="A3381" s="2">
        <v>3722</v>
      </c>
      <c r="B3381" t="s">
        <v>3716</v>
      </c>
      <c r="C3381" s="1">
        <v>34698685</v>
      </c>
      <c r="D3381" s="1">
        <v>32570685</v>
      </c>
      <c r="E3381">
        <v>0.93899999999999995</v>
      </c>
      <c r="F3381" s="3">
        <v>2128000</v>
      </c>
      <c r="G3381">
        <v>6.0999999999999999E-2</v>
      </c>
      <c r="H3381" s="2">
        <v>1999</v>
      </c>
      <c r="I3381" s="2">
        <v>2024</v>
      </c>
      <c r="J3381" s="2">
        <f t="shared" si="104"/>
        <v>25</v>
      </c>
      <c r="K3381" s="8">
        <f t="shared" si="105"/>
        <v>81678089.698691845</v>
      </c>
    </row>
    <row r="3382" spans="1:11" x14ac:dyDescent="0.35">
      <c r="A3382" s="2">
        <v>5751</v>
      </c>
      <c r="B3382" t="s">
        <v>5698</v>
      </c>
      <c r="C3382" s="1">
        <v>48858618</v>
      </c>
      <c r="D3382" s="1">
        <v>31811527</v>
      </c>
      <c r="E3382">
        <v>0.65100000000000002</v>
      </c>
      <c r="F3382" s="3">
        <v>17047091</v>
      </c>
      <c r="G3382">
        <v>0.34899999999999998</v>
      </c>
      <c r="H3382" s="2">
        <v>2009</v>
      </c>
      <c r="I3382" s="2">
        <v>2024</v>
      </c>
      <c r="J3382" s="2">
        <f t="shared" si="104"/>
        <v>15</v>
      </c>
      <c r="K3382" s="8">
        <f t="shared" si="105"/>
        <v>81661379.430978626</v>
      </c>
    </row>
    <row r="3383" spans="1:11" x14ac:dyDescent="0.35">
      <c r="A3383" s="2">
        <v>7339</v>
      </c>
      <c r="B3383" t="s">
        <v>7211</v>
      </c>
      <c r="C3383" s="1">
        <v>64236772</v>
      </c>
      <c r="D3383" s="1" t="s">
        <v>5</v>
      </c>
      <c r="E3383" t="s">
        <v>5</v>
      </c>
      <c r="F3383" s="3">
        <v>64236772</v>
      </c>
      <c r="G3383">
        <v>1</v>
      </c>
      <c r="H3383" s="2">
        <v>2017</v>
      </c>
      <c r="I3383" s="2">
        <v>2024</v>
      </c>
      <c r="J3383" s="2">
        <f t="shared" si="104"/>
        <v>7</v>
      </c>
      <c r="K3383" s="8">
        <f t="shared" si="105"/>
        <v>81636734.485026121</v>
      </c>
    </row>
    <row r="3384" spans="1:11" x14ac:dyDescent="0.35">
      <c r="A3384" s="2">
        <v>6964</v>
      </c>
      <c r="B3384" t="s">
        <v>2275</v>
      </c>
      <c r="C3384" s="1">
        <v>59981902</v>
      </c>
      <c r="D3384" s="1">
        <v>149761</v>
      </c>
      <c r="E3384">
        <v>2E-3</v>
      </c>
      <c r="F3384" s="3">
        <v>59832141</v>
      </c>
      <c r="G3384">
        <v>0.998</v>
      </c>
      <c r="H3384" s="2">
        <v>2015</v>
      </c>
      <c r="I3384" s="2">
        <v>2024</v>
      </c>
      <c r="J3384" s="2">
        <f t="shared" si="104"/>
        <v>9</v>
      </c>
      <c r="K3384" s="8">
        <f t="shared" si="105"/>
        <v>81632961.62899892</v>
      </c>
    </row>
    <row r="3385" spans="1:11" x14ac:dyDescent="0.35">
      <c r="A3385" s="2">
        <v>4955</v>
      </c>
      <c r="B3385" t="s">
        <v>4922</v>
      </c>
      <c r="C3385" s="1">
        <v>42580321</v>
      </c>
      <c r="D3385" s="1">
        <v>2080321</v>
      </c>
      <c r="E3385">
        <v>4.9000000000000002E-2</v>
      </c>
      <c r="F3385" s="3">
        <v>40500000</v>
      </c>
      <c r="G3385">
        <v>0.95099999999999996</v>
      </c>
      <c r="H3385" s="2">
        <v>2005</v>
      </c>
      <c r="I3385" s="2">
        <v>2024</v>
      </c>
      <c r="J3385" s="2">
        <f t="shared" si="104"/>
        <v>19</v>
      </c>
      <c r="K3385" s="8">
        <f t="shared" si="105"/>
        <v>81615242.113129646</v>
      </c>
    </row>
    <row r="3386" spans="1:11" x14ac:dyDescent="0.35">
      <c r="A3386" s="2">
        <v>5960</v>
      </c>
      <c r="B3386" t="s">
        <v>5902</v>
      </c>
      <c r="C3386" s="1">
        <v>50507267</v>
      </c>
      <c r="D3386" s="1">
        <v>25107267</v>
      </c>
      <c r="E3386">
        <v>0.497</v>
      </c>
      <c r="F3386" s="3">
        <v>25400000</v>
      </c>
      <c r="G3386">
        <v>0.503</v>
      </c>
      <c r="H3386" s="2">
        <v>2010</v>
      </c>
      <c r="I3386" s="2">
        <v>2024</v>
      </c>
      <c r="J3386" s="2">
        <f t="shared" si="104"/>
        <v>14</v>
      </c>
      <c r="K3386" s="8">
        <f t="shared" si="105"/>
        <v>81575116.014872923</v>
      </c>
    </row>
    <row r="3387" spans="1:11" x14ac:dyDescent="0.35">
      <c r="A3387" s="2">
        <v>7552</v>
      </c>
      <c r="B3387" t="s">
        <v>7414</v>
      </c>
      <c r="C3387" s="1">
        <v>66316289</v>
      </c>
      <c r="D3387" s="1">
        <v>40826341</v>
      </c>
      <c r="E3387">
        <v>0.61599999999999999</v>
      </c>
      <c r="F3387" s="3">
        <v>25489948</v>
      </c>
      <c r="G3387">
        <v>0.38400000000000001</v>
      </c>
      <c r="H3387" s="2">
        <v>2018</v>
      </c>
      <c r="I3387" s="2">
        <v>2024</v>
      </c>
      <c r="J3387" s="2">
        <f t="shared" si="104"/>
        <v>6</v>
      </c>
      <c r="K3387" s="8">
        <f t="shared" si="105"/>
        <v>81442374.786121696</v>
      </c>
    </row>
    <row r="3388" spans="1:11" x14ac:dyDescent="0.35">
      <c r="A3388" s="2">
        <v>6764</v>
      </c>
      <c r="B3388" t="s">
        <v>6670</v>
      </c>
      <c r="C3388" s="1">
        <v>57824533</v>
      </c>
      <c r="D3388" s="1">
        <v>42024533</v>
      </c>
      <c r="E3388">
        <v>0.72699999999999998</v>
      </c>
      <c r="F3388" s="3">
        <v>15800000</v>
      </c>
      <c r="G3388">
        <v>0.27300000000000002</v>
      </c>
      <c r="H3388" s="2">
        <v>2014</v>
      </c>
      <c r="I3388" s="2">
        <v>2024</v>
      </c>
      <c r="J3388" s="2">
        <f t="shared" si="104"/>
        <v>10</v>
      </c>
      <c r="K3388" s="8">
        <f t="shared" si="105"/>
        <v>81438385.678217426</v>
      </c>
    </row>
    <row r="3389" spans="1:11" x14ac:dyDescent="0.35">
      <c r="A3389" s="2">
        <v>7553</v>
      </c>
      <c r="B3389" t="s">
        <v>7415</v>
      </c>
      <c r="C3389" s="1">
        <v>66308758</v>
      </c>
      <c r="D3389" s="1">
        <v>36108758</v>
      </c>
      <c r="E3389">
        <v>0.54500000000000004</v>
      </c>
      <c r="F3389" s="3">
        <v>30200000</v>
      </c>
      <c r="G3389">
        <v>0.45500000000000002</v>
      </c>
      <c r="H3389" s="2">
        <v>2018</v>
      </c>
      <c r="I3389" s="2">
        <v>2024</v>
      </c>
      <c r="J3389" s="2">
        <f t="shared" si="104"/>
        <v>6</v>
      </c>
      <c r="K3389" s="8">
        <f t="shared" si="105"/>
        <v>81433126.039942399</v>
      </c>
    </row>
    <row r="3390" spans="1:11" x14ac:dyDescent="0.35">
      <c r="A3390" s="2">
        <v>8297</v>
      </c>
      <c r="B3390" t="s">
        <v>8121</v>
      </c>
      <c r="C3390" s="1">
        <v>76012917</v>
      </c>
      <c r="D3390" s="1">
        <v>24714024</v>
      </c>
      <c r="E3390">
        <v>0.32500000000000001</v>
      </c>
      <c r="F3390" s="3">
        <v>51298893</v>
      </c>
      <c r="G3390">
        <v>0.67500000000000004</v>
      </c>
      <c r="H3390" s="2">
        <v>2022</v>
      </c>
      <c r="I3390" s="2">
        <v>2024</v>
      </c>
      <c r="J3390" s="2">
        <f t="shared" si="104"/>
        <v>2</v>
      </c>
      <c r="K3390" s="8">
        <f t="shared" si="105"/>
        <v>81401199.278334856</v>
      </c>
    </row>
    <row r="3391" spans="1:11" x14ac:dyDescent="0.35">
      <c r="A3391" s="2">
        <v>8298</v>
      </c>
      <c r="B3391" t="s">
        <v>8122</v>
      </c>
      <c r="C3391" s="1">
        <v>76004405</v>
      </c>
      <c r="D3391" s="1">
        <v>50057405</v>
      </c>
      <c r="E3391">
        <v>0.65900000000000003</v>
      </c>
      <c r="F3391" s="3">
        <v>25947000</v>
      </c>
      <c r="G3391">
        <v>0.34100000000000003</v>
      </c>
      <c r="H3391" s="2">
        <v>2022</v>
      </c>
      <c r="I3391" s="2">
        <v>2024</v>
      </c>
      <c r="J3391" s="2">
        <f t="shared" si="104"/>
        <v>2</v>
      </c>
      <c r="K3391" s="8">
        <f t="shared" si="105"/>
        <v>81392083.893271312</v>
      </c>
    </row>
    <row r="3392" spans="1:11" x14ac:dyDescent="0.35">
      <c r="A3392" s="2">
        <v>3723</v>
      </c>
      <c r="B3392" t="s">
        <v>3717</v>
      </c>
      <c r="C3392" s="1">
        <v>34573780</v>
      </c>
      <c r="D3392" s="1">
        <v>34102780</v>
      </c>
      <c r="E3392">
        <v>0.98599999999999999</v>
      </c>
      <c r="F3392" s="3">
        <v>471000</v>
      </c>
      <c r="G3392">
        <v>1.4E-2</v>
      </c>
      <c r="H3392" s="2">
        <v>1999</v>
      </c>
      <c r="I3392" s="2">
        <v>2024</v>
      </c>
      <c r="J3392" s="2">
        <f t="shared" si="104"/>
        <v>25</v>
      </c>
      <c r="K3392" s="8">
        <f t="shared" si="105"/>
        <v>81384072.741166934</v>
      </c>
    </row>
    <row r="3393" spans="1:11" x14ac:dyDescent="0.35">
      <c r="A3393" s="2">
        <v>4346</v>
      </c>
      <c r="B3393" t="s">
        <v>4326</v>
      </c>
      <c r="C3393" s="1">
        <v>38275483</v>
      </c>
      <c r="D3393" s="1">
        <v>21305259</v>
      </c>
      <c r="E3393">
        <v>0.55700000000000005</v>
      </c>
      <c r="F3393" s="3">
        <v>16970224</v>
      </c>
      <c r="G3393">
        <v>0.443</v>
      </c>
      <c r="H3393" s="2">
        <v>2002</v>
      </c>
      <c r="I3393" s="2">
        <v>2024</v>
      </c>
      <c r="J3393" s="2">
        <f t="shared" si="104"/>
        <v>22</v>
      </c>
      <c r="K3393" s="8">
        <f t="shared" si="105"/>
        <v>81301419.556897491</v>
      </c>
    </row>
    <row r="3394" spans="1:11" x14ac:dyDescent="0.35">
      <c r="A3394" s="2">
        <v>2094</v>
      </c>
      <c r="B3394" t="s">
        <v>2097</v>
      </c>
      <c r="C3394" s="1">
        <v>26255594</v>
      </c>
      <c r="D3394" s="1">
        <v>26255594</v>
      </c>
      <c r="E3394">
        <v>1</v>
      </c>
      <c r="F3394" t="s">
        <v>5</v>
      </c>
      <c r="G3394" t="s">
        <v>5</v>
      </c>
      <c r="H3394" s="2">
        <v>1991</v>
      </c>
      <c r="I3394" s="2">
        <v>2024</v>
      </c>
      <c r="J3394" s="2">
        <f t="shared" ref="J3394:J3457" si="106">I3394-H3394</f>
        <v>33</v>
      </c>
      <c r="K3394" s="8">
        <f t="shared" ref="K3394:K3457" si="107">C3394*(1+$L$2)^J3394</f>
        <v>81280809.711617023</v>
      </c>
    </row>
    <row r="3395" spans="1:11" x14ac:dyDescent="0.35">
      <c r="A3395" s="2">
        <v>6561</v>
      </c>
      <c r="B3395" t="s">
        <v>3578</v>
      </c>
      <c r="C3395" s="1">
        <v>55754766</v>
      </c>
      <c r="D3395" s="1" t="s">
        <v>5</v>
      </c>
      <c r="E3395" t="s">
        <v>5</v>
      </c>
      <c r="F3395" s="3">
        <v>55754766</v>
      </c>
      <c r="G3395">
        <v>1</v>
      </c>
      <c r="H3395" s="2">
        <v>2013</v>
      </c>
      <c r="I3395" s="2">
        <v>2024</v>
      </c>
      <c r="J3395" s="2">
        <f t="shared" si="106"/>
        <v>11</v>
      </c>
      <c r="K3395" s="8">
        <f t="shared" si="107"/>
        <v>81258859.373183042</v>
      </c>
    </row>
    <row r="3396" spans="1:11" x14ac:dyDescent="0.35">
      <c r="A3396" s="2">
        <v>1895</v>
      </c>
      <c r="B3396" t="s">
        <v>1899</v>
      </c>
      <c r="C3396" s="1">
        <v>25363371</v>
      </c>
      <c r="D3396" s="1">
        <v>25363371</v>
      </c>
      <c r="E3396">
        <v>1</v>
      </c>
      <c r="F3396" t="s">
        <v>5</v>
      </c>
      <c r="G3396" t="s">
        <v>5</v>
      </c>
      <c r="H3396" s="2">
        <v>1990</v>
      </c>
      <c r="I3396" s="2">
        <v>2024</v>
      </c>
      <c r="J3396" s="2">
        <f t="shared" si="106"/>
        <v>34</v>
      </c>
      <c r="K3396" s="8">
        <f t="shared" si="107"/>
        <v>81254018.717850998</v>
      </c>
    </row>
    <row r="3397" spans="1:11" x14ac:dyDescent="0.35">
      <c r="A3397" s="2">
        <v>453</v>
      </c>
      <c r="B3397" t="s">
        <v>458</v>
      </c>
      <c r="C3397" s="1">
        <v>19282134</v>
      </c>
      <c r="D3397" s="1">
        <v>19282134</v>
      </c>
      <c r="E3397">
        <v>1</v>
      </c>
      <c r="F3397" t="s">
        <v>5</v>
      </c>
      <c r="G3397" t="s">
        <v>5</v>
      </c>
      <c r="H3397" s="2">
        <v>1982</v>
      </c>
      <c r="I3397" s="2">
        <v>2024</v>
      </c>
      <c r="J3397" s="2">
        <f t="shared" si="106"/>
        <v>42</v>
      </c>
      <c r="K3397" s="8">
        <f t="shared" si="107"/>
        <v>81239378.047740147</v>
      </c>
    </row>
    <row r="3398" spans="1:11" x14ac:dyDescent="0.35">
      <c r="A3398" s="2">
        <v>4750</v>
      </c>
      <c r="B3398" t="s">
        <v>4723</v>
      </c>
      <c r="C3398" s="1">
        <v>40954603</v>
      </c>
      <c r="D3398" s="1">
        <v>25198598</v>
      </c>
      <c r="E3398">
        <v>0.61499999999999999</v>
      </c>
      <c r="F3398" s="3">
        <v>15756005</v>
      </c>
      <c r="G3398">
        <v>0.38500000000000001</v>
      </c>
      <c r="H3398" s="2">
        <v>2004</v>
      </c>
      <c r="I3398" s="2">
        <v>2024</v>
      </c>
      <c r="J3398" s="2">
        <f t="shared" si="106"/>
        <v>20</v>
      </c>
      <c r="K3398" s="8">
        <f t="shared" si="107"/>
        <v>81233799.140565321</v>
      </c>
    </row>
    <row r="3399" spans="1:11" x14ac:dyDescent="0.35">
      <c r="A3399" s="2">
        <v>215</v>
      </c>
      <c r="B3399" t="s">
        <v>220</v>
      </c>
      <c r="C3399" s="1">
        <v>18000000</v>
      </c>
      <c r="D3399" s="1">
        <v>18000000</v>
      </c>
      <c r="E3399">
        <v>1</v>
      </c>
      <c r="F3399" t="s">
        <v>5</v>
      </c>
      <c r="G3399" t="s">
        <v>5</v>
      </c>
      <c r="H3399" s="2">
        <v>1980</v>
      </c>
      <c r="I3399" s="2">
        <v>2024</v>
      </c>
      <c r="J3399" s="2">
        <f t="shared" si="106"/>
        <v>44</v>
      </c>
      <c r="K3399" s="8">
        <f t="shared" si="107"/>
        <v>81213345.800638184</v>
      </c>
    </row>
    <row r="3400" spans="1:11" x14ac:dyDescent="0.35">
      <c r="A3400" s="2">
        <v>2906</v>
      </c>
      <c r="B3400" t="s">
        <v>2905</v>
      </c>
      <c r="C3400" s="1">
        <v>30077111</v>
      </c>
      <c r="D3400" s="1">
        <v>30077111</v>
      </c>
      <c r="E3400">
        <v>1</v>
      </c>
      <c r="F3400" t="s">
        <v>5</v>
      </c>
      <c r="G3400" t="s">
        <v>5</v>
      </c>
      <c r="H3400" s="2">
        <v>1995</v>
      </c>
      <c r="I3400" s="2">
        <v>2024</v>
      </c>
      <c r="J3400" s="2">
        <f t="shared" si="106"/>
        <v>29</v>
      </c>
      <c r="K3400" s="8">
        <f t="shared" si="107"/>
        <v>81192419.420387611</v>
      </c>
    </row>
    <row r="3401" spans="1:11" x14ac:dyDescent="0.35">
      <c r="A3401" s="2">
        <v>1298</v>
      </c>
      <c r="B3401" t="s">
        <v>1303</v>
      </c>
      <c r="C3401" s="1">
        <v>22847564</v>
      </c>
      <c r="D3401" s="1">
        <v>22847564</v>
      </c>
      <c r="E3401">
        <v>1</v>
      </c>
      <c r="F3401" t="s">
        <v>5</v>
      </c>
      <c r="G3401" t="s">
        <v>5</v>
      </c>
      <c r="H3401" s="2">
        <v>1987</v>
      </c>
      <c r="I3401" s="2">
        <v>2024</v>
      </c>
      <c r="J3401" s="2">
        <f t="shared" si="106"/>
        <v>37</v>
      </c>
      <c r="K3401" s="8">
        <f t="shared" si="107"/>
        <v>81113452.058577567</v>
      </c>
    </row>
    <row r="3402" spans="1:11" x14ac:dyDescent="0.35">
      <c r="A3402" s="2">
        <v>580</v>
      </c>
      <c r="B3402" t="s">
        <v>585</v>
      </c>
      <c r="C3402" s="1">
        <v>19910002</v>
      </c>
      <c r="D3402" s="1">
        <v>19910002</v>
      </c>
      <c r="E3402">
        <v>1</v>
      </c>
      <c r="F3402" t="s">
        <v>5</v>
      </c>
      <c r="G3402" t="s">
        <v>5</v>
      </c>
      <c r="H3402" s="2">
        <v>1983</v>
      </c>
      <c r="I3402" s="2">
        <v>2024</v>
      </c>
      <c r="J3402" s="2">
        <f t="shared" si="106"/>
        <v>41</v>
      </c>
      <c r="K3402" s="8">
        <f t="shared" si="107"/>
        <v>81060839.034348205</v>
      </c>
    </row>
    <row r="3403" spans="1:11" x14ac:dyDescent="0.35">
      <c r="A3403" s="2">
        <v>4551</v>
      </c>
      <c r="B3403" t="s">
        <v>4528</v>
      </c>
      <c r="C3403" s="1">
        <v>39468111</v>
      </c>
      <c r="D3403" s="1">
        <v>20305251</v>
      </c>
      <c r="E3403">
        <v>0.51400000000000001</v>
      </c>
      <c r="F3403" s="3">
        <v>19162860</v>
      </c>
      <c r="G3403">
        <v>0.48599999999999999</v>
      </c>
      <c r="H3403" s="2">
        <v>2003</v>
      </c>
      <c r="I3403" s="2">
        <v>2024</v>
      </c>
      <c r="J3403" s="2">
        <f t="shared" si="106"/>
        <v>21</v>
      </c>
      <c r="K3403" s="8">
        <f t="shared" si="107"/>
        <v>81012509.904719085</v>
      </c>
    </row>
    <row r="3404" spans="1:11" x14ac:dyDescent="0.35">
      <c r="A3404" s="2">
        <v>5752</v>
      </c>
      <c r="B3404" t="s">
        <v>5699</v>
      </c>
      <c r="C3404" s="1">
        <v>48428063</v>
      </c>
      <c r="D3404" s="1">
        <v>31749894</v>
      </c>
      <c r="E3404">
        <v>0.65600000000000003</v>
      </c>
      <c r="F3404" s="3">
        <v>16678169</v>
      </c>
      <c r="G3404">
        <v>0.34399999999999997</v>
      </c>
      <c r="H3404" s="2">
        <v>2009</v>
      </c>
      <c r="I3404" s="2">
        <v>2024</v>
      </c>
      <c r="J3404" s="2">
        <f t="shared" si="106"/>
        <v>15</v>
      </c>
      <c r="K3404" s="8">
        <f t="shared" si="107"/>
        <v>80941757.864504829</v>
      </c>
    </row>
    <row r="3405" spans="1:11" x14ac:dyDescent="0.35">
      <c r="A3405" s="2">
        <v>908</v>
      </c>
      <c r="B3405" t="s">
        <v>913</v>
      </c>
      <c r="C3405" s="1">
        <v>21288692</v>
      </c>
      <c r="D3405" s="1">
        <v>21288692</v>
      </c>
      <c r="E3405">
        <v>1</v>
      </c>
      <c r="F3405" t="s">
        <v>5</v>
      </c>
      <c r="G3405" t="s">
        <v>5</v>
      </c>
      <c r="H3405" s="2">
        <v>1985</v>
      </c>
      <c r="I3405" s="2">
        <v>2024</v>
      </c>
      <c r="J3405" s="2">
        <f t="shared" si="106"/>
        <v>39</v>
      </c>
      <c r="K3405" s="8">
        <f t="shared" si="107"/>
        <v>80936676.186024353</v>
      </c>
    </row>
    <row r="3406" spans="1:11" x14ac:dyDescent="0.35">
      <c r="A3406" s="2">
        <v>5753</v>
      </c>
      <c r="B3406" t="s">
        <v>5700</v>
      </c>
      <c r="C3406" s="1">
        <v>48397818</v>
      </c>
      <c r="D3406" s="1" t="s">
        <v>5</v>
      </c>
      <c r="E3406" t="s">
        <v>5</v>
      </c>
      <c r="F3406" s="3">
        <v>48397818</v>
      </c>
      <c r="G3406">
        <v>1</v>
      </c>
      <c r="H3406" s="2">
        <v>2009</v>
      </c>
      <c r="I3406" s="2">
        <v>2024</v>
      </c>
      <c r="J3406" s="2">
        <f t="shared" si="106"/>
        <v>15</v>
      </c>
      <c r="K3406" s="8">
        <f t="shared" si="107"/>
        <v>80891206.937728927</v>
      </c>
    </row>
    <row r="3407" spans="1:11" x14ac:dyDescent="0.35">
      <c r="A3407" s="2">
        <v>2501</v>
      </c>
      <c r="B3407" t="s">
        <v>2503</v>
      </c>
      <c r="C3407" s="1">
        <v>27979399</v>
      </c>
      <c r="D3407" s="1">
        <v>27979399</v>
      </c>
      <c r="E3407">
        <v>1</v>
      </c>
      <c r="F3407" t="s">
        <v>5</v>
      </c>
      <c r="G3407" t="s">
        <v>5</v>
      </c>
      <c r="H3407" s="2">
        <v>1993</v>
      </c>
      <c r="I3407" s="2">
        <v>2024</v>
      </c>
      <c r="J3407" s="2">
        <f t="shared" si="106"/>
        <v>31</v>
      </c>
      <c r="K3407" s="8">
        <f t="shared" si="107"/>
        <v>80883726.201214239</v>
      </c>
    </row>
    <row r="3408" spans="1:11" x14ac:dyDescent="0.35">
      <c r="A3408" s="2">
        <v>4347</v>
      </c>
      <c r="B3408" t="s">
        <v>4327</v>
      </c>
      <c r="C3408" s="1">
        <v>38068353</v>
      </c>
      <c r="D3408" s="1">
        <v>30307416</v>
      </c>
      <c r="E3408">
        <v>0.79600000000000004</v>
      </c>
      <c r="F3408" s="3">
        <v>7760937</v>
      </c>
      <c r="G3408">
        <v>0.20399999999999999</v>
      </c>
      <c r="H3408" s="2">
        <v>2002</v>
      </c>
      <c r="I3408" s="2">
        <v>2024</v>
      </c>
      <c r="J3408" s="2">
        <f t="shared" si="106"/>
        <v>22</v>
      </c>
      <c r="K3408" s="8">
        <f t="shared" si="107"/>
        <v>80861452.201480448</v>
      </c>
    </row>
    <row r="3409" spans="1:11" x14ac:dyDescent="0.35">
      <c r="A3409" s="2">
        <v>3939</v>
      </c>
      <c r="B3409" t="s">
        <v>3929</v>
      </c>
      <c r="C3409" s="1">
        <v>35547761</v>
      </c>
      <c r="D3409" s="1">
        <v>34134641</v>
      </c>
      <c r="E3409">
        <v>0.96</v>
      </c>
      <c r="F3409" s="3">
        <v>1413120</v>
      </c>
      <c r="G3409">
        <v>0.04</v>
      </c>
      <c r="H3409" s="2">
        <v>2000</v>
      </c>
      <c r="I3409" s="2">
        <v>2024</v>
      </c>
      <c r="J3409" s="2">
        <f t="shared" si="106"/>
        <v>24</v>
      </c>
      <c r="K3409" s="8">
        <f t="shared" si="107"/>
        <v>80859882.306242034</v>
      </c>
    </row>
    <row r="3410" spans="1:11" x14ac:dyDescent="0.35">
      <c r="A3410" s="2">
        <v>6965</v>
      </c>
      <c r="B3410" t="s">
        <v>6668</v>
      </c>
      <c r="C3410" s="1">
        <v>59396311</v>
      </c>
      <c r="D3410" s="1">
        <v>234573</v>
      </c>
      <c r="E3410">
        <v>4.0000000000000001E-3</v>
      </c>
      <c r="F3410" s="3">
        <v>59161738</v>
      </c>
      <c r="G3410">
        <v>0.996</v>
      </c>
      <c r="H3410" s="2">
        <v>2015</v>
      </c>
      <c r="I3410" s="2">
        <v>2024</v>
      </c>
      <c r="J3410" s="2">
        <f t="shared" si="106"/>
        <v>9</v>
      </c>
      <c r="K3410" s="8">
        <f t="shared" si="107"/>
        <v>80835995.776977628</v>
      </c>
    </row>
    <row r="3411" spans="1:11" x14ac:dyDescent="0.35">
      <c r="A3411" s="2">
        <v>1489</v>
      </c>
      <c r="B3411" t="s">
        <v>1494</v>
      </c>
      <c r="C3411" s="1">
        <v>23556988</v>
      </c>
      <c r="D3411" s="1">
        <v>23556988</v>
      </c>
      <c r="E3411">
        <v>1</v>
      </c>
      <c r="F3411" t="s">
        <v>5</v>
      </c>
      <c r="G3411" t="s">
        <v>5</v>
      </c>
      <c r="H3411" s="2">
        <v>1988</v>
      </c>
      <c r="I3411" s="2">
        <v>2024</v>
      </c>
      <c r="J3411" s="2">
        <f t="shared" si="106"/>
        <v>36</v>
      </c>
      <c r="K3411" s="8">
        <f t="shared" si="107"/>
        <v>80816686.558010891</v>
      </c>
    </row>
    <row r="3412" spans="1:11" x14ac:dyDescent="0.35">
      <c r="A3412" s="2">
        <v>2502</v>
      </c>
      <c r="B3412" t="s">
        <v>2504</v>
      </c>
      <c r="C3412" s="1">
        <v>27912072</v>
      </c>
      <c r="D3412" s="1">
        <v>27912072</v>
      </c>
      <c r="E3412">
        <v>1</v>
      </c>
      <c r="F3412" t="s">
        <v>5</v>
      </c>
      <c r="G3412" t="s">
        <v>5</v>
      </c>
      <c r="H3412" s="2">
        <v>1993</v>
      </c>
      <c r="I3412" s="2">
        <v>2024</v>
      </c>
      <c r="J3412" s="2">
        <f t="shared" si="106"/>
        <v>31</v>
      </c>
      <c r="K3412" s="8">
        <f t="shared" si="107"/>
        <v>80689095.193094686</v>
      </c>
    </row>
    <row r="3413" spans="1:11" x14ac:dyDescent="0.35">
      <c r="A3413" s="2">
        <v>2695</v>
      </c>
      <c r="B3413" t="s">
        <v>2696</v>
      </c>
      <c r="C3413" s="1">
        <v>28881266</v>
      </c>
      <c r="D3413" s="1">
        <v>28881266</v>
      </c>
      <c r="E3413">
        <v>1</v>
      </c>
      <c r="F3413" t="s">
        <v>5</v>
      </c>
      <c r="G3413" t="s">
        <v>5</v>
      </c>
      <c r="H3413" s="2">
        <v>1994</v>
      </c>
      <c r="I3413" s="2">
        <v>2024</v>
      </c>
      <c r="J3413" s="2">
        <f t="shared" si="106"/>
        <v>30</v>
      </c>
      <c r="K3413" s="8">
        <f t="shared" si="107"/>
        <v>80680260.735075966</v>
      </c>
    </row>
    <row r="3414" spans="1:11" x14ac:dyDescent="0.35">
      <c r="A3414" s="2">
        <v>3311</v>
      </c>
      <c r="B3414" t="s">
        <v>3306</v>
      </c>
      <c r="C3414" s="1">
        <v>32000301</v>
      </c>
      <c r="D3414" s="1">
        <v>32000301</v>
      </c>
      <c r="E3414">
        <v>1</v>
      </c>
      <c r="F3414" t="s">
        <v>5</v>
      </c>
      <c r="G3414" t="s">
        <v>5</v>
      </c>
      <c r="H3414" s="2">
        <v>1997</v>
      </c>
      <c r="I3414" s="2">
        <v>2024</v>
      </c>
      <c r="J3414" s="2">
        <f t="shared" si="106"/>
        <v>27</v>
      </c>
      <c r="K3414" s="8">
        <f t="shared" si="107"/>
        <v>80665907.368663937</v>
      </c>
    </row>
    <row r="3415" spans="1:11" x14ac:dyDescent="0.35">
      <c r="A3415" s="2">
        <v>5159</v>
      </c>
      <c r="B3415" t="s">
        <v>5119</v>
      </c>
      <c r="C3415" s="1">
        <v>43545364</v>
      </c>
      <c r="D3415" s="1">
        <v>43545364</v>
      </c>
      <c r="E3415">
        <v>1</v>
      </c>
      <c r="F3415" t="s">
        <v>5</v>
      </c>
      <c r="G3415" t="s">
        <v>5</v>
      </c>
      <c r="H3415" s="2">
        <v>2006</v>
      </c>
      <c r="I3415" s="2">
        <v>2024</v>
      </c>
      <c r="J3415" s="2">
        <f t="shared" si="106"/>
        <v>18</v>
      </c>
      <c r="K3415" s="8">
        <f t="shared" si="107"/>
        <v>80655235.791293964</v>
      </c>
    </row>
    <row r="3416" spans="1:11" x14ac:dyDescent="0.35">
      <c r="A3416" s="2">
        <v>7554</v>
      </c>
      <c r="B3416" t="s">
        <v>7416</v>
      </c>
      <c r="C3416" s="1">
        <v>65659911</v>
      </c>
      <c r="D3416" s="1">
        <v>53059911</v>
      </c>
      <c r="E3416">
        <v>0.80800000000000005</v>
      </c>
      <c r="F3416" s="3">
        <v>12600000</v>
      </c>
      <c r="G3416">
        <v>0.192</v>
      </c>
      <c r="H3416" s="2">
        <v>2018</v>
      </c>
      <c r="I3416" s="2">
        <v>2024</v>
      </c>
      <c r="J3416" s="2">
        <f t="shared" si="106"/>
        <v>6</v>
      </c>
      <c r="K3416" s="8">
        <f t="shared" si="107"/>
        <v>80636283.494171306</v>
      </c>
    </row>
    <row r="3417" spans="1:11" x14ac:dyDescent="0.35">
      <c r="A3417" s="2">
        <v>4138</v>
      </c>
      <c r="B3417" t="s">
        <v>4125</v>
      </c>
      <c r="C3417" s="1">
        <v>36684136</v>
      </c>
      <c r="D3417" s="1">
        <v>20384136</v>
      </c>
      <c r="E3417">
        <v>0.55600000000000005</v>
      </c>
      <c r="F3417" s="3">
        <v>16300000</v>
      </c>
      <c r="G3417">
        <v>0.44400000000000001</v>
      </c>
      <c r="H3417" s="2">
        <v>2001</v>
      </c>
      <c r="I3417" s="2">
        <v>2024</v>
      </c>
      <c r="J3417" s="2">
        <f t="shared" si="106"/>
        <v>23</v>
      </c>
      <c r="K3417" s="8">
        <f t="shared" si="107"/>
        <v>80635715.872098535</v>
      </c>
    </row>
    <row r="3418" spans="1:11" x14ac:dyDescent="0.35">
      <c r="A3418" s="2">
        <v>7743</v>
      </c>
      <c r="B3418" t="s">
        <v>7594</v>
      </c>
      <c r="C3418" s="1">
        <v>67925733</v>
      </c>
      <c r="D3418" s="1">
        <v>61704055</v>
      </c>
      <c r="E3418">
        <v>0.90800000000000003</v>
      </c>
      <c r="F3418" s="3">
        <v>6221678</v>
      </c>
      <c r="G3418">
        <v>9.1999999999999998E-2</v>
      </c>
      <c r="H3418" s="2">
        <v>2019</v>
      </c>
      <c r="I3418" s="2">
        <v>2024</v>
      </c>
      <c r="J3418" s="2">
        <f t="shared" si="106"/>
        <v>5</v>
      </c>
      <c r="K3418" s="8">
        <f t="shared" si="107"/>
        <v>80610728.271734446</v>
      </c>
    </row>
    <row r="3419" spans="1:11" x14ac:dyDescent="0.35">
      <c r="A3419" s="2">
        <v>4552</v>
      </c>
      <c r="B3419" t="s">
        <v>4529</v>
      </c>
      <c r="C3419" s="1">
        <v>39267515</v>
      </c>
      <c r="D3419" s="1">
        <v>26276465</v>
      </c>
      <c r="E3419">
        <v>0.66900000000000004</v>
      </c>
      <c r="F3419" s="3">
        <v>12991050</v>
      </c>
      <c r="G3419">
        <v>0.33100000000000002</v>
      </c>
      <c r="H3419" s="2">
        <v>2003</v>
      </c>
      <c r="I3419" s="2">
        <v>2024</v>
      </c>
      <c r="J3419" s="2">
        <f t="shared" si="106"/>
        <v>21</v>
      </c>
      <c r="K3419" s="8">
        <f t="shared" si="107"/>
        <v>80600765.206908569</v>
      </c>
    </row>
    <row r="3420" spans="1:11" x14ac:dyDescent="0.35">
      <c r="A3420" s="2">
        <v>4139</v>
      </c>
      <c r="B3420" t="s">
        <v>4126</v>
      </c>
      <c r="C3420" s="1">
        <v>36642838</v>
      </c>
      <c r="D3420" s="1">
        <v>21974919</v>
      </c>
      <c r="E3420">
        <v>0.6</v>
      </c>
      <c r="F3420" s="3">
        <v>14667919</v>
      </c>
      <c r="G3420">
        <v>0.4</v>
      </c>
      <c r="H3420" s="2">
        <v>2001</v>
      </c>
      <c r="I3420" s="2">
        <v>2024</v>
      </c>
      <c r="J3420" s="2">
        <f t="shared" si="106"/>
        <v>23</v>
      </c>
      <c r="K3420" s="8">
        <f t="shared" si="107"/>
        <v>80544938.381957129</v>
      </c>
    </row>
    <row r="3421" spans="1:11" x14ac:dyDescent="0.35">
      <c r="A3421" s="2">
        <v>4956</v>
      </c>
      <c r="B3421" t="s">
        <v>4923</v>
      </c>
      <c r="C3421" s="1">
        <v>42013878</v>
      </c>
      <c r="D3421" s="1">
        <v>39053061</v>
      </c>
      <c r="E3421">
        <v>0.92999999999999994</v>
      </c>
      <c r="F3421" s="3">
        <v>2960817</v>
      </c>
      <c r="G3421">
        <v>7.0000000000000007E-2</v>
      </c>
      <c r="H3421" s="2">
        <v>2005</v>
      </c>
      <c r="I3421" s="2">
        <v>2024</v>
      </c>
      <c r="J3421" s="2">
        <f t="shared" si="106"/>
        <v>19</v>
      </c>
      <c r="K3421" s="8">
        <f t="shared" si="107"/>
        <v>80529520.317178711</v>
      </c>
    </row>
    <row r="3422" spans="1:11" x14ac:dyDescent="0.35">
      <c r="A3422" s="2">
        <v>753</v>
      </c>
      <c r="B3422" t="s">
        <v>758</v>
      </c>
      <c r="C3422" s="1">
        <v>20458340</v>
      </c>
      <c r="D3422" s="1">
        <v>20458340</v>
      </c>
      <c r="E3422">
        <v>1</v>
      </c>
      <c r="F3422" t="s">
        <v>5</v>
      </c>
      <c r="G3422" t="s">
        <v>5</v>
      </c>
      <c r="H3422" s="2">
        <v>1984</v>
      </c>
      <c r="I3422" s="2">
        <v>2024</v>
      </c>
      <c r="J3422" s="2">
        <f t="shared" si="106"/>
        <v>40</v>
      </c>
      <c r="K3422" s="8">
        <f t="shared" si="107"/>
        <v>80489361.215172291</v>
      </c>
    </row>
    <row r="3423" spans="1:11" x14ac:dyDescent="0.35">
      <c r="A3423" s="2">
        <v>5961</v>
      </c>
      <c r="B3423" t="s">
        <v>5903</v>
      </c>
      <c r="C3423" s="1">
        <v>49830607</v>
      </c>
      <c r="D3423" s="1">
        <v>27779426</v>
      </c>
      <c r="E3423">
        <v>0.55700000000000005</v>
      </c>
      <c r="F3423" s="3">
        <v>22051181</v>
      </c>
      <c r="G3423">
        <v>0.443</v>
      </c>
      <c r="H3423" s="2">
        <v>2010</v>
      </c>
      <c r="I3423" s="2">
        <v>2024</v>
      </c>
      <c r="J3423" s="2">
        <f t="shared" si="106"/>
        <v>14</v>
      </c>
      <c r="K3423" s="8">
        <f t="shared" si="107"/>
        <v>80482231.341413483</v>
      </c>
    </row>
    <row r="3424" spans="1:11" x14ac:dyDescent="0.35">
      <c r="A3424" s="2">
        <v>5160</v>
      </c>
      <c r="B3424" t="s">
        <v>5120</v>
      </c>
      <c r="C3424" s="1">
        <v>43451846</v>
      </c>
      <c r="D3424" s="1">
        <v>38399961</v>
      </c>
      <c r="E3424">
        <v>0.88400000000000012</v>
      </c>
      <c r="F3424" s="3">
        <v>5051885</v>
      </c>
      <c r="G3424">
        <v>0.11600000000000001</v>
      </c>
      <c r="H3424" s="2">
        <v>2006</v>
      </c>
      <c r="I3424" s="2">
        <v>2024</v>
      </c>
      <c r="J3424" s="2">
        <f t="shared" si="106"/>
        <v>18</v>
      </c>
      <c r="K3424" s="8">
        <f t="shared" si="107"/>
        <v>80482020.6508549</v>
      </c>
    </row>
    <row r="3425" spans="1:11" x14ac:dyDescent="0.35">
      <c r="A3425" s="2">
        <v>5962</v>
      </c>
      <c r="B3425" t="s">
        <v>5904</v>
      </c>
      <c r="C3425" s="1">
        <v>49827298</v>
      </c>
      <c r="D3425" s="1" t="s">
        <v>5</v>
      </c>
      <c r="E3425" t="s">
        <v>5</v>
      </c>
      <c r="F3425" s="3">
        <v>49827298</v>
      </c>
      <c r="G3425">
        <v>1</v>
      </c>
      <c r="H3425" s="2">
        <v>2010</v>
      </c>
      <c r="I3425" s="2">
        <v>2024</v>
      </c>
      <c r="J3425" s="2">
        <f t="shared" si="106"/>
        <v>14</v>
      </c>
      <c r="K3425" s="8">
        <f t="shared" si="107"/>
        <v>80476886.921195835</v>
      </c>
    </row>
    <row r="3426" spans="1:11" x14ac:dyDescent="0.35">
      <c r="A3426" s="2">
        <v>6562</v>
      </c>
      <c r="B3426" t="s">
        <v>6478</v>
      </c>
      <c r="C3426" s="1">
        <v>55198285</v>
      </c>
      <c r="D3426" s="1">
        <v>27298285</v>
      </c>
      <c r="E3426">
        <v>0.495</v>
      </c>
      <c r="F3426" s="3">
        <v>27900000</v>
      </c>
      <c r="G3426">
        <v>0.505</v>
      </c>
      <c r="H3426" s="2">
        <v>2013</v>
      </c>
      <c r="I3426" s="2">
        <v>2024</v>
      </c>
      <c r="J3426" s="2">
        <f t="shared" si="106"/>
        <v>11</v>
      </c>
      <c r="K3426" s="8">
        <f t="shared" si="107"/>
        <v>80447825.365384534</v>
      </c>
    </row>
    <row r="3427" spans="1:11" x14ac:dyDescent="0.35">
      <c r="A3427" s="2">
        <v>5963</v>
      </c>
      <c r="B3427" t="s">
        <v>5905</v>
      </c>
      <c r="C3427" s="1">
        <v>49779728</v>
      </c>
      <c r="D3427" s="1">
        <v>32010860</v>
      </c>
      <c r="E3427">
        <v>0.64300000000000002</v>
      </c>
      <c r="F3427" s="3">
        <v>17768868</v>
      </c>
      <c r="G3427">
        <v>0.35699999999999998</v>
      </c>
      <c r="H3427" s="2">
        <v>2010</v>
      </c>
      <c r="I3427" s="2">
        <v>2024</v>
      </c>
      <c r="J3427" s="2">
        <f t="shared" si="106"/>
        <v>14</v>
      </c>
      <c r="K3427" s="8">
        <f t="shared" si="107"/>
        <v>80400055.833328262</v>
      </c>
    </row>
    <row r="3428" spans="1:11" x14ac:dyDescent="0.35">
      <c r="A3428" s="2">
        <v>216</v>
      </c>
      <c r="B3428" t="s">
        <v>221</v>
      </c>
      <c r="C3428" s="1">
        <v>17815212</v>
      </c>
      <c r="D3428" s="1">
        <v>17815212</v>
      </c>
      <c r="E3428">
        <v>1</v>
      </c>
      <c r="F3428" t="s">
        <v>5</v>
      </c>
      <c r="G3428" t="s">
        <v>5</v>
      </c>
      <c r="H3428" s="2">
        <v>1980</v>
      </c>
      <c r="I3428" s="2">
        <v>2024</v>
      </c>
      <c r="J3428" s="2">
        <f t="shared" si="106"/>
        <v>44</v>
      </c>
      <c r="K3428" s="8">
        <f t="shared" si="107"/>
        <v>80379609.592648819</v>
      </c>
    </row>
    <row r="3429" spans="1:11" x14ac:dyDescent="0.35">
      <c r="A3429" s="2">
        <v>2503</v>
      </c>
      <c r="B3429" t="s">
        <v>2505</v>
      </c>
      <c r="C3429" s="1">
        <v>27804899</v>
      </c>
      <c r="D3429" s="1">
        <v>27804899</v>
      </c>
      <c r="E3429">
        <v>1</v>
      </c>
      <c r="F3429" t="s">
        <v>5</v>
      </c>
      <c r="G3429" t="s">
        <v>5</v>
      </c>
      <c r="H3429" s="2">
        <v>1993</v>
      </c>
      <c r="I3429" s="2">
        <v>2024</v>
      </c>
      <c r="J3429" s="2">
        <f t="shared" si="106"/>
        <v>31</v>
      </c>
      <c r="K3429" s="8">
        <f t="shared" si="107"/>
        <v>80379276.115559712</v>
      </c>
    </row>
    <row r="3430" spans="1:11" x14ac:dyDescent="0.35">
      <c r="A3430" s="2">
        <v>1896</v>
      </c>
      <c r="B3430" t="s">
        <v>1900</v>
      </c>
      <c r="C3430" s="1">
        <v>25069101</v>
      </c>
      <c r="D3430" s="1">
        <v>25069101</v>
      </c>
      <c r="E3430">
        <v>1</v>
      </c>
      <c r="F3430" t="s">
        <v>5</v>
      </c>
      <c r="G3430" t="s">
        <v>5</v>
      </c>
      <c r="H3430" s="2">
        <v>1990</v>
      </c>
      <c r="I3430" s="2">
        <v>2024</v>
      </c>
      <c r="J3430" s="2">
        <f t="shared" si="106"/>
        <v>34</v>
      </c>
      <c r="K3430" s="8">
        <f t="shared" si="107"/>
        <v>80311296.234782726</v>
      </c>
    </row>
    <row r="3431" spans="1:11" x14ac:dyDescent="0.35">
      <c r="A3431" s="2">
        <v>3724</v>
      </c>
      <c r="B3431" t="s">
        <v>3718</v>
      </c>
      <c r="C3431" s="1">
        <v>34105207</v>
      </c>
      <c r="D3431" s="1">
        <v>34105207</v>
      </c>
      <c r="E3431">
        <v>1</v>
      </c>
      <c r="F3431" t="s">
        <v>5</v>
      </c>
      <c r="G3431" t="s">
        <v>5</v>
      </c>
      <c r="H3431" s="2">
        <v>1999</v>
      </c>
      <c r="I3431" s="2">
        <v>2024</v>
      </c>
      <c r="J3431" s="2">
        <f t="shared" si="106"/>
        <v>25</v>
      </c>
      <c r="K3431" s="8">
        <f t="shared" si="107"/>
        <v>80281087.209456295</v>
      </c>
    </row>
    <row r="3432" spans="1:11" x14ac:dyDescent="0.35">
      <c r="A3432" s="2">
        <v>2696</v>
      </c>
      <c r="B3432" t="s">
        <v>2697</v>
      </c>
      <c r="C3432" s="1">
        <v>28735315</v>
      </c>
      <c r="D3432" s="1">
        <v>28735315</v>
      </c>
      <c r="E3432">
        <v>1</v>
      </c>
      <c r="F3432" t="s">
        <v>5</v>
      </c>
      <c r="G3432" t="s">
        <v>5</v>
      </c>
      <c r="H3432" s="2">
        <v>1994</v>
      </c>
      <c r="I3432" s="2">
        <v>2024</v>
      </c>
      <c r="J3432" s="2">
        <f t="shared" si="106"/>
        <v>30</v>
      </c>
      <c r="K3432" s="8">
        <f t="shared" si="107"/>
        <v>80272544.372000158</v>
      </c>
    </row>
    <row r="3433" spans="1:11" x14ac:dyDescent="0.35">
      <c r="A3433" s="2">
        <v>6966</v>
      </c>
      <c r="B3433" t="s">
        <v>3920</v>
      </c>
      <c r="C3433" s="1">
        <v>58978653</v>
      </c>
      <c r="D3433" s="1">
        <v>43787265</v>
      </c>
      <c r="E3433">
        <v>0.74199999999999999</v>
      </c>
      <c r="F3433" s="3">
        <v>15191388</v>
      </c>
      <c r="G3433">
        <v>0.25800000000000001</v>
      </c>
      <c r="H3433" s="2">
        <v>2015</v>
      </c>
      <c r="I3433" s="2">
        <v>2024</v>
      </c>
      <c r="J3433" s="2">
        <f t="shared" si="106"/>
        <v>9</v>
      </c>
      <c r="K3433" s="8">
        <f t="shared" si="107"/>
        <v>80267579.999031067</v>
      </c>
    </row>
    <row r="3434" spans="1:11" x14ac:dyDescent="0.35">
      <c r="A3434" s="2">
        <v>7340</v>
      </c>
      <c r="B3434" t="s">
        <v>7212</v>
      </c>
      <c r="C3434" s="1">
        <v>63144805</v>
      </c>
      <c r="D3434" s="1" t="s">
        <v>5</v>
      </c>
      <c r="E3434" t="s">
        <v>5</v>
      </c>
      <c r="F3434" s="3">
        <v>63144805</v>
      </c>
      <c r="G3434">
        <v>1</v>
      </c>
      <c r="H3434" s="2">
        <v>2017</v>
      </c>
      <c r="I3434" s="2">
        <v>2024</v>
      </c>
      <c r="J3434" s="2">
        <f t="shared" si="106"/>
        <v>7</v>
      </c>
      <c r="K3434" s="8">
        <f t="shared" si="107"/>
        <v>80248983.866962522</v>
      </c>
    </row>
    <row r="3435" spans="1:11" x14ac:dyDescent="0.35">
      <c r="A3435" s="2">
        <v>7867</v>
      </c>
      <c r="B3435" t="s">
        <v>3446</v>
      </c>
      <c r="C3435" s="1">
        <v>69965374</v>
      </c>
      <c r="D3435" s="1" t="s">
        <v>5</v>
      </c>
      <c r="E3435" t="s">
        <v>5</v>
      </c>
      <c r="F3435" s="3">
        <v>69965374</v>
      </c>
      <c r="G3435">
        <v>1</v>
      </c>
      <c r="H3435" s="2">
        <v>2020</v>
      </c>
      <c r="I3435" s="2">
        <v>2024</v>
      </c>
      <c r="J3435" s="2">
        <f t="shared" si="106"/>
        <v>4</v>
      </c>
      <c r="K3435" s="8">
        <f t="shared" si="107"/>
        <v>80236129.173399538</v>
      </c>
    </row>
    <row r="3436" spans="1:11" x14ac:dyDescent="0.35">
      <c r="A3436" s="2">
        <v>1897</v>
      </c>
      <c r="B3436" t="s">
        <v>1901</v>
      </c>
      <c r="C3436" s="1">
        <v>25029569</v>
      </c>
      <c r="D3436" s="1">
        <v>25029569</v>
      </c>
      <c r="E3436">
        <v>1</v>
      </c>
      <c r="F3436" t="s">
        <v>5</v>
      </c>
      <c r="G3436" t="s">
        <v>5</v>
      </c>
      <c r="H3436" s="2">
        <v>1990</v>
      </c>
      <c r="I3436" s="2">
        <v>2024</v>
      </c>
      <c r="J3436" s="2">
        <f t="shared" si="106"/>
        <v>34</v>
      </c>
      <c r="K3436" s="8">
        <f t="shared" si="107"/>
        <v>80184651.639001116</v>
      </c>
    </row>
    <row r="3437" spans="1:11" x14ac:dyDescent="0.35">
      <c r="A3437" s="2">
        <v>2697</v>
      </c>
      <c r="B3437" t="s">
        <v>2698</v>
      </c>
      <c r="C3437" s="1">
        <v>28703703</v>
      </c>
      <c r="D3437" s="1">
        <v>28341469</v>
      </c>
      <c r="E3437">
        <v>0.98699999999999999</v>
      </c>
      <c r="F3437" s="3">
        <v>359074</v>
      </c>
      <c r="G3437">
        <v>1.2999999999999999E-2</v>
      </c>
      <c r="H3437" s="2">
        <v>1994</v>
      </c>
      <c r="I3437" s="2">
        <v>2024</v>
      </c>
      <c r="J3437" s="2">
        <f t="shared" si="106"/>
        <v>30</v>
      </c>
      <c r="K3437" s="8">
        <f t="shared" si="107"/>
        <v>80184235.763840213</v>
      </c>
    </row>
    <row r="3438" spans="1:11" x14ac:dyDescent="0.35">
      <c r="A3438" s="2">
        <v>2095</v>
      </c>
      <c r="B3438" t="s">
        <v>2098</v>
      </c>
      <c r="C3438" s="1">
        <v>25895485</v>
      </c>
      <c r="D3438" s="1">
        <v>25895485</v>
      </c>
      <c r="E3438">
        <v>1</v>
      </c>
      <c r="F3438" t="s">
        <v>5</v>
      </c>
      <c r="G3438" t="s">
        <v>5</v>
      </c>
      <c r="H3438" s="2">
        <v>1991</v>
      </c>
      <c r="I3438" s="2">
        <v>2024</v>
      </c>
      <c r="J3438" s="2">
        <f t="shared" si="106"/>
        <v>33</v>
      </c>
      <c r="K3438" s="8">
        <f t="shared" si="107"/>
        <v>80166001.526190296</v>
      </c>
    </row>
    <row r="3439" spans="1:11" x14ac:dyDescent="0.35">
      <c r="A3439" s="2">
        <v>4751</v>
      </c>
      <c r="B3439" t="s">
        <v>4724</v>
      </c>
      <c r="C3439" s="1">
        <v>40350837</v>
      </c>
      <c r="D3439" s="1">
        <v>5211842</v>
      </c>
      <c r="E3439">
        <v>0.129</v>
      </c>
      <c r="F3439" s="3">
        <v>35138995</v>
      </c>
      <c r="G3439">
        <v>0.871</v>
      </c>
      <c r="H3439" s="2">
        <v>2004</v>
      </c>
      <c r="I3439" s="2">
        <v>2024</v>
      </c>
      <c r="J3439" s="2">
        <f t="shared" si="106"/>
        <v>20</v>
      </c>
      <c r="K3439" s="8">
        <f t="shared" si="107"/>
        <v>80036224.206878319</v>
      </c>
    </row>
    <row r="3440" spans="1:11" x14ac:dyDescent="0.35">
      <c r="A3440" s="2">
        <v>4348</v>
      </c>
      <c r="B3440" t="s">
        <v>4328</v>
      </c>
      <c r="C3440" s="1">
        <v>37664855</v>
      </c>
      <c r="D3440" s="1">
        <v>30354442</v>
      </c>
      <c r="E3440">
        <v>0.80600000000000005</v>
      </c>
      <c r="F3440" s="3">
        <v>7310413</v>
      </c>
      <c r="G3440">
        <v>0.19400000000000001</v>
      </c>
      <c r="H3440" s="2">
        <v>2002</v>
      </c>
      <c r="I3440" s="2">
        <v>2024</v>
      </c>
      <c r="J3440" s="2">
        <f t="shared" si="106"/>
        <v>22</v>
      </c>
      <c r="K3440" s="8">
        <f t="shared" si="107"/>
        <v>80004377.185905367</v>
      </c>
    </row>
    <row r="3441" spans="1:11" x14ac:dyDescent="0.35">
      <c r="A3441" s="2">
        <v>4553</v>
      </c>
      <c r="B3441" t="s">
        <v>4530</v>
      </c>
      <c r="C3441" s="1">
        <v>38955598</v>
      </c>
      <c r="D3441" s="1">
        <v>19955598</v>
      </c>
      <c r="E3441">
        <v>0.51200000000000001</v>
      </c>
      <c r="F3441" s="3">
        <v>19000000</v>
      </c>
      <c r="G3441">
        <v>0.48799999999999999</v>
      </c>
      <c r="H3441" s="2">
        <v>2003</v>
      </c>
      <c r="I3441" s="2">
        <v>2024</v>
      </c>
      <c r="J3441" s="2">
        <f t="shared" si="106"/>
        <v>21</v>
      </c>
      <c r="K3441" s="8">
        <f t="shared" si="107"/>
        <v>79960522.276306942</v>
      </c>
    </row>
    <row r="3442" spans="1:11" x14ac:dyDescent="0.35">
      <c r="A3442" s="2">
        <v>3940</v>
      </c>
      <c r="B3442" t="s">
        <v>3930</v>
      </c>
      <c r="C3442" s="1">
        <v>35134820</v>
      </c>
      <c r="D3442" s="1">
        <v>26005820</v>
      </c>
      <c r="E3442">
        <v>0.74</v>
      </c>
      <c r="F3442" s="3">
        <v>9129000</v>
      </c>
      <c r="G3442">
        <v>0.26</v>
      </c>
      <c r="H3442" s="2">
        <v>2000</v>
      </c>
      <c r="I3442" s="2">
        <v>2024</v>
      </c>
      <c r="J3442" s="2">
        <f t="shared" si="106"/>
        <v>24</v>
      </c>
      <c r="K3442" s="8">
        <f t="shared" si="107"/>
        <v>79920572.49543786</v>
      </c>
    </row>
    <row r="3443" spans="1:11" x14ac:dyDescent="0.35">
      <c r="A3443" s="2">
        <v>754</v>
      </c>
      <c r="B3443" t="s">
        <v>759</v>
      </c>
      <c r="C3443" s="1">
        <v>20307325</v>
      </c>
      <c r="D3443" s="1">
        <v>20307325</v>
      </c>
      <c r="E3443">
        <v>1</v>
      </c>
      <c r="F3443" t="s">
        <v>5</v>
      </c>
      <c r="G3443" t="s">
        <v>5</v>
      </c>
      <c r="H3443" s="2">
        <v>1984</v>
      </c>
      <c r="I3443" s="2">
        <v>2024</v>
      </c>
      <c r="J3443" s="2">
        <f t="shared" si="106"/>
        <v>40</v>
      </c>
      <c r="K3443" s="8">
        <f t="shared" si="107"/>
        <v>79895222.058040813</v>
      </c>
    </row>
    <row r="3444" spans="1:11" x14ac:dyDescent="0.35">
      <c r="A3444" s="2">
        <v>7341</v>
      </c>
      <c r="B3444" t="s">
        <v>7213</v>
      </c>
      <c r="C3444" s="1">
        <v>62832209</v>
      </c>
      <c r="D3444" s="1">
        <v>30348555</v>
      </c>
      <c r="E3444">
        <v>0.48299999999999998</v>
      </c>
      <c r="F3444" s="3">
        <v>32483654</v>
      </c>
      <c r="G3444">
        <v>0.51700000000000002</v>
      </c>
      <c r="H3444" s="2">
        <v>2017</v>
      </c>
      <c r="I3444" s="2">
        <v>2024</v>
      </c>
      <c r="J3444" s="2">
        <f t="shared" si="106"/>
        <v>7</v>
      </c>
      <c r="K3444" s="8">
        <f t="shared" si="107"/>
        <v>79851714.267968953</v>
      </c>
    </row>
    <row r="3445" spans="1:11" x14ac:dyDescent="0.35">
      <c r="A3445" s="2">
        <v>7342</v>
      </c>
      <c r="B3445" t="s">
        <v>7214</v>
      </c>
      <c r="C3445" s="1">
        <v>62812974</v>
      </c>
      <c r="D3445" s="1">
        <v>40852824</v>
      </c>
      <c r="E3445">
        <v>0.65</v>
      </c>
      <c r="F3445" s="3">
        <v>21960150</v>
      </c>
      <c r="G3445">
        <v>0.35</v>
      </c>
      <c r="H3445" s="2">
        <v>2017</v>
      </c>
      <c r="I3445" s="2">
        <v>2024</v>
      </c>
      <c r="J3445" s="2">
        <f t="shared" si="106"/>
        <v>7</v>
      </c>
      <c r="K3445" s="8">
        <f t="shared" si="107"/>
        <v>79827269.039185986</v>
      </c>
    </row>
    <row r="3446" spans="1:11" x14ac:dyDescent="0.35">
      <c r="A3446" s="2">
        <v>6158</v>
      </c>
      <c r="B3446" t="s">
        <v>6093</v>
      </c>
      <c r="C3446" s="1">
        <v>51116421</v>
      </c>
      <c r="D3446" s="1" t="s">
        <v>5</v>
      </c>
      <c r="E3446" t="s">
        <v>5</v>
      </c>
      <c r="F3446" s="3">
        <v>51116421</v>
      </c>
      <c r="G3446">
        <v>1</v>
      </c>
      <c r="H3446" s="2">
        <v>2011</v>
      </c>
      <c r="I3446" s="2">
        <v>2024</v>
      </c>
      <c r="J3446" s="2">
        <f t="shared" si="106"/>
        <v>13</v>
      </c>
      <c r="K3446" s="8">
        <f t="shared" si="107"/>
        <v>79779730.927349016</v>
      </c>
    </row>
    <row r="3447" spans="1:11" x14ac:dyDescent="0.35">
      <c r="A3447" s="2">
        <v>3312</v>
      </c>
      <c r="B3447" t="s">
        <v>3307</v>
      </c>
      <c r="C3447" s="1">
        <v>31642995</v>
      </c>
      <c r="D3447" s="1">
        <v>31642995</v>
      </c>
      <c r="E3447">
        <v>1</v>
      </c>
      <c r="F3447" t="s">
        <v>5</v>
      </c>
      <c r="G3447" t="s">
        <v>5</v>
      </c>
      <c r="H3447" s="2">
        <v>1997</v>
      </c>
      <c r="I3447" s="2">
        <v>2024</v>
      </c>
      <c r="J3447" s="2">
        <f t="shared" si="106"/>
        <v>27</v>
      </c>
      <c r="K3447" s="8">
        <f t="shared" si="107"/>
        <v>79765215.443976477</v>
      </c>
    </row>
    <row r="3448" spans="1:11" x14ac:dyDescent="0.35">
      <c r="A3448" s="2">
        <v>5754</v>
      </c>
      <c r="B3448" t="s">
        <v>5701</v>
      </c>
      <c r="C3448" s="1">
        <v>47709193</v>
      </c>
      <c r="D3448" s="1">
        <v>25486040</v>
      </c>
      <c r="E3448">
        <v>0.53400000000000003</v>
      </c>
      <c r="F3448" s="3">
        <v>22223153</v>
      </c>
      <c r="G3448">
        <v>0.46600000000000003</v>
      </c>
      <c r="H3448" s="2">
        <v>2009</v>
      </c>
      <c r="I3448" s="2">
        <v>2024</v>
      </c>
      <c r="J3448" s="2">
        <f t="shared" si="106"/>
        <v>15</v>
      </c>
      <c r="K3448" s="8">
        <f t="shared" si="107"/>
        <v>79740252.004647151</v>
      </c>
    </row>
    <row r="3449" spans="1:11" x14ac:dyDescent="0.35">
      <c r="A3449" s="2">
        <v>7744</v>
      </c>
      <c r="B3449" t="s">
        <v>5319</v>
      </c>
      <c r="C3449" s="1">
        <v>67179155</v>
      </c>
      <c r="D3449" s="1">
        <v>4654000</v>
      </c>
      <c r="E3449">
        <v>6.9000000000000006E-2</v>
      </c>
      <c r="F3449" s="3">
        <v>62525155</v>
      </c>
      <c r="G3449">
        <v>0.93100000000000005</v>
      </c>
      <c r="H3449" s="2">
        <v>2019</v>
      </c>
      <c r="I3449" s="2">
        <v>2024</v>
      </c>
      <c r="J3449" s="2">
        <f t="shared" si="106"/>
        <v>5</v>
      </c>
      <c r="K3449" s="8">
        <f t="shared" si="107"/>
        <v>79724728.318054825</v>
      </c>
    </row>
    <row r="3450" spans="1:11" x14ac:dyDescent="0.35">
      <c r="A3450" s="2">
        <v>8504</v>
      </c>
      <c r="B3450" t="s">
        <v>8320</v>
      </c>
      <c r="C3450" s="1">
        <v>76987621</v>
      </c>
      <c r="D3450" s="1">
        <v>20009380</v>
      </c>
      <c r="E3450">
        <v>0.26</v>
      </c>
      <c r="F3450" s="3">
        <v>56978241</v>
      </c>
      <c r="G3450">
        <v>0.74</v>
      </c>
      <c r="H3450" s="2">
        <v>2023</v>
      </c>
      <c r="I3450" s="2">
        <v>2024</v>
      </c>
      <c r="J3450" s="2">
        <f t="shared" si="106"/>
        <v>1</v>
      </c>
      <c r="K3450" s="8">
        <f t="shared" si="107"/>
        <v>79669593.615710676</v>
      </c>
    </row>
    <row r="3451" spans="1:11" x14ac:dyDescent="0.35">
      <c r="A3451" s="2">
        <v>4752</v>
      </c>
      <c r="B3451" t="s">
        <v>4725</v>
      </c>
      <c r="C3451" s="1">
        <v>40152148</v>
      </c>
      <c r="D3451" s="1">
        <v>152148</v>
      </c>
      <c r="E3451">
        <v>4.0000000000000001E-3</v>
      </c>
      <c r="F3451" s="3">
        <v>40000000</v>
      </c>
      <c r="G3451">
        <v>0.996</v>
      </c>
      <c r="H3451" s="2">
        <v>2004</v>
      </c>
      <c r="I3451" s="2">
        <v>2024</v>
      </c>
      <c r="J3451" s="2">
        <f t="shared" si="106"/>
        <v>20</v>
      </c>
      <c r="K3451" s="8">
        <f t="shared" si="107"/>
        <v>79642122.906044319</v>
      </c>
    </row>
    <row r="3452" spans="1:11" x14ac:dyDescent="0.35">
      <c r="A3452" s="2">
        <v>2504</v>
      </c>
      <c r="B3452" t="s">
        <v>2506</v>
      </c>
      <c r="C3452" s="1">
        <v>27515786</v>
      </c>
      <c r="D3452" s="1">
        <v>27515786</v>
      </c>
      <c r="E3452">
        <v>1</v>
      </c>
      <c r="F3452" t="s">
        <v>5</v>
      </c>
      <c r="G3452" t="s">
        <v>5</v>
      </c>
      <c r="H3452" s="2">
        <v>1993</v>
      </c>
      <c r="I3452" s="2">
        <v>2024</v>
      </c>
      <c r="J3452" s="2">
        <f t="shared" si="106"/>
        <v>31</v>
      </c>
      <c r="K3452" s="8">
        <f t="shared" si="107"/>
        <v>79543499.166483298</v>
      </c>
    </row>
    <row r="3453" spans="1:11" x14ac:dyDescent="0.35">
      <c r="A3453" s="2">
        <v>5161</v>
      </c>
      <c r="B3453" t="s">
        <v>5121</v>
      </c>
      <c r="C3453" s="1">
        <v>42938449</v>
      </c>
      <c r="D3453" s="1">
        <v>42647449</v>
      </c>
      <c r="E3453">
        <v>0.99299999999999999</v>
      </c>
      <c r="F3453" s="3">
        <v>291000</v>
      </c>
      <c r="G3453">
        <v>7.0000000000000001E-3</v>
      </c>
      <c r="H3453" s="2">
        <v>2006</v>
      </c>
      <c r="I3453" s="2">
        <v>2024</v>
      </c>
      <c r="J3453" s="2">
        <f t="shared" si="106"/>
        <v>18</v>
      </c>
      <c r="K3453" s="8">
        <f t="shared" si="107"/>
        <v>79531100.684046432</v>
      </c>
    </row>
    <row r="3454" spans="1:11" x14ac:dyDescent="0.35">
      <c r="A3454" s="2">
        <v>5162</v>
      </c>
      <c r="B3454" t="s">
        <v>5122</v>
      </c>
      <c r="C3454" s="1">
        <v>42931041</v>
      </c>
      <c r="D3454" s="1">
        <v>27838408</v>
      </c>
      <c r="E3454">
        <v>0.64799999999999991</v>
      </c>
      <c r="F3454" s="3">
        <v>15092633</v>
      </c>
      <c r="G3454">
        <v>0.35199999999999998</v>
      </c>
      <c r="H3454" s="2">
        <v>2006</v>
      </c>
      <c r="I3454" s="2">
        <v>2024</v>
      </c>
      <c r="J3454" s="2">
        <f t="shared" si="106"/>
        <v>18</v>
      </c>
      <c r="K3454" s="8">
        <f t="shared" si="107"/>
        <v>79517379.499243796</v>
      </c>
    </row>
    <row r="3455" spans="1:11" x14ac:dyDescent="0.35">
      <c r="A3455" s="2">
        <v>2096</v>
      </c>
      <c r="B3455" t="s">
        <v>2099</v>
      </c>
      <c r="C3455" s="1">
        <v>25682090</v>
      </c>
      <c r="D3455" s="1">
        <v>25682090</v>
      </c>
      <c r="E3455">
        <v>1</v>
      </c>
      <c r="F3455" t="s">
        <v>5</v>
      </c>
      <c r="G3455" t="s">
        <v>5</v>
      </c>
      <c r="H3455" s="2">
        <v>1991</v>
      </c>
      <c r="I3455" s="2">
        <v>2024</v>
      </c>
      <c r="J3455" s="2">
        <f t="shared" si="106"/>
        <v>33</v>
      </c>
      <c r="K3455" s="8">
        <f t="shared" si="107"/>
        <v>79505383.51128611</v>
      </c>
    </row>
    <row r="3456" spans="1:11" x14ac:dyDescent="0.35">
      <c r="A3456" s="2">
        <v>7343</v>
      </c>
      <c r="B3456" t="s">
        <v>7215</v>
      </c>
      <c r="C3456" s="1">
        <v>62547032</v>
      </c>
      <c r="D3456" s="1">
        <v>32149404</v>
      </c>
      <c r="E3456">
        <v>0.51400000000000001</v>
      </c>
      <c r="F3456" s="3">
        <v>30397628</v>
      </c>
      <c r="G3456">
        <v>0.48599999999999999</v>
      </c>
      <c r="H3456" s="2">
        <v>2017</v>
      </c>
      <c r="I3456" s="2">
        <v>2024</v>
      </c>
      <c r="J3456" s="2">
        <f t="shared" si="106"/>
        <v>7</v>
      </c>
      <c r="K3456" s="8">
        <f t="shared" si="107"/>
        <v>79489290.716700897</v>
      </c>
    </row>
    <row r="3457" spans="1:11" x14ac:dyDescent="0.35">
      <c r="A3457" s="2">
        <v>2907</v>
      </c>
      <c r="B3457" t="s">
        <v>2906</v>
      </c>
      <c r="C3457" s="1">
        <v>29412050</v>
      </c>
      <c r="D3457" s="1">
        <v>29412050</v>
      </c>
      <c r="E3457">
        <v>1</v>
      </c>
      <c r="F3457" t="s">
        <v>5</v>
      </c>
      <c r="G3457" t="s">
        <v>5</v>
      </c>
      <c r="H3457" s="2">
        <v>1995</v>
      </c>
      <c r="I3457" s="2">
        <v>2024</v>
      </c>
      <c r="J3457" s="2">
        <f t="shared" si="106"/>
        <v>29</v>
      </c>
      <c r="K3457" s="8">
        <f t="shared" si="107"/>
        <v>79397103.651790604</v>
      </c>
    </row>
    <row r="3458" spans="1:11" x14ac:dyDescent="0.35">
      <c r="A3458" s="2">
        <v>3313</v>
      </c>
      <c r="B3458" t="s">
        <v>3308</v>
      </c>
      <c r="C3458" s="1">
        <v>31480418</v>
      </c>
      <c r="D3458" s="1">
        <v>31480418</v>
      </c>
      <c r="E3458">
        <v>1</v>
      </c>
      <c r="F3458" t="s">
        <v>5</v>
      </c>
      <c r="G3458" t="s">
        <v>5</v>
      </c>
      <c r="H3458" s="2">
        <v>1997</v>
      </c>
      <c r="I3458" s="2">
        <v>2024</v>
      </c>
      <c r="J3458" s="2">
        <f t="shared" ref="J3458:J3521" si="108">I3458-H3458</f>
        <v>27</v>
      </c>
      <c r="K3458" s="8">
        <f t="shared" ref="K3458:K3521" si="109">C3458*(1+$L$2)^J3458</f>
        <v>79355393.635666758</v>
      </c>
    </row>
    <row r="3459" spans="1:11" x14ac:dyDescent="0.35">
      <c r="A3459" s="2">
        <v>755</v>
      </c>
      <c r="B3459" t="s">
        <v>760</v>
      </c>
      <c r="C3459" s="1">
        <v>20162419</v>
      </c>
      <c r="D3459" s="1">
        <v>20158808</v>
      </c>
      <c r="E3459">
        <v>1</v>
      </c>
      <c r="F3459" t="s">
        <v>5</v>
      </c>
      <c r="G3459" t="s">
        <v>5</v>
      </c>
      <c r="H3459" s="2">
        <v>1984</v>
      </c>
      <c r="I3459" s="2">
        <v>2024</v>
      </c>
      <c r="J3459" s="2">
        <f t="shared" si="108"/>
        <v>40</v>
      </c>
      <c r="K3459" s="8">
        <f t="shared" si="109"/>
        <v>79325117.573696256</v>
      </c>
    </row>
    <row r="3460" spans="1:11" x14ac:dyDescent="0.35">
      <c r="A3460" s="2">
        <v>5554</v>
      </c>
      <c r="B3460" t="s">
        <v>4784</v>
      </c>
      <c r="C3460" s="1">
        <v>45847751</v>
      </c>
      <c r="D3460" s="1">
        <v>26890041</v>
      </c>
      <c r="E3460">
        <v>0.58699999999999997</v>
      </c>
      <c r="F3460" s="3">
        <v>18957710</v>
      </c>
      <c r="G3460">
        <v>0.41299999999999998</v>
      </c>
      <c r="H3460" s="2">
        <v>2008</v>
      </c>
      <c r="I3460" s="2">
        <v>2024</v>
      </c>
      <c r="J3460" s="2">
        <f t="shared" si="108"/>
        <v>16</v>
      </c>
      <c r="K3460" s="8">
        <f t="shared" si="109"/>
        <v>79298554.772961706</v>
      </c>
    </row>
    <row r="3461" spans="1:11" x14ac:dyDescent="0.35">
      <c r="A3461" s="2">
        <v>4554</v>
      </c>
      <c r="B3461" t="s">
        <v>4531</v>
      </c>
      <c r="C3461" s="1">
        <v>38620484</v>
      </c>
      <c r="D3461" s="1">
        <v>38125247</v>
      </c>
      <c r="E3461">
        <v>0.98699999999999999</v>
      </c>
      <c r="F3461" s="3">
        <v>495237</v>
      </c>
      <c r="G3461">
        <v>1.2999999999999999E-2</v>
      </c>
      <c r="H3461" s="2">
        <v>2003</v>
      </c>
      <c r="I3461" s="2">
        <v>2024</v>
      </c>
      <c r="J3461" s="2">
        <f t="shared" si="108"/>
        <v>21</v>
      </c>
      <c r="K3461" s="8">
        <f t="shared" si="109"/>
        <v>79272665.027597725</v>
      </c>
    </row>
    <row r="3462" spans="1:11" x14ac:dyDescent="0.35">
      <c r="A3462" s="2">
        <v>7555</v>
      </c>
      <c r="B3462" t="s">
        <v>7417</v>
      </c>
      <c r="C3462" s="1">
        <v>64517456</v>
      </c>
      <c r="D3462" s="1" t="s">
        <v>5</v>
      </c>
      <c r="E3462" t="s">
        <v>5</v>
      </c>
      <c r="F3462" s="3">
        <v>64517456</v>
      </c>
      <c r="G3462">
        <v>1</v>
      </c>
      <c r="H3462" s="2">
        <v>2018</v>
      </c>
      <c r="I3462" s="2">
        <v>2024</v>
      </c>
      <c r="J3462" s="2">
        <f t="shared" si="108"/>
        <v>6</v>
      </c>
      <c r="K3462" s="8">
        <f t="shared" si="109"/>
        <v>79233245.87416397</v>
      </c>
    </row>
    <row r="3463" spans="1:11" x14ac:dyDescent="0.35">
      <c r="A3463" s="2">
        <v>5755</v>
      </c>
      <c r="B3463" t="s">
        <v>5702</v>
      </c>
      <c r="C3463" s="1">
        <v>47405566</v>
      </c>
      <c r="D3463" s="1">
        <v>39464306</v>
      </c>
      <c r="E3463">
        <v>0.83199999999999996</v>
      </c>
      <c r="F3463" s="3">
        <v>7941260</v>
      </c>
      <c r="G3463">
        <v>0.16800000000000001</v>
      </c>
      <c r="H3463" s="2">
        <v>2009</v>
      </c>
      <c r="I3463" s="2">
        <v>2024</v>
      </c>
      <c r="J3463" s="2">
        <f t="shared" si="108"/>
        <v>15</v>
      </c>
      <c r="K3463" s="8">
        <f t="shared" si="109"/>
        <v>79232775.521123007</v>
      </c>
    </row>
    <row r="3464" spans="1:11" x14ac:dyDescent="0.35">
      <c r="A3464" s="2">
        <v>5964</v>
      </c>
      <c r="B3464" t="s">
        <v>5312</v>
      </c>
      <c r="C3464" s="1">
        <v>49050886</v>
      </c>
      <c r="D3464" s="1">
        <v>42739347</v>
      </c>
      <c r="E3464">
        <v>0.871</v>
      </c>
      <c r="F3464" s="3">
        <v>6311539</v>
      </c>
      <c r="G3464">
        <v>0.129</v>
      </c>
      <c r="H3464" s="2">
        <v>2010</v>
      </c>
      <c r="I3464" s="2">
        <v>2024</v>
      </c>
      <c r="J3464" s="2">
        <f t="shared" si="108"/>
        <v>14</v>
      </c>
      <c r="K3464" s="8">
        <f t="shared" si="109"/>
        <v>79222891.155094698</v>
      </c>
    </row>
    <row r="3465" spans="1:11" x14ac:dyDescent="0.35">
      <c r="A3465" s="2">
        <v>63</v>
      </c>
      <c r="B3465" t="s">
        <v>68</v>
      </c>
      <c r="C3465" s="1">
        <v>16393000</v>
      </c>
      <c r="D3465" s="1">
        <v>16393000</v>
      </c>
      <c r="E3465">
        <v>1</v>
      </c>
      <c r="F3465" t="s">
        <v>5</v>
      </c>
      <c r="G3465" t="s">
        <v>5</v>
      </c>
      <c r="H3465" s="2">
        <v>1978</v>
      </c>
      <c r="I3465" s="2">
        <v>2024</v>
      </c>
      <c r="J3465" s="2">
        <f t="shared" si="108"/>
        <v>46</v>
      </c>
      <c r="K3465" s="8">
        <f t="shared" si="109"/>
        <v>79205755.532065421</v>
      </c>
    </row>
    <row r="3466" spans="1:11" x14ac:dyDescent="0.35">
      <c r="A3466" s="2">
        <v>3099</v>
      </c>
      <c r="B3466" t="s">
        <v>3098</v>
      </c>
      <c r="C3466" s="1">
        <v>30356793</v>
      </c>
      <c r="D3466" s="1">
        <v>30356793</v>
      </c>
      <c r="E3466">
        <v>1</v>
      </c>
      <c r="F3466" t="s">
        <v>5</v>
      </c>
      <c r="G3466" t="s">
        <v>5</v>
      </c>
      <c r="H3466" s="2">
        <v>1996</v>
      </c>
      <c r="I3466" s="2">
        <v>2024</v>
      </c>
      <c r="J3466" s="2">
        <f t="shared" si="108"/>
        <v>28</v>
      </c>
      <c r="K3466" s="8">
        <f t="shared" si="109"/>
        <v>79188761.621195078</v>
      </c>
    </row>
    <row r="3467" spans="1:11" x14ac:dyDescent="0.35">
      <c r="A3467" s="2">
        <v>3314</v>
      </c>
      <c r="B3467" t="s">
        <v>3309</v>
      </c>
      <c r="C3467" s="1">
        <v>31407873</v>
      </c>
      <c r="D3467" s="1">
        <v>31407873</v>
      </c>
      <c r="E3467">
        <v>1</v>
      </c>
      <c r="F3467" t="s">
        <v>5</v>
      </c>
      <c r="G3467" t="s">
        <v>5</v>
      </c>
      <c r="H3467" s="2">
        <v>1997</v>
      </c>
      <c r="I3467" s="2">
        <v>2024</v>
      </c>
      <c r="J3467" s="2">
        <f t="shared" si="108"/>
        <v>27</v>
      </c>
      <c r="K3467" s="8">
        <f t="shared" si="109"/>
        <v>79172523.222977221</v>
      </c>
    </row>
    <row r="3468" spans="1:11" x14ac:dyDescent="0.35">
      <c r="A3468" s="2">
        <v>1898</v>
      </c>
      <c r="B3468" t="s">
        <v>1902</v>
      </c>
      <c r="C3468" s="1">
        <v>24707633</v>
      </c>
      <c r="D3468" s="1">
        <v>24707633</v>
      </c>
      <c r="E3468">
        <v>1</v>
      </c>
      <c r="F3468" t="s">
        <v>5</v>
      </c>
      <c r="G3468" t="s">
        <v>5</v>
      </c>
      <c r="H3468" s="2">
        <v>1990</v>
      </c>
      <c r="I3468" s="2">
        <v>2024</v>
      </c>
      <c r="J3468" s="2">
        <f t="shared" si="108"/>
        <v>34</v>
      </c>
      <c r="K3468" s="8">
        <f t="shared" si="109"/>
        <v>79153298.441906363</v>
      </c>
    </row>
    <row r="3469" spans="1:11" x14ac:dyDescent="0.35">
      <c r="A3469" s="2">
        <v>7556</v>
      </c>
      <c r="B3469" t="s">
        <v>7418</v>
      </c>
      <c r="C3469" s="1">
        <v>64417003</v>
      </c>
      <c r="D3469" s="1">
        <v>1661096</v>
      </c>
      <c r="E3469">
        <v>2.5999999999999999E-2</v>
      </c>
      <c r="F3469" s="3">
        <v>62755907</v>
      </c>
      <c r="G3469">
        <v>0.97399999999999998</v>
      </c>
      <c r="H3469" s="2">
        <v>2018</v>
      </c>
      <c r="I3469" s="2">
        <v>2024</v>
      </c>
      <c r="J3469" s="2">
        <f t="shared" si="108"/>
        <v>6</v>
      </c>
      <c r="K3469" s="8">
        <f t="shared" si="109"/>
        <v>79109880.544201225</v>
      </c>
    </row>
    <row r="3470" spans="1:11" x14ac:dyDescent="0.35">
      <c r="A3470" s="2">
        <v>7344</v>
      </c>
      <c r="B3470" t="s">
        <v>7216</v>
      </c>
      <c r="C3470" s="1">
        <v>62187529</v>
      </c>
      <c r="D3470" s="1">
        <v>44307191</v>
      </c>
      <c r="E3470">
        <v>0.71199999999999997</v>
      </c>
      <c r="F3470" s="3">
        <v>17880338</v>
      </c>
      <c r="G3470">
        <v>0.28799999999999998</v>
      </c>
      <c r="H3470" s="2">
        <v>2017</v>
      </c>
      <c r="I3470" s="2">
        <v>2024</v>
      </c>
      <c r="J3470" s="2">
        <f t="shared" si="108"/>
        <v>7</v>
      </c>
      <c r="K3470" s="8">
        <f t="shared" si="109"/>
        <v>79032408.310505733</v>
      </c>
    </row>
    <row r="3471" spans="1:11" x14ac:dyDescent="0.35">
      <c r="A3471" s="2">
        <v>1299</v>
      </c>
      <c r="B3471" t="s">
        <v>1304</v>
      </c>
      <c r="C3471" s="1">
        <v>22257624</v>
      </c>
      <c r="D3471" s="1">
        <v>22257624</v>
      </c>
      <c r="E3471">
        <v>1</v>
      </c>
      <c r="F3471" t="s">
        <v>5</v>
      </c>
      <c r="G3471" t="s">
        <v>5</v>
      </c>
      <c r="H3471" s="2">
        <v>1987</v>
      </c>
      <c r="I3471" s="2">
        <v>2024</v>
      </c>
      <c r="J3471" s="2">
        <f t="shared" si="108"/>
        <v>37</v>
      </c>
      <c r="K3471" s="8">
        <f t="shared" si="109"/>
        <v>79019046.287028477</v>
      </c>
    </row>
    <row r="3472" spans="1:11" x14ac:dyDescent="0.35">
      <c r="A3472" s="2">
        <v>6159</v>
      </c>
      <c r="B3472" t="s">
        <v>6094</v>
      </c>
      <c r="C3472" s="1">
        <v>50587661</v>
      </c>
      <c r="D3472" s="1">
        <v>251200</v>
      </c>
      <c r="E3472">
        <v>5.0000000000000001E-3</v>
      </c>
      <c r="F3472" s="3">
        <v>50336461</v>
      </c>
      <c r="G3472">
        <v>0.995</v>
      </c>
      <c r="H3472" s="2">
        <v>2011</v>
      </c>
      <c r="I3472" s="2">
        <v>2024</v>
      </c>
      <c r="J3472" s="2">
        <f t="shared" si="108"/>
        <v>13</v>
      </c>
      <c r="K3472" s="8">
        <f t="shared" si="109"/>
        <v>78954471.065647334</v>
      </c>
    </row>
    <row r="3473" spans="1:11" x14ac:dyDescent="0.35">
      <c r="A3473" s="2">
        <v>1300</v>
      </c>
      <c r="B3473" t="s">
        <v>1305</v>
      </c>
      <c r="C3473" s="1">
        <v>22238696</v>
      </c>
      <c r="D3473" s="1">
        <v>22238696</v>
      </c>
      <c r="E3473">
        <v>1</v>
      </c>
      <c r="F3473" t="s">
        <v>5</v>
      </c>
      <c r="G3473" t="s">
        <v>5</v>
      </c>
      <c r="H3473" s="2">
        <v>1987</v>
      </c>
      <c r="I3473" s="2">
        <v>2024</v>
      </c>
      <c r="J3473" s="2">
        <f t="shared" si="108"/>
        <v>37</v>
      </c>
      <c r="K3473" s="8">
        <f t="shared" si="109"/>
        <v>78951848.076288596</v>
      </c>
    </row>
    <row r="3474" spans="1:11" x14ac:dyDescent="0.35">
      <c r="A3474" s="2">
        <v>7557</v>
      </c>
      <c r="B3474" t="s">
        <v>7419</v>
      </c>
      <c r="C3474" s="1">
        <v>64241499</v>
      </c>
      <c r="D3474" s="1">
        <v>32015231</v>
      </c>
      <c r="E3474">
        <v>0.498</v>
      </c>
      <c r="F3474" s="3">
        <v>32226268</v>
      </c>
      <c r="G3474">
        <v>0.502</v>
      </c>
      <c r="H3474" s="2">
        <v>2018</v>
      </c>
      <c r="I3474" s="2">
        <v>2024</v>
      </c>
      <c r="J3474" s="2">
        <f t="shared" si="108"/>
        <v>6</v>
      </c>
      <c r="K3474" s="8">
        <f t="shared" si="109"/>
        <v>78894345.827768832</v>
      </c>
    </row>
    <row r="3475" spans="1:11" x14ac:dyDescent="0.35">
      <c r="A3475" s="2">
        <v>27</v>
      </c>
      <c r="B3475" t="s">
        <v>32</v>
      </c>
      <c r="C3475" s="1">
        <v>15769322</v>
      </c>
      <c r="D3475" s="1">
        <v>15769322</v>
      </c>
      <c r="E3475">
        <v>1</v>
      </c>
      <c r="F3475" t="s">
        <v>5</v>
      </c>
      <c r="G3475" t="s">
        <v>5</v>
      </c>
      <c r="H3475" s="2">
        <v>1977</v>
      </c>
      <c r="I3475" s="2">
        <v>2024</v>
      </c>
      <c r="J3475" s="2">
        <f t="shared" si="108"/>
        <v>47</v>
      </c>
      <c r="K3475" s="8">
        <f t="shared" si="109"/>
        <v>78846609.999999747</v>
      </c>
    </row>
    <row r="3476" spans="1:11" x14ac:dyDescent="0.35">
      <c r="A3476" s="2">
        <v>8299</v>
      </c>
      <c r="B3476" t="s">
        <v>8123</v>
      </c>
      <c r="C3476" s="1">
        <v>73621640</v>
      </c>
      <c r="D3476" s="1">
        <v>37968963</v>
      </c>
      <c r="E3476">
        <v>0.51600000000000001</v>
      </c>
      <c r="F3476" s="3">
        <v>35652677</v>
      </c>
      <c r="G3476">
        <v>0.48399999999999999</v>
      </c>
      <c r="H3476" s="2">
        <v>2022</v>
      </c>
      <c r="I3476" s="2">
        <v>2024</v>
      </c>
      <c r="J3476" s="2">
        <f t="shared" si="108"/>
        <v>2</v>
      </c>
      <c r="K3476" s="8">
        <f t="shared" si="109"/>
        <v>78840413.252892643</v>
      </c>
    </row>
    <row r="3477" spans="1:11" x14ac:dyDescent="0.35">
      <c r="A3477" s="2">
        <v>1089</v>
      </c>
      <c r="B3477" t="s">
        <v>1094</v>
      </c>
      <c r="C3477" s="1">
        <v>21458229</v>
      </c>
      <c r="D3477" s="1">
        <v>21458229</v>
      </c>
      <c r="E3477">
        <v>1</v>
      </c>
      <c r="F3477" t="s">
        <v>5</v>
      </c>
      <c r="G3477" t="s">
        <v>5</v>
      </c>
      <c r="H3477" s="2">
        <v>1986</v>
      </c>
      <c r="I3477" s="2">
        <v>2024</v>
      </c>
      <c r="J3477" s="2">
        <f t="shared" si="108"/>
        <v>38</v>
      </c>
      <c r="K3477" s="8">
        <f t="shared" si="109"/>
        <v>78834907.082087815</v>
      </c>
    </row>
    <row r="3478" spans="1:11" x14ac:dyDescent="0.35">
      <c r="A3478" s="2">
        <v>3725</v>
      </c>
      <c r="B3478" t="s">
        <v>3719</v>
      </c>
      <c r="C3478" s="1">
        <v>33461011</v>
      </c>
      <c r="D3478" s="1">
        <v>29762011</v>
      </c>
      <c r="E3478">
        <v>0.88900000000000001</v>
      </c>
      <c r="F3478" s="3">
        <v>3699000</v>
      </c>
      <c r="G3478">
        <v>0.111</v>
      </c>
      <c r="H3478" s="2">
        <v>1999</v>
      </c>
      <c r="I3478" s="2">
        <v>2024</v>
      </c>
      <c r="J3478" s="2">
        <f t="shared" si="108"/>
        <v>25</v>
      </c>
      <c r="K3478" s="8">
        <f t="shared" si="109"/>
        <v>78764698.370180726</v>
      </c>
    </row>
    <row r="3479" spans="1:11" x14ac:dyDescent="0.35">
      <c r="A3479" s="2">
        <v>4555</v>
      </c>
      <c r="B3479" t="s">
        <v>4532</v>
      </c>
      <c r="C3479" s="1">
        <v>38364277</v>
      </c>
      <c r="D3479" s="1">
        <v>27011180</v>
      </c>
      <c r="E3479">
        <v>0.70399999999999996</v>
      </c>
      <c r="F3479" s="3">
        <v>11353097</v>
      </c>
      <c r="G3479">
        <v>0.29599999999999999</v>
      </c>
      <c r="H3479" s="2">
        <v>2003</v>
      </c>
      <c r="I3479" s="2">
        <v>2024</v>
      </c>
      <c r="J3479" s="2">
        <f t="shared" si="108"/>
        <v>21</v>
      </c>
      <c r="K3479" s="8">
        <f t="shared" si="109"/>
        <v>78746772.817424342</v>
      </c>
    </row>
    <row r="3480" spans="1:11" x14ac:dyDescent="0.35">
      <c r="A3480" s="2">
        <v>6160</v>
      </c>
      <c r="B3480" t="s">
        <v>6095</v>
      </c>
      <c r="C3480" s="1">
        <v>50447784</v>
      </c>
      <c r="D3480" s="1" t="s">
        <v>5</v>
      </c>
      <c r="E3480" t="s">
        <v>5</v>
      </c>
      <c r="F3480" s="3">
        <v>50447784</v>
      </c>
      <c r="G3480">
        <v>1</v>
      </c>
      <c r="H3480" s="2">
        <v>2011</v>
      </c>
      <c r="I3480" s="2">
        <v>2024</v>
      </c>
      <c r="J3480" s="2">
        <f t="shared" si="108"/>
        <v>13</v>
      </c>
      <c r="K3480" s="8">
        <f t="shared" si="109"/>
        <v>78736158.648529455</v>
      </c>
    </row>
    <row r="3481" spans="1:11" x14ac:dyDescent="0.35">
      <c r="A3481" s="2">
        <v>5555</v>
      </c>
      <c r="B3481" t="s">
        <v>5506</v>
      </c>
      <c r="C3481" s="1">
        <v>45521453</v>
      </c>
      <c r="D3481" s="1" t="s">
        <v>5</v>
      </c>
      <c r="E3481" t="s">
        <v>5</v>
      </c>
      <c r="F3481" s="3">
        <v>45521453</v>
      </c>
      <c r="G3481">
        <v>1</v>
      </c>
      <c r="H3481" s="2">
        <v>2008</v>
      </c>
      <c r="I3481" s="2">
        <v>2024</v>
      </c>
      <c r="J3481" s="2">
        <f t="shared" si="108"/>
        <v>16</v>
      </c>
      <c r="K3481" s="8">
        <f t="shared" si="109"/>
        <v>78734187.726357654</v>
      </c>
    </row>
    <row r="3482" spans="1:11" x14ac:dyDescent="0.35">
      <c r="A3482" s="2">
        <v>5163</v>
      </c>
      <c r="B3482" t="s">
        <v>5123</v>
      </c>
      <c r="C3482" s="1">
        <v>42472472</v>
      </c>
      <c r="D3482" s="1">
        <v>37327390</v>
      </c>
      <c r="E3482">
        <v>0.879</v>
      </c>
      <c r="F3482" s="3">
        <v>5145082</v>
      </c>
      <c r="G3482">
        <v>0.121</v>
      </c>
      <c r="H3482" s="2">
        <v>2006</v>
      </c>
      <c r="I3482" s="2">
        <v>2024</v>
      </c>
      <c r="J3482" s="2">
        <f t="shared" si="108"/>
        <v>18</v>
      </c>
      <c r="K3482" s="8">
        <f t="shared" si="109"/>
        <v>78668012.599438384</v>
      </c>
    </row>
    <row r="3483" spans="1:11" x14ac:dyDescent="0.35">
      <c r="A3483" s="2">
        <v>5965</v>
      </c>
      <c r="B3483" t="s">
        <v>5906</v>
      </c>
      <c r="C3483" s="1">
        <v>48668907</v>
      </c>
      <c r="D3483" s="1">
        <v>30212620</v>
      </c>
      <c r="E3483">
        <v>0.621</v>
      </c>
      <c r="F3483" s="3">
        <v>18456287</v>
      </c>
      <c r="G3483">
        <v>0.379</v>
      </c>
      <c r="H3483" s="2">
        <v>2010</v>
      </c>
      <c r="I3483" s="2">
        <v>2024</v>
      </c>
      <c r="J3483" s="2">
        <f t="shared" si="108"/>
        <v>14</v>
      </c>
      <c r="K3483" s="8">
        <f t="shared" si="109"/>
        <v>78605950.601961121</v>
      </c>
    </row>
    <row r="3484" spans="1:11" x14ac:dyDescent="0.35">
      <c r="A3484" s="2">
        <v>4140</v>
      </c>
      <c r="B3484" t="s">
        <v>4127</v>
      </c>
      <c r="C3484" s="1">
        <v>35743308</v>
      </c>
      <c r="D3484" s="1">
        <v>30165536</v>
      </c>
      <c r="E3484">
        <v>0.84400000000000008</v>
      </c>
      <c r="F3484" s="3">
        <v>5577772</v>
      </c>
      <c r="G3484">
        <v>0.156</v>
      </c>
      <c r="H3484" s="2">
        <v>2001</v>
      </c>
      <c r="I3484" s="2">
        <v>2024</v>
      </c>
      <c r="J3484" s="2">
        <f t="shared" si="108"/>
        <v>23</v>
      </c>
      <c r="K3484" s="8">
        <f t="shared" si="109"/>
        <v>78567673.727327436</v>
      </c>
    </row>
    <row r="3485" spans="1:11" x14ac:dyDescent="0.35">
      <c r="A3485" s="2">
        <v>581</v>
      </c>
      <c r="B3485" t="s">
        <v>586</v>
      </c>
      <c r="C3485" s="1">
        <v>19295114</v>
      </c>
      <c r="D3485" s="1">
        <v>19294144</v>
      </c>
      <c r="E3485">
        <v>1</v>
      </c>
      <c r="F3485" t="s">
        <v>5</v>
      </c>
      <c r="G3485" t="s">
        <v>5</v>
      </c>
      <c r="H3485" s="2">
        <v>1983</v>
      </c>
      <c r="I3485" s="2">
        <v>2024</v>
      </c>
      <c r="J3485" s="2">
        <f t="shared" si="108"/>
        <v>41</v>
      </c>
      <c r="K3485" s="8">
        <f t="shared" si="109"/>
        <v>78557406.980843022</v>
      </c>
    </row>
    <row r="3486" spans="1:11" x14ac:dyDescent="0.35">
      <c r="A3486" s="2">
        <v>7345</v>
      </c>
      <c r="B3486" t="s">
        <v>7217</v>
      </c>
      <c r="C3486" s="1">
        <v>61721140</v>
      </c>
      <c r="D3486" s="1">
        <v>34121140</v>
      </c>
      <c r="E3486">
        <v>0.55300000000000005</v>
      </c>
      <c r="F3486" s="3">
        <v>27600000</v>
      </c>
      <c r="G3486">
        <v>0.44700000000000001</v>
      </c>
      <c r="H3486" s="2">
        <v>2017</v>
      </c>
      <c r="I3486" s="2">
        <v>2024</v>
      </c>
      <c r="J3486" s="2">
        <f t="shared" si="108"/>
        <v>7</v>
      </c>
      <c r="K3486" s="8">
        <f t="shared" si="109"/>
        <v>78439687.44713892</v>
      </c>
    </row>
    <row r="3487" spans="1:11" x14ac:dyDescent="0.35">
      <c r="A3487" s="2">
        <v>336</v>
      </c>
      <c r="B3487" t="s">
        <v>341</v>
      </c>
      <c r="C3487" s="1">
        <v>17985893</v>
      </c>
      <c r="D3487" s="1">
        <v>17985893</v>
      </c>
      <c r="E3487">
        <v>1</v>
      </c>
      <c r="F3487" t="s">
        <v>5</v>
      </c>
      <c r="G3487" t="s">
        <v>5</v>
      </c>
      <c r="H3487" s="2">
        <v>1981</v>
      </c>
      <c r="I3487" s="2">
        <v>2024</v>
      </c>
      <c r="J3487" s="2">
        <f t="shared" si="108"/>
        <v>43</v>
      </c>
      <c r="K3487" s="8">
        <f t="shared" si="109"/>
        <v>78417898.734213144</v>
      </c>
    </row>
    <row r="3488" spans="1:11" x14ac:dyDescent="0.35">
      <c r="A3488" s="2">
        <v>756</v>
      </c>
      <c r="B3488" t="s">
        <v>761</v>
      </c>
      <c r="C3488" s="1">
        <v>19928200</v>
      </c>
      <c r="D3488" s="1">
        <v>19928200</v>
      </c>
      <c r="E3488">
        <v>1</v>
      </c>
      <c r="F3488" t="s">
        <v>5</v>
      </c>
      <c r="G3488" t="s">
        <v>5</v>
      </c>
      <c r="H3488" s="2">
        <v>1984</v>
      </c>
      <c r="I3488" s="2">
        <v>2024</v>
      </c>
      <c r="J3488" s="2">
        <f t="shared" si="108"/>
        <v>40</v>
      </c>
      <c r="K3488" s="8">
        <f t="shared" si="109"/>
        <v>78403628.455104202</v>
      </c>
    </row>
    <row r="3489" spans="1:11" x14ac:dyDescent="0.35">
      <c r="A3489" s="2">
        <v>5164</v>
      </c>
      <c r="B3489" t="s">
        <v>5124</v>
      </c>
      <c r="C3489" s="1">
        <v>42269923</v>
      </c>
      <c r="D3489" s="1">
        <v>7459300</v>
      </c>
      <c r="E3489">
        <v>0.17599999999999999</v>
      </c>
      <c r="F3489" s="3">
        <v>34810623</v>
      </c>
      <c r="G3489">
        <v>0.82399999999999995</v>
      </c>
      <c r="H3489" s="2">
        <v>2006</v>
      </c>
      <c r="I3489" s="2">
        <v>2024</v>
      </c>
      <c r="J3489" s="2">
        <f t="shared" si="108"/>
        <v>18</v>
      </c>
      <c r="K3489" s="8">
        <f t="shared" si="109"/>
        <v>78292848.957350314</v>
      </c>
    </row>
    <row r="3490" spans="1:11" x14ac:dyDescent="0.35">
      <c r="A3490" s="2">
        <v>5756</v>
      </c>
      <c r="B3490" t="s">
        <v>5703</v>
      </c>
      <c r="C3490" s="1">
        <v>46748131</v>
      </c>
      <c r="D3490" s="1" t="s">
        <v>5</v>
      </c>
      <c r="E3490" t="s">
        <v>5</v>
      </c>
      <c r="F3490" s="3">
        <v>46748131</v>
      </c>
      <c r="G3490">
        <v>1</v>
      </c>
      <c r="H3490" s="2">
        <v>2009</v>
      </c>
      <c r="I3490" s="2">
        <v>2024</v>
      </c>
      <c r="J3490" s="2">
        <f t="shared" si="108"/>
        <v>15</v>
      </c>
      <c r="K3490" s="8">
        <f t="shared" si="109"/>
        <v>78133950.970125556</v>
      </c>
    </row>
    <row r="3491" spans="1:11" x14ac:dyDescent="0.35">
      <c r="A3491" s="2">
        <v>909</v>
      </c>
      <c r="B3491" t="s">
        <v>914</v>
      </c>
      <c r="C3491" s="1">
        <v>20518905</v>
      </c>
      <c r="D3491" s="1">
        <v>20518905</v>
      </c>
      <c r="E3491">
        <v>1</v>
      </c>
      <c r="F3491" t="s">
        <v>5</v>
      </c>
      <c r="G3491" t="s">
        <v>5</v>
      </c>
      <c r="H3491" s="2">
        <v>1985</v>
      </c>
      <c r="I3491" s="2">
        <v>2024</v>
      </c>
      <c r="J3491" s="2">
        <f t="shared" si="108"/>
        <v>39</v>
      </c>
      <c r="K3491" s="8">
        <f t="shared" si="109"/>
        <v>78010051.988012969</v>
      </c>
    </row>
    <row r="3492" spans="1:11" x14ac:dyDescent="0.35">
      <c r="A3492" s="2">
        <v>2097</v>
      </c>
      <c r="B3492" t="s">
        <v>2100</v>
      </c>
      <c r="C3492" s="1">
        <v>25196249</v>
      </c>
      <c r="D3492" s="1">
        <v>25196249</v>
      </c>
      <c r="E3492">
        <v>1</v>
      </c>
      <c r="F3492" t="s">
        <v>5</v>
      </c>
      <c r="G3492" t="s">
        <v>5</v>
      </c>
      <c r="H3492" s="2">
        <v>1991</v>
      </c>
      <c r="I3492" s="2">
        <v>2024</v>
      </c>
      <c r="J3492" s="2">
        <f t="shared" si="108"/>
        <v>33</v>
      </c>
      <c r="K3492" s="8">
        <f t="shared" si="109"/>
        <v>78001340.225459024</v>
      </c>
    </row>
    <row r="3493" spans="1:11" x14ac:dyDescent="0.35">
      <c r="A3493" s="2">
        <v>7868</v>
      </c>
      <c r="B3493" t="s">
        <v>7711</v>
      </c>
      <c r="C3493" s="1">
        <v>68000000</v>
      </c>
      <c r="D3493" s="1" t="s">
        <v>5</v>
      </c>
      <c r="E3493" t="s">
        <v>5</v>
      </c>
      <c r="F3493" s="3">
        <v>68000000</v>
      </c>
      <c r="G3493">
        <v>1</v>
      </c>
      <c r="H3493" s="2">
        <v>2020</v>
      </c>
      <c r="I3493" s="2">
        <v>2024</v>
      </c>
      <c r="J3493" s="2">
        <f t="shared" si="108"/>
        <v>4</v>
      </c>
      <c r="K3493" s="8">
        <f t="shared" si="109"/>
        <v>77982242.813297451</v>
      </c>
    </row>
    <row r="3494" spans="1:11" x14ac:dyDescent="0.35">
      <c r="A3494" s="2">
        <v>3941</v>
      </c>
      <c r="B3494" t="s">
        <v>3931</v>
      </c>
      <c r="C3494" s="1">
        <v>34266564</v>
      </c>
      <c r="D3494" s="1">
        <v>15070285</v>
      </c>
      <c r="E3494">
        <v>0.43999999999999995</v>
      </c>
      <c r="F3494" s="3">
        <v>19196279</v>
      </c>
      <c r="G3494">
        <v>0.56000000000000005</v>
      </c>
      <c r="H3494" s="2">
        <v>2000</v>
      </c>
      <c r="I3494" s="2">
        <v>2024</v>
      </c>
      <c r="J3494" s="2">
        <f t="shared" si="108"/>
        <v>24</v>
      </c>
      <c r="K3494" s="8">
        <f t="shared" si="109"/>
        <v>77945565.462739274</v>
      </c>
    </row>
    <row r="3495" spans="1:11" x14ac:dyDescent="0.35">
      <c r="A3495" s="2">
        <v>8300</v>
      </c>
      <c r="B3495" t="s">
        <v>8124</v>
      </c>
      <c r="C3495" s="1">
        <v>72699093</v>
      </c>
      <c r="D3495" s="1" t="s">
        <v>5</v>
      </c>
      <c r="E3495" t="s">
        <v>5</v>
      </c>
      <c r="F3495" s="3">
        <v>72699093</v>
      </c>
      <c r="G3495">
        <v>1</v>
      </c>
      <c r="H3495" s="2">
        <v>2022</v>
      </c>
      <c r="I3495" s="2">
        <v>2024</v>
      </c>
      <c r="J3495" s="2">
        <f t="shared" si="108"/>
        <v>2</v>
      </c>
      <c r="K3495" s="8">
        <f t="shared" si="109"/>
        <v>77852470.214334726</v>
      </c>
    </row>
    <row r="3496" spans="1:11" x14ac:dyDescent="0.35">
      <c r="A3496" s="2">
        <v>3315</v>
      </c>
      <c r="B3496" t="s">
        <v>3310</v>
      </c>
      <c r="C3496" s="1">
        <v>30882515</v>
      </c>
      <c r="D3496" s="1">
        <v>30882515</v>
      </c>
      <c r="E3496">
        <v>1</v>
      </c>
      <c r="F3496" t="s">
        <v>5</v>
      </c>
      <c r="G3496" t="s">
        <v>5</v>
      </c>
      <c r="H3496" s="2">
        <v>1997</v>
      </c>
      <c r="I3496" s="2">
        <v>2024</v>
      </c>
      <c r="J3496" s="2">
        <f t="shared" si="108"/>
        <v>27</v>
      </c>
      <c r="K3496" s="8">
        <f t="shared" si="109"/>
        <v>77848208.187209696</v>
      </c>
    </row>
    <row r="3497" spans="1:11" x14ac:dyDescent="0.35">
      <c r="A3497" s="2">
        <v>6161</v>
      </c>
      <c r="B3497" t="s">
        <v>6096</v>
      </c>
      <c r="C3497" s="1">
        <v>49871429</v>
      </c>
      <c r="D3497" s="1">
        <v>26692846</v>
      </c>
      <c r="E3497">
        <v>0.53500000000000003</v>
      </c>
      <c r="F3497" s="3">
        <v>23178583</v>
      </c>
      <c r="G3497">
        <v>0.46500000000000002</v>
      </c>
      <c r="H3497" s="2">
        <v>2011</v>
      </c>
      <c r="I3497" s="2">
        <v>2024</v>
      </c>
      <c r="J3497" s="2">
        <f t="shared" si="108"/>
        <v>13</v>
      </c>
      <c r="K3497" s="8">
        <f t="shared" si="109"/>
        <v>77836615.098353431</v>
      </c>
    </row>
    <row r="3498" spans="1:11" x14ac:dyDescent="0.35">
      <c r="A3498" s="2">
        <v>5966</v>
      </c>
      <c r="B3498" t="s">
        <v>5907</v>
      </c>
      <c r="C3498" s="1">
        <v>48190704</v>
      </c>
      <c r="D3498" s="1">
        <v>31162545</v>
      </c>
      <c r="E3498">
        <v>0.64700000000000002</v>
      </c>
      <c r="F3498" s="3">
        <v>17028159</v>
      </c>
      <c r="G3498">
        <v>0.35299999999999998</v>
      </c>
      <c r="H3498" s="2">
        <v>2010</v>
      </c>
      <c r="I3498" s="2">
        <v>2024</v>
      </c>
      <c r="J3498" s="2">
        <f t="shared" si="108"/>
        <v>14</v>
      </c>
      <c r="K3498" s="8">
        <f t="shared" si="109"/>
        <v>77833597.086898431</v>
      </c>
    </row>
    <row r="3499" spans="1:11" x14ac:dyDescent="0.35">
      <c r="A3499" s="2">
        <v>6563</v>
      </c>
      <c r="B3499" t="s">
        <v>6479</v>
      </c>
      <c r="C3499" s="1">
        <v>53396635</v>
      </c>
      <c r="D3499" s="1">
        <v>52543354</v>
      </c>
      <c r="E3499">
        <v>0.98399999999999999</v>
      </c>
      <c r="F3499" s="3">
        <v>853281</v>
      </c>
      <c r="G3499">
        <v>1.6E-2</v>
      </c>
      <c r="H3499" s="2">
        <v>2013</v>
      </c>
      <c r="I3499" s="2">
        <v>2024</v>
      </c>
      <c r="J3499" s="2">
        <f t="shared" si="108"/>
        <v>11</v>
      </c>
      <c r="K3499" s="8">
        <f t="shared" si="109"/>
        <v>77822040.441640168</v>
      </c>
    </row>
    <row r="3500" spans="1:11" x14ac:dyDescent="0.35">
      <c r="A3500" s="2">
        <v>4141</v>
      </c>
      <c r="B3500" t="s">
        <v>4128</v>
      </c>
      <c r="C3500" s="1">
        <v>35402320</v>
      </c>
      <c r="D3500" s="1">
        <v>16534221</v>
      </c>
      <c r="E3500">
        <v>0.46700000000000008</v>
      </c>
      <c r="F3500" s="3">
        <v>18868099</v>
      </c>
      <c r="G3500">
        <v>0.53300000000000003</v>
      </c>
      <c r="H3500" s="2">
        <v>2001</v>
      </c>
      <c r="I3500" s="2">
        <v>2024</v>
      </c>
      <c r="J3500" s="2">
        <f t="shared" si="108"/>
        <v>23</v>
      </c>
      <c r="K3500" s="8">
        <f t="shared" si="109"/>
        <v>77818145.062299162</v>
      </c>
    </row>
    <row r="3501" spans="1:11" x14ac:dyDescent="0.35">
      <c r="A3501" s="2">
        <v>5165</v>
      </c>
      <c r="B3501" t="s">
        <v>5125</v>
      </c>
      <c r="C3501" s="1">
        <v>42013016</v>
      </c>
      <c r="D3501" s="1" t="s">
        <v>5</v>
      </c>
      <c r="E3501" t="s">
        <v>5</v>
      </c>
      <c r="F3501" s="3">
        <v>42013016</v>
      </c>
      <c r="G3501">
        <v>1</v>
      </c>
      <c r="H3501" s="2">
        <v>2006</v>
      </c>
      <c r="I3501" s="2">
        <v>2024</v>
      </c>
      <c r="J3501" s="2">
        <f t="shared" si="108"/>
        <v>18</v>
      </c>
      <c r="K3501" s="8">
        <f t="shared" si="109"/>
        <v>77817002.787791744</v>
      </c>
    </row>
    <row r="3502" spans="1:11" x14ac:dyDescent="0.35">
      <c r="A3502" s="2">
        <v>7346</v>
      </c>
      <c r="B3502" t="s">
        <v>7218</v>
      </c>
      <c r="C3502" s="1">
        <v>61153455</v>
      </c>
      <c r="D3502" s="1" t="s">
        <v>5</v>
      </c>
      <c r="E3502" t="s">
        <v>5</v>
      </c>
      <c r="F3502" s="3">
        <v>61153455</v>
      </c>
      <c r="G3502">
        <v>1</v>
      </c>
      <c r="H3502" s="2">
        <v>2017</v>
      </c>
      <c r="I3502" s="2">
        <v>2024</v>
      </c>
      <c r="J3502" s="2">
        <f t="shared" si="108"/>
        <v>7</v>
      </c>
      <c r="K3502" s="8">
        <f t="shared" si="109"/>
        <v>77718232.302784339</v>
      </c>
    </row>
    <row r="3503" spans="1:11" x14ac:dyDescent="0.35">
      <c r="A3503" s="2">
        <v>2098</v>
      </c>
      <c r="B3503" t="s">
        <v>2101</v>
      </c>
      <c r="C3503" s="1">
        <v>25104700</v>
      </c>
      <c r="D3503" s="1">
        <v>25104700</v>
      </c>
      <c r="E3503">
        <v>1</v>
      </c>
      <c r="F3503" t="s">
        <v>5</v>
      </c>
      <c r="G3503" t="s">
        <v>5</v>
      </c>
      <c r="H3503" s="2">
        <v>1991</v>
      </c>
      <c r="I3503" s="2">
        <v>2024</v>
      </c>
      <c r="J3503" s="2">
        <f t="shared" si="108"/>
        <v>33</v>
      </c>
      <c r="K3503" s="8">
        <f t="shared" si="109"/>
        <v>77717927.218376085</v>
      </c>
    </row>
    <row r="3504" spans="1:11" x14ac:dyDescent="0.35">
      <c r="A3504" s="2">
        <v>2295</v>
      </c>
      <c r="B3504" t="s">
        <v>2297</v>
      </c>
      <c r="C3504" s="1">
        <v>25968006</v>
      </c>
      <c r="D3504" s="1">
        <v>25966555</v>
      </c>
      <c r="E3504">
        <v>1</v>
      </c>
      <c r="F3504" t="s">
        <v>5</v>
      </c>
      <c r="G3504" t="s">
        <v>5</v>
      </c>
      <c r="H3504" s="2">
        <v>1992</v>
      </c>
      <c r="I3504" s="2">
        <v>2024</v>
      </c>
      <c r="J3504" s="2">
        <f t="shared" si="108"/>
        <v>32</v>
      </c>
      <c r="K3504" s="8">
        <f t="shared" si="109"/>
        <v>77684267.288680747</v>
      </c>
    </row>
    <row r="3505" spans="1:11" x14ac:dyDescent="0.35">
      <c r="A3505" s="2">
        <v>5757</v>
      </c>
      <c r="B3505" t="s">
        <v>5704</v>
      </c>
      <c r="C3505" s="1">
        <v>46471023</v>
      </c>
      <c r="D3505" s="1">
        <v>21002919</v>
      </c>
      <c r="E3505">
        <v>0.45200000000000007</v>
      </c>
      <c r="F3505" s="3">
        <v>25468104</v>
      </c>
      <c r="G3505">
        <v>0.54800000000000004</v>
      </c>
      <c r="H3505" s="2">
        <v>2009</v>
      </c>
      <c r="I3505" s="2">
        <v>2024</v>
      </c>
      <c r="J3505" s="2">
        <f t="shared" si="108"/>
        <v>15</v>
      </c>
      <c r="K3505" s="8">
        <f t="shared" si="109"/>
        <v>77670797.846732676</v>
      </c>
    </row>
    <row r="3506" spans="1:11" x14ac:dyDescent="0.35">
      <c r="A3506" s="2">
        <v>8100</v>
      </c>
      <c r="B3506" t="s">
        <v>7932</v>
      </c>
      <c r="C3506" s="1">
        <v>70060492</v>
      </c>
      <c r="D3506" s="1">
        <v>38014727</v>
      </c>
      <c r="E3506">
        <v>0.54300000000000004</v>
      </c>
      <c r="F3506" s="3">
        <v>32045765</v>
      </c>
      <c r="G3506">
        <v>0.45700000000000002</v>
      </c>
      <c r="H3506" s="2">
        <v>2021</v>
      </c>
      <c r="I3506" s="2">
        <v>2024</v>
      </c>
      <c r="J3506" s="2">
        <f t="shared" si="108"/>
        <v>3</v>
      </c>
      <c r="K3506" s="8">
        <f t="shared" si="109"/>
        <v>77640493.909443542</v>
      </c>
    </row>
    <row r="3507" spans="1:11" x14ac:dyDescent="0.35">
      <c r="A3507" s="2">
        <v>7745</v>
      </c>
      <c r="B3507" t="s">
        <v>7595</v>
      </c>
      <c r="C3507" s="1">
        <v>65406606</v>
      </c>
      <c r="D3507" s="1" t="s">
        <v>5</v>
      </c>
      <c r="E3507" t="s">
        <v>5</v>
      </c>
      <c r="F3507" s="3">
        <v>65406606</v>
      </c>
      <c r="G3507">
        <v>1</v>
      </c>
      <c r="H3507" s="2">
        <v>2019</v>
      </c>
      <c r="I3507" s="2">
        <v>2024</v>
      </c>
      <c r="J3507" s="2">
        <f t="shared" si="108"/>
        <v>5</v>
      </c>
      <c r="K3507" s="8">
        <f t="shared" si="109"/>
        <v>77621159.324734792</v>
      </c>
    </row>
    <row r="3508" spans="1:11" x14ac:dyDescent="0.35">
      <c r="A3508" s="2">
        <v>5758</v>
      </c>
      <c r="B3508" t="s">
        <v>5705</v>
      </c>
      <c r="C3508" s="1">
        <v>46439905</v>
      </c>
      <c r="D3508" s="1" t="s">
        <v>5</v>
      </c>
      <c r="E3508" t="s">
        <v>5</v>
      </c>
      <c r="F3508" s="3">
        <v>46439905</v>
      </c>
      <c r="G3508">
        <v>1</v>
      </c>
      <c r="H3508" s="2">
        <v>2009</v>
      </c>
      <c r="I3508" s="2">
        <v>2024</v>
      </c>
      <c r="J3508" s="2">
        <f t="shared" si="108"/>
        <v>15</v>
      </c>
      <c r="K3508" s="8">
        <f t="shared" si="109"/>
        <v>77618787.804100424</v>
      </c>
    </row>
    <row r="3509" spans="1:11" x14ac:dyDescent="0.35">
      <c r="A3509" s="2">
        <v>5967</v>
      </c>
      <c r="B3509" t="s">
        <v>5908</v>
      </c>
      <c r="C3509" s="1">
        <v>48023509</v>
      </c>
      <c r="D3509" s="1">
        <v>504030</v>
      </c>
      <c r="E3509">
        <v>0.01</v>
      </c>
      <c r="F3509" s="3">
        <v>47519479</v>
      </c>
      <c r="G3509">
        <v>0.99</v>
      </c>
      <c r="H3509" s="2">
        <v>2010</v>
      </c>
      <c r="I3509" s="2">
        <v>2024</v>
      </c>
      <c r="J3509" s="2">
        <f t="shared" si="108"/>
        <v>14</v>
      </c>
      <c r="K3509" s="8">
        <f t="shared" si="109"/>
        <v>77563557.697871357</v>
      </c>
    </row>
    <row r="3510" spans="1:11" x14ac:dyDescent="0.35">
      <c r="A3510" s="2">
        <v>4957</v>
      </c>
      <c r="B3510" t="s">
        <v>4924</v>
      </c>
      <c r="C3510" s="1">
        <v>40445129</v>
      </c>
      <c r="D3510" s="1">
        <v>25514517</v>
      </c>
      <c r="E3510">
        <v>0.63100000000000001</v>
      </c>
      <c r="F3510" s="3">
        <v>14930612</v>
      </c>
      <c r="G3510">
        <v>0.36899999999999999</v>
      </c>
      <c r="H3510" s="2">
        <v>2005</v>
      </c>
      <c r="I3510" s="2">
        <v>2024</v>
      </c>
      <c r="J3510" s="2">
        <f t="shared" si="108"/>
        <v>19</v>
      </c>
      <c r="K3510" s="8">
        <f t="shared" si="109"/>
        <v>77522642.340619296</v>
      </c>
    </row>
    <row r="3511" spans="1:11" x14ac:dyDescent="0.35">
      <c r="A3511" s="2">
        <v>4958</v>
      </c>
      <c r="B3511" t="s">
        <v>4925</v>
      </c>
      <c r="C3511" s="1">
        <v>40442443</v>
      </c>
      <c r="D3511" s="1">
        <v>35428675</v>
      </c>
      <c r="E3511">
        <v>0.876</v>
      </c>
      <c r="F3511" s="3">
        <v>5013768</v>
      </c>
      <c r="G3511">
        <v>0.124</v>
      </c>
      <c r="H3511" s="2">
        <v>2005</v>
      </c>
      <c r="I3511" s="2">
        <v>2024</v>
      </c>
      <c r="J3511" s="2">
        <f t="shared" si="108"/>
        <v>19</v>
      </c>
      <c r="K3511" s="8">
        <f t="shared" si="109"/>
        <v>77517493.987221122</v>
      </c>
    </row>
    <row r="3512" spans="1:11" x14ac:dyDescent="0.35">
      <c r="A3512" s="2">
        <v>6564</v>
      </c>
      <c r="B3512" t="s">
        <v>6480</v>
      </c>
      <c r="C3512" s="1">
        <v>53143144</v>
      </c>
      <c r="D3512" s="1">
        <v>51975354</v>
      </c>
      <c r="E3512">
        <v>0.97799999999999998</v>
      </c>
      <c r="F3512" s="3">
        <v>1167790</v>
      </c>
      <c r="G3512">
        <v>2.1999999999999999E-2</v>
      </c>
      <c r="H3512" s="2">
        <v>2013</v>
      </c>
      <c r="I3512" s="2">
        <v>2024</v>
      </c>
      <c r="J3512" s="2">
        <f t="shared" si="108"/>
        <v>11</v>
      </c>
      <c r="K3512" s="8">
        <f t="shared" si="109"/>
        <v>77452594.186204925</v>
      </c>
    </row>
    <row r="3513" spans="1:11" x14ac:dyDescent="0.35">
      <c r="A3513" s="2">
        <v>2099</v>
      </c>
      <c r="B3513" t="s">
        <v>2102</v>
      </c>
      <c r="C3513" s="1">
        <v>25010896</v>
      </c>
      <c r="D3513" s="1">
        <v>25010896</v>
      </c>
      <c r="E3513">
        <v>1</v>
      </c>
      <c r="F3513" t="s">
        <v>5</v>
      </c>
      <c r="G3513" t="s">
        <v>5</v>
      </c>
      <c r="H3513" s="2">
        <v>1991</v>
      </c>
      <c r="I3513" s="2">
        <v>2024</v>
      </c>
      <c r="J3513" s="2">
        <f t="shared" si="108"/>
        <v>33</v>
      </c>
      <c r="K3513" s="8">
        <f t="shared" si="109"/>
        <v>77427533.290354937</v>
      </c>
    </row>
    <row r="3514" spans="1:11" x14ac:dyDescent="0.35">
      <c r="A3514" s="2">
        <v>6565</v>
      </c>
      <c r="B3514" t="s">
        <v>6481</v>
      </c>
      <c r="C3514" s="1">
        <v>53120346</v>
      </c>
      <c r="D3514" s="1">
        <v>30664106</v>
      </c>
      <c r="E3514">
        <v>0.57699999999999996</v>
      </c>
      <c r="F3514" s="3">
        <v>22456240</v>
      </c>
      <c r="G3514">
        <v>0.42299999999999999</v>
      </c>
      <c r="H3514" s="2">
        <v>2013</v>
      </c>
      <c r="I3514" s="2">
        <v>2024</v>
      </c>
      <c r="J3514" s="2">
        <f t="shared" si="108"/>
        <v>11</v>
      </c>
      <c r="K3514" s="8">
        <f t="shared" si="109"/>
        <v>77419367.619062856</v>
      </c>
    </row>
    <row r="3515" spans="1:11" x14ac:dyDescent="0.35">
      <c r="A3515" s="2">
        <v>4556</v>
      </c>
      <c r="B3515" t="s">
        <v>4533</v>
      </c>
      <c r="C3515" s="1">
        <v>37713879</v>
      </c>
      <c r="D3515" s="1">
        <v>23358708</v>
      </c>
      <c r="E3515">
        <v>0.61899999999999999</v>
      </c>
      <c r="F3515" s="3">
        <v>14355171</v>
      </c>
      <c r="G3515">
        <v>0.38100000000000001</v>
      </c>
      <c r="H3515" s="2">
        <v>2003</v>
      </c>
      <c r="I3515" s="2">
        <v>2024</v>
      </c>
      <c r="J3515" s="2">
        <f t="shared" si="108"/>
        <v>21</v>
      </c>
      <c r="K3515" s="8">
        <f t="shared" si="109"/>
        <v>77411761.511283815</v>
      </c>
    </row>
    <row r="3516" spans="1:11" x14ac:dyDescent="0.35">
      <c r="A3516" s="2">
        <v>5556</v>
      </c>
      <c r="B3516" t="s">
        <v>5507</v>
      </c>
      <c r="C3516" s="1">
        <v>44734660</v>
      </c>
      <c r="D3516" s="1">
        <v>26238243</v>
      </c>
      <c r="E3516">
        <v>0.58699999999999997</v>
      </c>
      <c r="F3516" s="3">
        <v>18496417</v>
      </c>
      <c r="G3516">
        <v>0.41299999999999998</v>
      </c>
      <c r="H3516" s="2">
        <v>2008</v>
      </c>
      <c r="I3516" s="2">
        <v>2024</v>
      </c>
      <c r="J3516" s="2">
        <f t="shared" si="108"/>
        <v>16</v>
      </c>
      <c r="K3516" s="8">
        <f t="shared" si="109"/>
        <v>77373345.668794498</v>
      </c>
    </row>
    <row r="3517" spans="1:11" x14ac:dyDescent="0.35">
      <c r="A3517" s="2">
        <v>910</v>
      </c>
      <c r="B3517" t="s">
        <v>915</v>
      </c>
      <c r="C3517" s="1">
        <v>20345361</v>
      </c>
      <c r="D3517" s="1">
        <v>20345361</v>
      </c>
      <c r="E3517">
        <v>1</v>
      </c>
      <c r="F3517" t="s">
        <v>5</v>
      </c>
      <c r="G3517" t="s">
        <v>5</v>
      </c>
      <c r="H3517" s="2">
        <v>1985</v>
      </c>
      <c r="I3517" s="2">
        <v>2024</v>
      </c>
      <c r="J3517" s="2">
        <f t="shared" si="108"/>
        <v>39</v>
      </c>
      <c r="K3517" s="8">
        <f t="shared" si="109"/>
        <v>77350261.591682971</v>
      </c>
    </row>
    <row r="3518" spans="1:11" x14ac:dyDescent="0.35">
      <c r="A3518" s="2">
        <v>7347</v>
      </c>
      <c r="B3518" t="s">
        <v>7219</v>
      </c>
      <c r="C3518" s="1">
        <v>60845711</v>
      </c>
      <c r="D3518" s="1">
        <v>45852178</v>
      </c>
      <c r="E3518">
        <v>0.754</v>
      </c>
      <c r="F3518" s="3">
        <v>14993533</v>
      </c>
      <c r="G3518">
        <v>0.246</v>
      </c>
      <c r="H3518" s="2">
        <v>2017</v>
      </c>
      <c r="I3518" s="2">
        <v>2024</v>
      </c>
      <c r="J3518" s="2">
        <f t="shared" si="108"/>
        <v>7</v>
      </c>
      <c r="K3518" s="8">
        <f t="shared" si="109"/>
        <v>77327128.976213694</v>
      </c>
    </row>
    <row r="3519" spans="1:11" x14ac:dyDescent="0.35">
      <c r="A3519" s="2">
        <v>4959</v>
      </c>
      <c r="B3519" t="s">
        <v>4926</v>
      </c>
      <c r="C3519" s="1">
        <v>40339402</v>
      </c>
      <c r="D3519" s="1">
        <v>34137524</v>
      </c>
      <c r="E3519">
        <v>0.84599999999999997</v>
      </c>
      <c r="F3519" s="3">
        <v>6201878</v>
      </c>
      <c r="G3519">
        <v>0.154</v>
      </c>
      <c r="H3519" s="2">
        <v>2005</v>
      </c>
      <c r="I3519" s="2">
        <v>2024</v>
      </c>
      <c r="J3519" s="2">
        <f t="shared" si="108"/>
        <v>19</v>
      </c>
      <c r="K3519" s="8">
        <f t="shared" si="109"/>
        <v>77319991.573780432</v>
      </c>
    </row>
    <row r="3520" spans="1:11" x14ac:dyDescent="0.35">
      <c r="A3520" s="2">
        <v>1090</v>
      </c>
      <c r="B3520" t="s">
        <v>1095</v>
      </c>
      <c r="C3520" s="1">
        <v>21040996</v>
      </c>
      <c r="D3520" s="1">
        <v>20966644</v>
      </c>
      <c r="E3520">
        <v>0.996</v>
      </c>
      <c r="F3520" s="3">
        <v>73673</v>
      </c>
      <c r="G3520">
        <v>4.0000000000000001E-3</v>
      </c>
      <c r="H3520" s="2">
        <v>1986</v>
      </c>
      <c r="I3520" s="2">
        <v>2024</v>
      </c>
      <c r="J3520" s="2">
        <f t="shared" si="108"/>
        <v>38</v>
      </c>
      <c r="K3520" s="8">
        <f t="shared" si="109"/>
        <v>77302044.105064839</v>
      </c>
    </row>
    <row r="3521" spans="1:11" x14ac:dyDescent="0.35">
      <c r="A3521" s="2">
        <v>3942</v>
      </c>
      <c r="B3521" t="s">
        <v>3932</v>
      </c>
      <c r="C3521" s="1">
        <v>33978694</v>
      </c>
      <c r="D3521" s="1">
        <v>15391970</v>
      </c>
      <c r="E3521">
        <v>0.45300000000000001</v>
      </c>
      <c r="F3521" s="3">
        <v>18586724</v>
      </c>
      <c r="G3521">
        <v>0.54700000000000004</v>
      </c>
      <c r="H3521" s="2">
        <v>2000</v>
      </c>
      <c r="I3521" s="2">
        <v>2024</v>
      </c>
      <c r="J3521" s="2">
        <f t="shared" si="108"/>
        <v>24</v>
      </c>
      <c r="K3521" s="8">
        <f t="shared" si="109"/>
        <v>77290752.510680273</v>
      </c>
    </row>
    <row r="3522" spans="1:11" x14ac:dyDescent="0.35">
      <c r="A3522" s="2">
        <v>5557</v>
      </c>
      <c r="B3522" t="s">
        <v>5508</v>
      </c>
      <c r="C3522" s="1">
        <v>44655002</v>
      </c>
      <c r="D3522" s="1">
        <v>39263506</v>
      </c>
      <c r="E3522">
        <v>0.879</v>
      </c>
      <c r="F3522" s="3">
        <v>5391496</v>
      </c>
      <c r="G3522">
        <v>0.121</v>
      </c>
      <c r="H3522" s="2">
        <v>2008</v>
      </c>
      <c r="I3522" s="2">
        <v>2024</v>
      </c>
      <c r="J3522" s="2">
        <f t="shared" ref="J3522:J3585" si="110">I3522-H3522</f>
        <v>16</v>
      </c>
      <c r="K3522" s="8">
        <f t="shared" ref="K3522:K3585" si="111">C3522*(1+$L$2)^J3522</f>
        <v>77235568.69744198</v>
      </c>
    </row>
    <row r="3523" spans="1:11" x14ac:dyDescent="0.35">
      <c r="A3523" s="2">
        <v>6765</v>
      </c>
      <c r="B3523" t="s">
        <v>6671</v>
      </c>
      <c r="C3523" s="1">
        <v>54837234</v>
      </c>
      <c r="D3523" s="1">
        <v>44137712</v>
      </c>
      <c r="E3523">
        <v>0.80500000000000005</v>
      </c>
      <c r="F3523" s="3">
        <v>10699522</v>
      </c>
      <c r="G3523">
        <v>0.19500000000000001</v>
      </c>
      <c r="H3523" s="2">
        <v>2014</v>
      </c>
      <c r="I3523" s="2">
        <v>2024</v>
      </c>
      <c r="J3523" s="2">
        <f t="shared" si="110"/>
        <v>10</v>
      </c>
      <c r="K3523" s="8">
        <f t="shared" si="111"/>
        <v>77231160.898760006</v>
      </c>
    </row>
    <row r="3524" spans="1:11" x14ac:dyDescent="0.35">
      <c r="A3524" s="2">
        <v>2296</v>
      </c>
      <c r="B3524" t="s">
        <v>2298</v>
      </c>
      <c r="C3524" s="1">
        <v>25792310</v>
      </c>
      <c r="D3524" s="1">
        <v>25792310</v>
      </c>
      <c r="E3524">
        <v>1</v>
      </c>
      <c r="F3524" t="s">
        <v>5</v>
      </c>
      <c r="G3524" t="s">
        <v>5</v>
      </c>
      <c r="H3524" s="2">
        <v>1992</v>
      </c>
      <c r="I3524" s="2">
        <v>2024</v>
      </c>
      <c r="J3524" s="2">
        <f t="shared" si="110"/>
        <v>32</v>
      </c>
      <c r="K3524" s="8">
        <f t="shared" si="111"/>
        <v>77158666.092133269</v>
      </c>
    </row>
    <row r="3525" spans="1:11" x14ac:dyDescent="0.35">
      <c r="A3525" s="2">
        <v>5356</v>
      </c>
      <c r="B3525" t="s">
        <v>5313</v>
      </c>
      <c r="C3525" s="1">
        <v>43095175</v>
      </c>
      <c r="D3525" s="1">
        <v>36605602</v>
      </c>
      <c r="E3525">
        <v>0.84899999999999998</v>
      </c>
      <c r="F3525" s="3">
        <v>6489573</v>
      </c>
      <c r="G3525">
        <v>0.151</v>
      </c>
      <c r="H3525" s="2">
        <v>2007</v>
      </c>
      <c r="I3525" s="2">
        <v>2024</v>
      </c>
      <c r="J3525" s="2">
        <f t="shared" si="110"/>
        <v>17</v>
      </c>
      <c r="K3525" s="8">
        <f t="shared" si="111"/>
        <v>77134307.769436464</v>
      </c>
    </row>
    <row r="3526" spans="1:11" x14ac:dyDescent="0.35">
      <c r="A3526" s="2">
        <v>8505</v>
      </c>
      <c r="B3526" t="s">
        <v>8321</v>
      </c>
      <c r="C3526" s="1">
        <v>74515586</v>
      </c>
      <c r="D3526" s="1">
        <v>32111181</v>
      </c>
      <c r="E3526">
        <v>0.43099999999999999</v>
      </c>
      <c r="F3526" s="3">
        <v>42404405</v>
      </c>
      <c r="G3526">
        <v>0.56899999999999995</v>
      </c>
      <c r="H3526" s="2">
        <v>2023</v>
      </c>
      <c r="I3526" s="2">
        <v>2024</v>
      </c>
      <c r="J3526" s="2">
        <f t="shared" si="110"/>
        <v>1</v>
      </c>
      <c r="K3526" s="8">
        <f t="shared" si="111"/>
        <v>77111441.781744882</v>
      </c>
    </row>
    <row r="3527" spans="1:11" x14ac:dyDescent="0.35">
      <c r="A3527" s="2">
        <v>6967</v>
      </c>
      <c r="B3527" t="s">
        <v>4992</v>
      </c>
      <c r="C3527" s="1">
        <v>56640000</v>
      </c>
      <c r="D3527" s="1" t="s">
        <v>5</v>
      </c>
      <c r="E3527" t="s">
        <v>5</v>
      </c>
      <c r="F3527" s="3">
        <v>56640000</v>
      </c>
      <c r="G3527">
        <v>1</v>
      </c>
      <c r="H3527" s="2">
        <v>2015</v>
      </c>
      <c r="I3527" s="2">
        <v>2024</v>
      </c>
      <c r="J3527" s="2">
        <f t="shared" si="110"/>
        <v>9</v>
      </c>
      <c r="K3527" s="8">
        <f t="shared" si="111"/>
        <v>77084767.113028497</v>
      </c>
    </row>
    <row r="3528" spans="1:11" x14ac:dyDescent="0.35">
      <c r="A3528" s="2">
        <v>7348</v>
      </c>
      <c r="B3528" t="s">
        <v>7220</v>
      </c>
      <c r="C3528" s="1">
        <v>60600361</v>
      </c>
      <c r="D3528" s="1" t="s">
        <v>5</v>
      </c>
      <c r="E3528" t="s">
        <v>5</v>
      </c>
      <c r="F3528" s="3">
        <v>60600361</v>
      </c>
      <c r="G3528">
        <v>1</v>
      </c>
      <c r="H3528" s="2">
        <v>2017</v>
      </c>
      <c r="I3528" s="2">
        <v>2024</v>
      </c>
      <c r="J3528" s="2">
        <f t="shared" si="110"/>
        <v>7</v>
      </c>
      <c r="K3528" s="8">
        <f t="shared" si="111"/>
        <v>77015320.45622921</v>
      </c>
    </row>
    <row r="3529" spans="1:11" x14ac:dyDescent="0.35">
      <c r="A3529" s="2">
        <v>5968</v>
      </c>
      <c r="B3529" t="s">
        <v>5909</v>
      </c>
      <c r="C3529" s="1">
        <v>47664559</v>
      </c>
      <c r="D3529" s="1">
        <v>31524275</v>
      </c>
      <c r="E3529">
        <v>0.66100000000000003</v>
      </c>
      <c r="F3529" s="3">
        <v>16140284</v>
      </c>
      <c r="G3529">
        <v>0.33900000000000002</v>
      </c>
      <c r="H3529" s="2">
        <v>2010</v>
      </c>
      <c r="I3529" s="2">
        <v>2024</v>
      </c>
      <c r="J3529" s="2">
        <f t="shared" si="110"/>
        <v>14</v>
      </c>
      <c r="K3529" s="8">
        <f t="shared" si="111"/>
        <v>76983811.660661727</v>
      </c>
    </row>
    <row r="3530" spans="1:11" x14ac:dyDescent="0.35">
      <c r="A3530" s="2">
        <v>1490</v>
      </c>
      <c r="B3530" t="s">
        <v>1495</v>
      </c>
      <c r="C3530" s="1">
        <v>22433275</v>
      </c>
      <c r="D3530" s="1">
        <v>22433275</v>
      </c>
      <c r="E3530">
        <v>1</v>
      </c>
      <c r="F3530" t="s">
        <v>5</v>
      </c>
      <c r="G3530" t="s">
        <v>5</v>
      </c>
      <c r="H3530" s="2">
        <v>1988</v>
      </c>
      <c r="I3530" s="2">
        <v>2024</v>
      </c>
      <c r="J3530" s="2">
        <f t="shared" si="110"/>
        <v>36</v>
      </c>
      <c r="K3530" s="8">
        <f t="shared" si="111"/>
        <v>76961577.352107227</v>
      </c>
    </row>
    <row r="3531" spans="1:11" x14ac:dyDescent="0.35">
      <c r="A3531" s="2">
        <v>6358</v>
      </c>
      <c r="B3531" t="s">
        <v>727</v>
      </c>
      <c r="C3531" s="1">
        <v>50950296</v>
      </c>
      <c r="D3531" s="1">
        <v>44806783</v>
      </c>
      <c r="E3531">
        <v>0.879</v>
      </c>
      <c r="F3531" s="3">
        <v>6143513</v>
      </c>
      <c r="G3531">
        <v>0.121</v>
      </c>
      <c r="H3531" s="2">
        <v>2012</v>
      </c>
      <c r="I3531" s="2">
        <v>2024</v>
      </c>
      <c r="J3531" s="2">
        <f t="shared" si="110"/>
        <v>12</v>
      </c>
      <c r="K3531" s="8">
        <f t="shared" si="111"/>
        <v>76843500.098456398</v>
      </c>
    </row>
    <row r="3532" spans="1:11" x14ac:dyDescent="0.35">
      <c r="A3532" s="2">
        <v>5166</v>
      </c>
      <c r="B3532" t="s">
        <v>5126</v>
      </c>
      <c r="C3532" s="1">
        <v>41480851</v>
      </c>
      <c r="D3532" s="1">
        <v>38432823</v>
      </c>
      <c r="E3532">
        <v>0.92700000000000005</v>
      </c>
      <c r="F3532" s="3">
        <v>3048028</v>
      </c>
      <c r="G3532">
        <v>7.2999999999999995E-2</v>
      </c>
      <c r="H3532" s="2">
        <v>2006</v>
      </c>
      <c r="I3532" s="2">
        <v>2024</v>
      </c>
      <c r="J3532" s="2">
        <f t="shared" si="110"/>
        <v>18</v>
      </c>
      <c r="K3532" s="8">
        <f t="shared" si="111"/>
        <v>76831320.510457382</v>
      </c>
    </row>
    <row r="3533" spans="1:11" x14ac:dyDescent="0.35">
      <c r="A3533" s="2">
        <v>5357</v>
      </c>
      <c r="B3533" t="s">
        <v>5314</v>
      </c>
      <c r="C3533" s="1">
        <v>42883181</v>
      </c>
      <c r="D3533" s="1">
        <v>129078</v>
      </c>
      <c r="E3533">
        <v>3.0000000000000001E-3</v>
      </c>
      <c r="F3533" s="3">
        <v>42754103</v>
      </c>
      <c r="G3533">
        <v>0.997</v>
      </c>
      <c r="H3533" s="2">
        <v>2007</v>
      </c>
      <c r="I3533" s="2">
        <v>2024</v>
      </c>
      <c r="J3533" s="2">
        <f t="shared" si="110"/>
        <v>17</v>
      </c>
      <c r="K3533" s="8">
        <f t="shared" si="111"/>
        <v>76754868.297586679</v>
      </c>
    </row>
    <row r="3534" spans="1:11" x14ac:dyDescent="0.35">
      <c r="A3534" s="2">
        <v>7558</v>
      </c>
      <c r="B3534" t="s">
        <v>7420</v>
      </c>
      <c r="C3534" s="1">
        <v>62475342</v>
      </c>
      <c r="D3534" s="1">
        <v>1193046</v>
      </c>
      <c r="E3534">
        <v>1.9E-2</v>
      </c>
      <c r="F3534" s="3">
        <v>61282296</v>
      </c>
      <c r="G3534">
        <v>0.98099999999999998</v>
      </c>
      <c r="H3534" s="2">
        <v>2018</v>
      </c>
      <c r="I3534" s="2">
        <v>2024</v>
      </c>
      <c r="J3534" s="2">
        <f t="shared" si="110"/>
        <v>6</v>
      </c>
      <c r="K3534" s="8">
        <f t="shared" si="111"/>
        <v>76725345.98634024</v>
      </c>
    </row>
    <row r="3535" spans="1:11" x14ac:dyDescent="0.35">
      <c r="A3535" s="2">
        <v>5558</v>
      </c>
      <c r="B3535" t="s">
        <v>5509</v>
      </c>
      <c r="C3535" s="1">
        <v>44352417</v>
      </c>
      <c r="D3535" s="1">
        <v>44089964</v>
      </c>
      <c r="E3535">
        <v>0.99399999999999999</v>
      </c>
      <c r="F3535" s="3">
        <v>262453</v>
      </c>
      <c r="G3535">
        <v>6.0000000000000001E-3</v>
      </c>
      <c r="H3535" s="2">
        <v>2008</v>
      </c>
      <c r="I3535" s="2">
        <v>2024</v>
      </c>
      <c r="J3535" s="2">
        <f t="shared" si="110"/>
        <v>16</v>
      </c>
      <c r="K3535" s="8">
        <f t="shared" si="111"/>
        <v>76712215.802858844</v>
      </c>
    </row>
    <row r="3536" spans="1:11" x14ac:dyDescent="0.35">
      <c r="A3536" s="2">
        <v>217</v>
      </c>
      <c r="B3536" t="s">
        <v>222</v>
      </c>
      <c r="C3536" s="1">
        <v>17000000</v>
      </c>
      <c r="D3536" s="1">
        <v>17000000</v>
      </c>
      <c r="E3536">
        <v>1</v>
      </c>
      <c r="F3536" t="s">
        <v>5</v>
      </c>
      <c r="G3536" t="s">
        <v>5</v>
      </c>
      <c r="H3536" s="2">
        <v>1980</v>
      </c>
      <c r="I3536" s="2">
        <v>2024</v>
      </c>
      <c r="J3536" s="2">
        <f t="shared" si="110"/>
        <v>44</v>
      </c>
      <c r="K3536" s="8">
        <f t="shared" si="111"/>
        <v>76701493.256158277</v>
      </c>
    </row>
    <row r="3537" spans="1:11" x14ac:dyDescent="0.35">
      <c r="A3537" s="2">
        <v>134</v>
      </c>
      <c r="B3537" t="s">
        <v>139</v>
      </c>
      <c r="C3537" s="1">
        <v>16424918</v>
      </c>
      <c r="D3537" s="1">
        <v>16424918</v>
      </c>
      <c r="E3537">
        <v>1</v>
      </c>
      <c r="F3537" t="s">
        <v>5</v>
      </c>
      <c r="G3537" t="s">
        <v>5</v>
      </c>
      <c r="H3537" s="2">
        <v>1979</v>
      </c>
      <c r="I3537" s="2">
        <v>2024</v>
      </c>
      <c r="J3537" s="2">
        <f t="shared" si="110"/>
        <v>45</v>
      </c>
      <c r="K3537" s="8">
        <f t="shared" si="111"/>
        <v>76688423.49587442</v>
      </c>
    </row>
    <row r="3538" spans="1:11" x14ac:dyDescent="0.35">
      <c r="A3538" s="2">
        <v>7349</v>
      </c>
      <c r="B3538" t="s">
        <v>1148</v>
      </c>
      <c r="C3538" s="1">
        <v>60330833</v>
      </c>
      <c r="D3538" s="1">
        <v>21885107</v>
      </c>
      <c r="E3538">
        <v>0.36299999999999999</v>
      </c>
      <c r="F3538" s="3">
        <v>38445726</v>
      </c>
      <c r="G3538">
        <v>0.63700000000000001</v>
      </c>
      <c r="H3538" s="2">
        <v>2017</v>
      </c>
      <c r="I3538" s="2">
        <v>2024</v>
      </c>
      <c r="J3538" s="2">
        <f t="shared" si="110"/>
        <v>7</v>
      </c>
      <c r="K3538" s="8">
        <f t="shared" si="111"/>
        <v>76672784.78565909</v>
      </c>
    </row>
    <row r="3539" spans="1:11" x14ac:dyDescent="0.35">
      <c r="A3539" s="2">
        <v>7746</v>
      </c>
      <c r="B3539" t="s">
        <v>7596</v>
      </c>
      <c r="C3539" s="1">
        <v>64600152</v>
      </c>
      <c r="D3539" s="1">
        <v>28148130</v>
      </c>
      <c r="E3539">
        <v>0.436</v>
      </c>
      <c r="F3539" s="3">
        <v>36452022</v>
      </c>
      <c r="G3539">
        <v>0.56399999999999995</v>
      </c>
      <c r="H3539" s="2">
        <v>2019</v>
      </c>
      <c r="I3539" s="2">
        <v>2024</v>
      </c>
      <c r="J3539" s="2">
        <f t="shared" si="110"/>
        <v>5</v>
      </c>
      <c r="K3539" s="8">
        <f t="shared" si="111"/>
        <v>76664101.647379249</v>
      </c>
    </row>
    <row r="3540" spans="1:11" x14ac:dyDescent="0.35">
      <c r="A3540" s="2">
        <v>337</v>
      </c>
      <c r="B3540" t="s">
        <v>342</v>
      </c>
      <c r="C3540" s="1">
        <v>17583634</v>
      </c>
      <c r="D3540" s="1">
        <v>17583634</v>
      </c>
      <c r="E3540">
        <v>1</v>
      </c>
      <c r="F3540" t="s">
        <v>5</v>
      </c>
      <c r="G3540" t="s">
        <v>5</v>
      </c>
      <c r="H3540" s="2">
        <v>1981</v>
      </c>
      <c r="I3540" s="2">
        <v>2024</v>
      </c>
      <c r="J3540" s="2">
        <f t="shared" si="110"/>
        <v>43</v>
      </c>
      <c r="K3540" s="8">
        <f t="shared" si="111"/>
        <v>76664062.795851573</v>
      </c>
    </row>
    <row r="3541" spans="1:11" x14ac:dyDescent="0.35">
      <c r="A3541" s="2">
        <v>454</v>
      </c>
      <c r="B3541" t="s">
        <v>459</v>
      </c>
      <c r="C3541" s="1">
        <v>18196170</v>
      </c>
      <c r="D3541" s="1">
        <v>18196170</v>
      </c>
      <c r="E3541">
        <v>1</v>
      </c>
      <c r="F3541" t="s">
        <v>5</v>
      </c>
      <c r="G3541" t="s">
        <v>5</v>
      </c>
      <c r="H3541" s="2">
        <v>1982</v>
      </c>
      <c r="I3541" s="2">
        <v>2024</v>
      </c>
      <c r="J3541" s="2">
        <f t="shared" si="110"/>
        <v>42</v>
      </c>
      <c r="K3541" s="8">
        <f t="shared" si="111"/>
        <v>76664000.65734154</v>
      </c>
    </row>
    <row r="3542" spans="1:11" x14ac:dyDescent="0.35">
      <c r="A3542" s="2">
        <v>338</v>
      </c>
      <c r="B3542" t="s">
        <v>343</v>
      </c>
      <c r="C3542" s="1">
        <v>17569027</v>
      </c>
      <c r="D3542" s="1">
        <v>17569027</v>
      </c>
      <c r="E3542">
        <v>1</v>
      </c>
      <c r="F3542" t="s">
        <v>5</v>
      </c>
      <c r="G3542" t="s">
        <v>5</v>
      </c>
      <c r="H3542" s="2">
        <v>1981</v>
      </c>
      <c r="I3542" s="2">
        <v>2024</v>
      </c>
      <c r="J3542" s="2">
        <f t="shared" si="110"/>
        <v>43</v>
      </c>
      <c r="K3542" s="8">
        <f t="shared" si="111"/>
        <v>76600376.758866325</v>
      </c>
    </row>
    <row r="3543" spans="1:11" x14ac:dyDescent="0.35">
      <c r="A3543" s="2">
        <v>5559</v>
      </c>
      <c r="B3543" t="s">
        <v>5510</v>
      </c>
      <c r="C3543" s="1">
        <v>44261209</v>
      </c>
      <c r="D3543" s="1">
        <v>128486</v>
      </c>
      <c r="E3543">
        <v>3.0000000000000001E-3</v>
      </c>
      <c r="F3543" s="3">
        <v>44132723</v>
      </c>
      <c r="G3543">
        <v>0.997</v>
      </c>
      <c r="H3543" s="2">
        <v>2008</v>
      </c>
      <c r="I3543" s="2">
        <v>2024</v>
      </c>
      <c r="J3543" s="2">
        <f t="shared" si="110"/>
        <v>16</v>
      </c>
      <c r="K3543" s="8">
        <f t="shared" si="111"/>
        <v>76554461.879798755</v>
      </c>
    </row>
    <row r="3544" spans="1:11" x14ac:dyDescent="0.35">
      <c r="A3544" s="2">
        <v>6766</v>
      </c>
      <c r="B3544" t="s">
        <v>6672</v>
      </c>
      <c r="C3544" s="1">
        <v>54323210</v>
      </c>
      <c r="D3544" s="1">
        <v>52543632</v>
      </c>
      <c r="E3544">
        <v>0.96699999999999997</v>
      </c>
      <c r="F3544" s="3">
        <v>1779578</v>
      </c>
      <c r="G3544">
        <v>3.3000000000000002E-2</v>
      </c>
      <c r="H3544" s="2">
        <v>2014</v>
      </c>
      <c r="I3544" s="2">
        <v>2024</v>
      </c>
      <c r="J3544" s="2">
        <f t="shared" si="110"/>
        <v>10</v>
      </c>
      <c r="K3544" s="8">
        <f t="shared" si="111"/>
        <v>76507224.48997207</v>
      </c>
    </row>
    <row r="3545" spans="1:11" x14ac:dyDescent="0.35">
      <c r="A3545" s="2">
        <v>7157</v>
      </c>
      <c r="B3545" t="s">
        <v>7038</v>
      </c>
      <c r="C3545" s="1">
        <v>58106427</v>
      </c>
      <c r="D3545" s="1">
        <v>779818</v>
      </c>
      <c r="E3545">
        <v>1.2999999999999999E-2</v>
      </c>
      <c r="F3545" s="3">
        <v>57326609</v>
      </c>
      <c r="G3545">
        <v>0.98699999999999999</v>
      </c>
      <c r="H3545" s="2">
        <v>2016</v>
      </c>
      <c r="I3545" s="2">
        <v>2024</v>
      </c>
      <c r="J3545" s="2">
        <f t="shared" si="110"/>
        <v>8</v>
      </c>
      <c r="K3545" s="8">
        <f t="shared" si="111"/>
        <v>76418373.345375866</v>
      </c>
    </row>
    <row r="3546" spans="1:11" x14ac:dyDescent="0.35">
      <c r="A3546" s="2">
        <v>7158</v>
      </c>
      <c r="B3546" t="s">
        <v>7039</v>
      </c>
      <c r="C3546" s="1">
        <v>58089494</v>
      </c>
      <c r="D3546" s="1">
        <v>350456</v>
      </c>
      <c r="E3546">
        <v>6.0000000000000001E-3</v>
      </c>
      <c r="F3546" s="3">
        <v>57739038</v>
      </c>
      <c r="G3546">
        <v>0.99399999999999999</v>
      </c>
      <c r="H3546" s="2">
        <v>2016</v>
      </c>
      <c r="I3546" s="2">
        <v>2024</v>
      </c>
      <c r="J3546" s="2">
        <f t="shared" si="110"/>
        <v>8</v>
      </c>
      <c r="K3546" s="8">
        <f t="shared" si="111"/>
        <v>76396103.996137485</v>
      </c>
    </row>
    <row r="3547" spans="1:11" x14ac:dyDescent="0.35">
      <c r="A3547" s="2">
        <v>3943</v>
      </c>
      <c r="B3547" t="s">
        <v>3933</v>
      </c>
      <c r="C3547" s="1">
        <v>33463969</v>
      </c>
      <c r="D3547" s="1">
        <v>17480890</v>
      </c>
      <c r="E3547">
        <v>0.52200000000000002</v>
      </c>
      <c r="F3547" s="3">
        <v>15983079</v>
      </c>
      <c r="G3547">
        <v>0.47799999999999998</v>
      </c>
      <c r="H3547" s="2">
        <v>2000</v>
      </c>
      <c r="I3547" s="2">
        <v>2024</v>
      </c>
      <c r="J3547" s="2">
        <f t="shared" si="110"/>
        <v>24</v>
      </c>
      <c r="K3547" s="8">
        <f t="shared" si="111"/>
        <v>76119916.380661264</v>
      </c>
    </row>
    <row r="3548" spans="1:11" x14ac:dyDescent="0.35">
      <c r="A3548" s="2">
        <v>5560</v>
      </c>
      <c r="B3548" t="s">
        <v>5511</v>
      </c>
      <c r="C3548" s="1">
        <v>44004502</v>
      </c>
      <c r="D3548" s="1">
        <v>33479698</v>
      </c>
      <c r="E3548">
        <v>0.76100000000000001</v>
      </c>
      <c r="F3548" s="3">
        <v>10524804</v>
      </c>
      <c r="G3548">
        <v>0.23899999999999999</v>
      </c>
      <c r="H3548" s="2">
        <v>2008</v>
      </c>
      <c r="I3548" s="2">
        <v>2024</v>
      </c>
      <c r="J3548" s="2">
        <f t="shared" si="110"/>
        <v>16</v>
      </c>
      <c r="K3548" s="8">
        <f t="shared" si="111"/>
        <v>76110459.858846784</v>
      </c>
    </row>
    <row r="3549" spans="1:11" x14ac:dyDescent="0.35">
      <c r="A3549" s="2">
        <v>5358</v>
      </c>
      <c r="B3549" t="s">
        <v>5315</v>
      </c>
      <c r="C3549" s="1">
        <v>42496749</v>
      </c>
      <c r="D3549" s="1" t="s">
        <v>5</v>
      </c>
      <c r="E3549" t="s">
        <v>5</v>
      </c>
      <c r="F3549" s="3">
        <v>42496749</v>
      </c>
      <c r="G3549">
        <v>1</v>
      </c>
      <c r="H3549" s="2">
        <v>2007</v>
      </c>
      <c r="I3549" s="2">
        <v>2024</v>
      </c>
      <c r="J3549" s="2">
        <f t="shared" si="110"/>
        <v>17</v>
      </c>
      <c r="K3549" s="8">
        <f t="shared" si="111"/>
        <v>76063209.316738844</v>
      </c>
    </row>
    <row r="3550" spans="1:11" x14ac:dyDescent="0.35">
      <c r="A3550" s="2">
        <v>3944</v>
      </c>
      <c r="B3550" t="s">
        <v>3934</v>
      </c>
      <c r="C3550" s="1">
        <v>33426588</v>
      </c>
      <c r="D3550" s="1">
        <v>19393557</v>
      </c>
      <c r="E3550">
        <v>0.57999999999999996</v>
      </c>
      <c r="F3550" s="3">
        <v>14033031</v>
      </c>
      <c r="G3550">
        <v>0.42</v>
      </c>
      <c r="H3550" s="2">
        <v>2000</v>
      </c>
      <c r="I3550" s="2">
        <v>2024</v>
      </c>
      <c r="J3550" s="2">
        <f t="shared" si="110"/>
        <v>24</v>
      </c>
      <c r="K3550" s="8">
        <f t="shared" si="111"/>
        <v>76034886.461041585</v>
      </c>
    </row>
    <row r="3551" spans="1:11" x14ac:dyDescent="0.35">
      <c r="A3551" s="2">
        <v>7159</v>
      </c>
      <c r="B3551" t="s">
        <v>7040</v>
      </c>
      <c r="C3551" s="1">
        <v>57814445</v>
      </c>
      <c r="D3551" s="1">
        <v>19700032</v>
      </c>
      <c r="E3551">
        <v>0.34100000000000008</v>
      </c>
      <c r="F3551" s="3">
        <v>38114413</v>
      </c>
      <c r="G3551">
        <v>0.65900000000000003</v>
      </c>
      <c r="H3551" s="2">
        <v>2016</v>
      </c>
      <c r="I3551" s="2">
        <v>2024</v>
      </c>
      <c r="J3551" s="2">
        <f t="shared" si="110"/>
        <v>8</v>
      </c>
      <c r="K3551" s="8">
        <f t="shared" si="111"/>
        <v>76034374.69603318</v>
      </c>
    </row>
    <row r="3552" spans="1:11" x14ac:dyDescent="0.35">
      <c r="A3552" s="2">
        <v>6359</v>
      </c>
      <c r="B3552" t="s">
        <v>6282</v>
      </c>
      <c r="C3552" s="1">
        <v>50365498</v>
      </c>
      <c r="D3552" s="1">
        <v>49876377</v>
      </c>
      <c r="E3552">
        <v>0.99</v>
      </c>
      <c r="F3552" s="3">
        <v>489121</v>
      </c>
      <c r="G3552">
        <v>0.01</v>
      </c>
      <c r="H3552" s="2">
        <v>2012</v>
      </c>
      <c r="I3552" s="2">
        <v>2024</v>
      </c>
      <c r="J3552" s="2">
        <f t="shared" si="110"/>
        <v>12</v>
      </c>
      <c r="K3552" s="8">
        <f t="shared" si="111"/>
        <v>75961504.728486866</v>
      </c>
    </row>
    <row r="3553" spans="1:11" x14ac:dyDescent="0.35">
      <c r="A3553" s="2">
        <v>5969</v>
      </c>
      <c r="B3553" t="s">
        <v>5910</v>
      </c>
      <c r="C3553" s="1">
        <v>46960833</v>
      </c>
      <c r="D3553" s="1" t="s">
        <v>5</v>
      </c>
      <c r="E3553" t="s">
        <v>5</v>
      </c>
      <c r="F3553" s="3">
        <v>46960833</v>
      </c>
      <c r="G3553">
        <v>1</v>
      </c>
      <c r="H3553" s="2">
        <v>2010</v>
      </c>
      <c r="I3553" s="2">
        <v>2024</v>
      </c>
      <c r="J3553" s="2">
        <f t="shared" si="110"/>
        <v>14</v>
      </c>
      <c r="K3553" s="8">
        <f t="shared" si="111"/>
        <v>75847212.246310472</v>
      </c>
    </row>
    <row r="3554" spans="1:11" x14ac:dyDescent="0.35">
      <c r="A3554" s="2">
        <v>757</v>
      </c>
      <c r="B3554" t="s">
        <v>762</v>
      </c>
      <c r="C3554" s="1">
        <v>19265302</v>
      </c>
      <c r="D3554" s="1">
        <v>19265302</v>
      </c>
      <c r="E3554">
        <v>1</v>
      </c>
      <c r="F3554" t="s">
        <v>5</v>
      </c>
      <c r="G3554" t="s">
        <v>5</v>
      </c>
      <c r="H3554" s="2">
        <v>1984</v>
      </c>
      <c r="I3554" s="2">
        <v>2024</v>
      </c>
      <c r="J3554" s="2">
        <f t="shared" si="110"/>
        <v>40</v>
      </c>
      <c r="K3554" s="8">
        <f t="shared" si="111"/>
        <v>75795585.154874802</v>
      </c>
    </row>
    <row r="3555" spans="1:11" x14ac:dyDescent="0.35">
      <c r="A3555" s="2">
        <v>339</v>
      </c>
      <c r="B3555" t="s">
        <v>344</v>
      </c>
      <c r="C3555" s="1">
        <v>17374595</v>
      </c>
      <c r="D3555" s="1">
        <v>17374595</v>
      </c>
      <c r="E3555">
        <v>1</v>
      </c>
      <c r="F3555" t="s">
        <v>5</v>
      </c>
      <c r="G3555" t="s">
        <v>5</v>
      </c>
      <c r="H3555" s="2">
        <v>1981</v>
      </c>
      <c r="I3555" s="2">
        <v>2024</v>
      </c>
      <c r="J3555" s="2">
        <f t="shared" si="110"/>
        <v>43</v>
      </c>
      <c r="K3555" s="8">
        <f t="shared" si="111"/>
        <v>75752659.668216988</v>
      </c>
    </row>
    <row r="3556" spans="1:11" x14ac:dyDescent="0.35">
      <c r="A3556" s="2">
        <v>6360</v>
      </c>
      <c r="B3556" t="s">
        <v>6283</v>
      </c>
      <c r="C3556" s="1">
        <v>50207820</v>
      </c>
      <c r="D3556" s="1">
        <v>34043006</v>
      </c>
      <c r="E3556">
        <v>0.67799999999999994</v>
      </c>
      <c r="F3556" s="3">
        <v>16164814</v>
      </c>
      <c r="G3556">
        <v>0.32200000000000001</v>
      </c>
      <c r="H3556" s="2">
        <v>2012</v>
      </c>
      <c r="I3556" s="2">
        <v>2024</v>
      </c>
      <c r="J3556" s="2">
        <f t="shared" si="110"/>
        <v>12</v>
      </c>
      <c r="K3556" s="8">
        <f t="shared" si="111"/>
        <v>75723693.952892452</v>
      </c>
    </row>
    <row r="3557" spans="1:11" x14ac:dyDescent="0.35">
      <c r="A3557" s="2">
        <v>5359</v>
      </c>
      <c r="B3557" t="s">
        <v>5316</v>
      </c>
      <c r="C3557" s="1">
        <v>42304705</v>
      </c>
      <c r="D3557" s="1" t="s">
        <v>5</v>
      </c>
      <c r="E3557" t="s">
        <v>5</v>
      </c>
      <c r="F3557" s="3">
        <v>42304705</v>
      </c>
      <c r="G3557">
        <v>1</v>
      </c>
      <c r="H3557" s="2">
        <v>2007</v>
      </c>
      <c r="I3557" s="2">
        <v>2024</v>
      </c>
      <c r="J3557" s="2">
        <f t="shared" si="110"/>
        <v>17</v>
      </c>
      <c r="K3557" s="8">
        <f t="shared" si="111"/>
        <v>75719477.541632384</v>
      </c>
    </row>
    <row r="3558" spans="1:11" x14ac:dyDescent="0.35">
      <c r="A3558" s="2">
        <v>1091</v>
      </c>
      <c r="B3558" t="s">
        <v>1096</v>
      </c>
      <c r="C3558" s="1">
        <v>20603715</v>
      </c>
      <c r="D3558" s="1">
        <v>20603715</v>
      </c>
      <c r="E3558">
        <v>1</v>
      </c>
      <c r="F3558" t="s">
        <v>5</v>
      </c>
      <c r="G3558" t="s">
        <v>5</v>
      </c>
      <c r="H3558" s="2">
        <v>1986</v>
      </c>
      <c r="I3558" s="2">
        <v>2024</v>
      </c>
      <c r="J3558" s="2">
        <f t="shared" si="110"/>
        <v>38</v>
      </c>
      <c r="K3558" s="8">
        <f t="shared" si="111"/>
        <v>75695527.229708433</v>
      </c>
    </row>
    <row r="3559" spans="1:11" x14ac:dyDescent="0.35">
      <c r="A3559" s="2">
        <v>5759</v>
      </c>
      <c r="B3559" t="s">
        <v>5706</v>
      </c>
      <c r="C3559" s="1">
        <v>45289053</v>
      </c>
      <c r="D3559" s="1">
        <v>32752215</v>
      </c>
      <c r="E3559">
        <v>0.72300000000000009</v>
      </c>
      <c r="F3559" s="3">
        <v>12536838</v>
      </c>
      <c r="G3559">
        <v>0.27700000000000002</v>
      </c>
      <c r="H3559" s="2">
        <v>2009</v>
      </c>
      <c r="I3559" s="2">
        <v>2024</v>
      </c>
      <c r="J3559" s="2">
        <f t="shared" si="110"/>
        <v>15</v>
      </c>
      <c r="K3559" s="8">
        <f t="shared" si="111"/>
        <v>75695275.316684172</v>
      </c>
    </row>
    <row r="3560" spans="1:11" x14ac:dyDescent="0.35">
      <c r="A3560" s="2">
        <v>6361</v>
      </c>
      <c r="B3560" t="s">
        <v>6284</v>
      </c>
      <c r="C3560" s="1">
        <v>50146474</v>
      </c>
      <c r="D3560" s="1" t="s">
        <v>5</v>
      </c>
      <c r="E3560" t="s">
        <v>5</v>
      </c>
      <c r="F3560" s="3">
        <v>50146474</v>
      </c>
      <c r="G3560">
        <v>1</v>
      </c>
      <c r="H3560" s="2">
        <v>2012</v>
      </c>
      <c r="I3560" s="2">
        <v>2024</v>
      </c>
      <c r="J3560" s="2">
        <f t="shared" si="110"/>
        <v>12</v>
      </c>
      <c r="K3560" s="8">
        <f t="shared" si="111"/>
        <v>75631171.598222733</v>
      </c>
    </row>
    <row r="3561" spans="1:11" x14ac:dyDescent="0.35">
      <c r="A3561" s="2">
        <v>5760</v>
      </c>
      <c r="B3561" t="s">
        <v>5707</v>
      </c>
      <c r="C3561" s="1">
        <v>45236543</v>
      </c>
      <c r="D3561" s="1">
        <v>24307086</v>
      </c>
      <c r="E3561">
        <v>0.53700000000000003</v>
      </c>
      <c r="F3561" s="3">
        <v>20929457</v>
      </c>
      <c r="G3561">
        <v>0.46300000000000002</v>
      </c>
      <c r="H3561" s="2">
        <v>2009</v>
      </c>
      <c r="I3561" s="2">
        <v>2024</v>
      </c>
      <c r="J3561" s="2">
        <f t="shared" si="110"/>
        <v>15</v>
      </c>
      <c r="K3561" s="8">
        <f t="shared" si="111"/>
        <v>75607511.085736811</v>
      </c>
    </row>
    <row r="3562" spans="1:11" x14ac:dyDescent="0.35">
      <c r="A3562" s="2">
        <v>2698</v>
      </c>
      <c r="B3562" t="s">
        <v>2699</v>
      </c>
      <c r="C3562" s="1">
        <v>27058304</v>
      </c>
      <c r="D3562" s="1">
        <v>27058304</v>
      </c>
      <c r="E3562">
        <v>1</v>
      </c>
      <c r="F3562" t="s">
        <v>5</v>
      </c>
      <c r="G3562" t="s">
        <v>5</v>
      </c>
      <c r="H3562" s="2">
        <v>1994</v>
      </c>
      <c r="I3562" s="2">
        <v>2024</v>
      </c>
      <c r="J3562" s="2">
        <f t="shared" si="110"/>
        <v>30</v>
      </c>
      <c r="K3562" s="8">
        <f t="shared" si="111"/>
        <v>75587788.352801055</v>
      </c>
    </row>
    <row r="3563" spans="1:11" x14ac:dyDescent="0.35">
      <c r="A3563" s="2">
        <v>1899</v>
      </c>
      <c r="B3563" t="s">
        <v>1903</v>
      </c>
      <c r="C3563" s="1">
        <v>23591472</v>
      </c>
      <c r="D3563" s="1">
        <v>23591472</v>
      </c>
      <c r="E3563">
        <v>1</v>
      </c>
      <c r="F3563" t="s">
        <v>5</v>
      </c>
      <c r="G3563" t="s">
        <v>5</v>
      </c>
      <c r="H3563" s="2">
        <v>1990</v>
      </c>
      <c r="I3563" s="2">
        <v>2024</v>
      </c>
      <c r="J3563" s="2">
        <f t="shared" si="110"/>
        <v>34</v>
      </c>
      <c r="K3563" s="8">
        <f t="shared" si="111"/>
        <v>75577568.434008941</v>
      </c>
    </row>
    <row r="3564" spans="1:11" x14ac:dyDescent="0.35">
      <c r="A3564" s="2">
        <v>911</v>
      </c>
      <c r="B3564" t="s">
        <v>916</v>
      </c>
      <c r="C3564" s="1">
        <v>19875740</v>
      </c>
      <c r="D3564" s="1">
        <v>19875740</v>
      </c>
      <c r="E3564">
        <v>1</v>
      </c>
      <c r="F3564" t="s">
        <v>5</v>
      </c>
      <c r="G3564" t="s">
        <v>5</v>
      </c>
      <c r="H3564" s="2">
        <v>1985</v>
      </c>
      <c r="I3564" s="2">
        <v>2024</v>
      </c>
      <c r="J3564" s="2">
        <f t="shared" si="110"/>
        <v>39</v>
      </c>
      <c r="K3564" s="8">
        <f t="shared" si="111"/>
        <v>75564827.202047527</v>
      </c>
    </row>
    <row r="3565" spans="1:11" x14ac:dyDescent="0.35">
      <c r="A3565" s="2">
        <v>3100</v>
      </c>
      <c r="B3565" t="s">
        <v>3099</v>
      </c>
      <c r="C3565" s="1">
        <v>28946127</v>
      </c>
      <c r="D3565" s="1">
        <v>28946127</v>
      </c>
      <c r="E3565">
        <v>1</v>
      </c>
      <c r="F3565" t="s">
        <v>5</v>
      </c>
      <c r="G3565" t="s">
        <v>5</v>
      </c>
      <c r="H3565" s="2">
        <v>1996</v>
      </c>
      <c r="I3565" s="2">
        <v>2024</v>
      </c>
      <c r="J3565" s="2">
        <f t="shared" si="110"/>
        <v>28</v>
      </c>
      <c r="K3565" s="8">
        <f t="shared" si="111"/>
        <v>75508896.8343869</v>
      </c>
    </row>
    <row r="3566" spans="1:11" x14ac:dyDescent="0.35">
      <c r="A3566" s="2">
        <v>5561</v>
      </c>
      <c r="B3566" t="s">
        <v>5512</v>
      </c>
      <c r="C3566" s="1">
        <v>43655418</v>
      </c>
      <c r="D3566" s="1">
        <v>42436517</v>
      </c>
      <c r="E3566">
        <v>0.97199999999999998</v>
      </c>
      <c r="F3566" s="3">
        <v>1218901</v>
      </c>
      <c r="G3566">
        <v>2.8000000000000001E-2</v>
      </c>
      <c r="H3566" s="2">
        <v>2008</v>
      </c>
      <c r="I3566" s="2">
        <v>2024</v>
      </c>
      <c r="J3566" s="2">
        <f t="shared" si="110"/>
        <v>16</v>
      </c>
      <c r="K3566" s="8">
        <f t="shared" si="111"/>
        <v>75506682.005177051</v>
      </c>
    </row>
    <row r="3567" spans="1:11" x14ac:dyDescent="0.35">
      <c r="A3567" s="2">
        <v>7350</v>
      </c>
      <c r="B3567" t="s">
        <v>7221</v>
      </c>
      <c r="C3567" s="1">
        <v>59284015</v>
      </c>
      <c r="D3567" s="1">
        <v>28780744</v>
      </c>
      <c r="E3567">
        <v>0.48499999999999999</v>
      </c>
      <c r="F3567" s="3">
        <v>30503271</v>
      </c>
      <c r="G3567">
        <v>0.51500000000000001</v>
      </c>
      <c r="H3567" s="2">
        <v>2017</v>
      </c>
      <c r="I3567" s="2">
        <v>2024</v>
      </c>
      <c r="J3567" s="2">
        <f t="shared" si="110"/>
        <v>7</v>
      </c>
      <c r="K3567" s="8">
        <f t="shared" si="111"/>
        <v>75342412.781285241</v>
      </c>
    </row>
    <row r="3568" spans="1:11" x14ac:dyDescent="0.35">
      <c r="A3568" s="2">
        <v>6767</v>
      </c>
      <c r="B3568" t="s">
        <v>6673</v>
      </c>
      <c r="C3568" s="1">
        <v>53493428</v>
      </c>
      <c r="D3568" s="1" t="s">
        <v>5</v>
      </c>
      <c r="E3568" t="s">
        <v>5</v>
      </c>
      <c r="F3568" s="3">
        <v>53493428</v>
      </c>
      <c r="G3568">
        <v>1</v>
      </c>
      <c r="H3568" s="2">
        <v>2014</v>
      </c>
      <c r="I3568" s="2">
        <v>2024</v>
      </c>
      <c r="J3568" s="2">
        <f t="shared" si="110"/>
        <v>10</v>
      </c>
      <c r="K3568" s="8">
        <f t="shared" si="111"/>
        <v>75338583.723866045</v>
      </c>
    </row>
    <row r="3569" spans="1:11" x14ac:dyDescent="0.35">
      <c r="A3569" s="2">
        <v>4960</v>
      </c>
      <c r="B3569" t="s">
        <v>4927</v>
      </c>
      <c r="C3569" s="1">
        <v>39287114</v>
      </c>
      <c r="D3569" s="1" t="s">
        <v>5</v>
      </c>
      <c r="E3569" t="s">
        <v>5</v>
      </c>
      <c r="F3569" s="3">
        <v>39287114</v>
      </c>
      <c r="G3569">
        <v>1</v>
      </c>
      <c r="H3569" s="2">
        <v>2005</v>
      </c>
      <c r="I3569" s="2">
        <v>2024</v>
      </c>
      <c r="J3569" s="2">
        <f t="shared" si="110"/>
        <v>19</v>
      </c>
      <c r="K3569" s="8">
        <f t="shared" si="111"/>
        <v>75303033.085075274</v>
      </c>
    </row>
    <row r="3570" spans="1:11" x14ac:dyDescent="0.35">
      <c r="A3570" s="2">
        <v>6768</v>
      </c>
      <c r="B3570" t="s">
        <v>6674</v>
      </c>
      <c r="C3570" s="1">
        <v>53425036</v>
      </c>
      <c r="D3570" s="1" t="s">
        <v>5</v>
      </c>
      <c r="E3570" t="s">
        <v>5</v>
      </c>
      <c r="F3570" s="3">
        <v>53425036</v>
      </c>
      <c r="G3570">
        <v>1</v>
      </c>
      <c r="H3570" s="2">
        <v>2014</v>
      </c>
      <c r="I3570" s="2">
        <v>2024</v>
      </c>
      <c r="J3570" s="2">
        <f t="shared" si="110"/>
        <v>10</v>
      </c>
      <c r="K3570" s="8">
        <f t="shared" si="111"/>
        <v>75242262.425891981</v>
      </c>
    </row>
    <row r="3571" spans="1:11" x14ac:dyDescent="0.35">
      <c r="A3571" s="2">
        <v>5562</v>
      </c>
      <c r="B3571" t="s">
        <v>5513</v>
      </c>
      <c r="C3571" s="1">
        <v>43495888</v>
      </c>
      <c r="D3571" s="1">
        <v>38108728</v>
      </c>
      <c r="E3571">
        <v>0.876</v>
      </c>
      <c r="F3571" s="3">
        <v>5387160</v>
      </c>
      <c r="G3571">
        <v>0.124</v>
      </c>
      <c r="H3571" s="2">
        <v>2008</v>
      </c>
      <c r="I3571" s="2">
        <v>2024</v>
      </c>
      <c r="J3571" s="2">
        <f t="shared" si="110"/>
        <v>16</v>
      </c>
      <c r="K3571" s="8">
        <f t="shared" si="111"/>
        <v>75230757.926743403</v>
      </c>
    </row>
    <row r="3572" spans="1:11" x14ac:dyDescent="0.35">
      <c r="A3572" s="2">
        <v>2100</v>
      </c>
      <c r="B3572" t="s">
        <v>2103</v>
      </c>
      <c r="C3572" s="1">
        <v>24277858</v>
      </c>
      <c r="D3572" s="1">
        <v>24277858</v>
      </c>
      <c r="E3572">
        <v>1</v>
      </c>
      <c r="F3572" t="s">
        <v>5</v>
      </c>
      <c r="G3572" t="s">
        <v>5</v>
      </c>
      <c r="H3572" s="2">
        <v>1991</v>
      </c>
      <c r="I3572" s="2">
        <v>2024</v>
      </c>
      <c r="J3572" s="2">
        <f t="shared" si="110"/>
        <v>33</v>
      </c>
      <c r="K3572" s="8">
        <f t="shared" si="111"/>
        <v>75158229.377848357</v>
      </c>
    </row>
    <row r="3573" spans="1:11" x14ac:dyDescent="0.35">
      <c r="A3573" s="2">
        <v>218</v>
      </c>
      <c r="B3573" t="s">
        <v>223</v>
      </c>
      <c r="C3573" s="1">
        <v>16656125</v>
      </c>
      <c r="D3573" s="1">
        <v>16656125</v>
      </c>
      <c r="E3573">
        <v>1</v>
      </c>
      <c r="F3573" t="s">
        <v>5</v>
      </c>
      <c r="G3573" t="s">
        <v>5</v>
      </c>
      <c r="H3573" s="2">
        <v>1980</v>
      </c>
      <c r="I3573" s="2">
        <v>2024</v>
      </c>
      <c r="J3573" s="2">
        <f t="shared" si="110"/>
        <v>44</v>
      </c>
      <c r="K3573" s="8">
        <f t="shared" si="111"/>
        <v>75149979.962425247</v>
      </c>
    </row>
    <row r="3574" spans="1:11" x14ac:dyDescent="0.35">
      <c r="A3574" s="2">
        <v>6162</v>
      </c>
      <c r="B3574" t="s">
        <v>304</v>
      </c>
      <c r="C3574" s="1">
        <v>48147945</v>
      </c>
      <c r="D3574" s="1">
        <v>33035397</v>
      </c>
      <c r="E3574">
        <v>0.68600000000000005</v>
      </c>
      <c r="F3574" s="3">
        <v>15112548</v>
      </c>
      <c r="G3574">
        <v>0.314</v>
      </c>
      <c r="H3574" s="2">
        <v>2011</v>
      </c>
      <c r="I3574" s="2">
        <v>2024</v>
      </c>
      <c r="J3574" s="2">
        <f t="shared" si="110"/>
        <v>13</v>
      </c>
      <c r="K3574" s="8">
        <f t="shared" si="111"/>
        <v>75146694.969211549</v>
      </c>
    </row>
    <row r="3575" spans="1:11" x14ac:dyDescent="0.35">
      <c r="A3575" s="2">
        <v>219</v>
      </c>
      <c r="B3575" t="s">
        <v>224</v>
      </c>
      <c r="C3575" s="1">
        <v>16647800</v>
      </c>
      <c r="D3575" s="1">
        <v>16647800</v>
      </c>
      <c r="E3575">
        <v>1</v>
      </c>
      <c r="F3575" t="s">
        <v>5</v>
      </c>
      <c r="G3575" t="s">
        <v>5</v>
      </c>
      <c r="H3575" s="2">
        <v>1980</v>
      </c>
      <c r="I3575" s="2">
        <v>2024</v>
      </c>
      <c r="J3575" s="2">
        <f t="shared" si="110"/>
        <v>44</v>
      </c>
      <c r="K3575" s="8">
        <f t="shared" si="111"/>
        <v>75112418.789992452</v>
      </c>
    </row>
    <row r="3576" spans="1:11" x14ac:dyDescent="0.35">
      <c r="A3576" s="2">
        <v>2297</v>
      </c>
      <c r="B3576" t="s">
        <v>2299</v>
      </c>
      <c r="C3576" s="1">
        <v>25105517</v>
      </c>
      <c r="D3576" s="1">
        <v>25105517</v>
      </c>
      <c r="E3576">
        <v>1</v>
      </c>
      <c r="F3576" t="s">
        <v>5</v>
      </c>
      <c r="G3576" t="s">
        <v>5</v>
      </c>
      <c r="H3576" s="2">
        <v>1992</v>
      </c>
      <c r="I3576" s="2">
        <v>2024</v>
      </c>
      <c r="J3576" s="2">
        <f t="shared" si="110"/>
        <v>32</v>
      </c>
      <c r="K3576" s="8">
        <f t="shared" si="111"/>
        <v>75104098.984285459</v>
      </c>
    </row>
    <row r="3577" spans="1:11" x14ac:dyDescent="0.35">
      <c r="A3577" s="2">
        <v>912</v>
      </c>
      <c r="B3577" t="s">
        <v>917</v>
      </c>
      <c r="C3577" s="1">
        <v>19739575</v>
      </c>
      <c r="D3577" s="1">
        <v>19739575</v>
      </c>
      <c r="E3577">
        <v>1</v>
      </c>
      <c r="F3577" t="s">
        <v>5</v>
      </c>
      <c r="G3577" t="s">
        <v>5</v>
      </c>
      <c r="H3577" s="2">
        <v>1985</v>
      </c>
      <c r="I3577" s="2">
        <v>2024</v>
      </c>
      <c r="J3577" s="2">
        <f t="shared" si="110"/>
        <v>39</v>
      </c>
      <c r="K3577" s="8">
        <f t="shared" si="111"/>
        <v>75047146.617779121</v>
      </c>
    </row>
    <row r="3578" spans="1:11" x14ac:dyDescent="0.35">
      <c r="A3578" s="2">
        <v>7351</v>
      </c>
      <c r="B3578" t="s">
        <v>7222</v>
      </c>
      <c r="C3578" s="1">
        <v>59035664</v>
      </c>
      <c r="D3578" s="1">
        <v>686435</v>
      </c>
      <c r="E3578">
        <v>1.2E-2</v>
      </c>
      <c r="F3578" s="3">
        <v>58349229</v>
      </c>
      <c r="G3578">
        <v>0.98799999999999999</v>
      </c>
      <c r="H3578" s="2">
        <v>2017</v>
      </c>
      <c r="I3578" s="2">
        <v>2024</v>
      </c>
      <c r="J3578" s="2">
        <f t="shared" si="110"/>
        <v>7</v>
      </c>
      <c r="K3578" s="8">
        <f t="shared" si="111"/>
        <v>75026790.373514012</v>
      </c>
    </row>
    <row r="3579" spans="1:11" x14ac:dyDescent="0.35">
      <c r="A3579" s="2">
        <v>5761</v>
      </c>
      <c r="B3579" t="s">
        <v>5708</v>
      </c>
      <c r="C3579" s="1">
        <v>44879450</v>
      </c>
      <c r="D3579" s="1" t="s">
        <v>5</v>
      </c>
      <c r="E3579" t="s">
        <v>5</v>
      </c>
      <c r="F3579" s="3">
        <v>44879450</v>
      </c>
      <c r="G3579">
        <v>1</v>
      </c>
      <c r="H3579" s="2">
        <v>2009</v>
      </c>
      <c r="I3579" s="2">
        <v>2024</v>
      </c>
      <c r="J3579" s="2">
        <f t="shared" si="110"/>
        <v>15</v>
      </c>
      <c r="K3579" s="8">
        <f t="shared" si="111"/>
        <v>75010672.530762821</v>
      </c>
    </row>
    <row r="3580" spans="1:11" x14ac:dyDescent="0.35">
      <c r="A3580" s="2">
        <v>6769</v>
      </c>
      <c r="B3580" t="s">
        <v>6675</v>
      </c>
      <c r="C3580" s="1">
        <v>53260230</v>
      </c>
      <c r="D3580" s="1">
        <v>30697999</v>
      </c>
      <c r="E3580">
        <v>0.57599999999999996</v>
      </c>
      <c r="F3580" s="3">
        <v>22562231</v>
      </c>
      <c r="G3580">
        <v>0.42399999999999999</v>
      </c>
      <c r="H3580" s="2">
        <v>2014</v>
      </c>
      <c r="I3580" s="2">
        <v>2024</v>
      </c>
      <c r="J3580" s="2">
        <f t="shared" si="110"/>
        <v>10</v>
      </c>
      <c r="K3580" s="8">
        <f t="shared" si="111"/>
        <v>75010154.462476447</v>
      </c>
    </row>
    <row r="3581" spans="1:11" x14ac:dyDescent="0.35">
      <c r="A3581" s="2">
        <v>5563</v>
      </c>
      <c r="B3581" t="s">
        <v>5514</v>
      </c>
      <c r="C3581" s="1">
        <v>43343384</v>
      </c>
      <c r="D3581" s="1">
        <v>13848978</v>
      </c>
      <c r="E3581">
        <v>0.32</v>
      </c>
      <c r="F3581" s="3">
        <v>29494406</v>
      </c>
      <c r="G3581">
        <v>0.68</v>
      </c>
      <c r="H3581" s="2">
        <v>2008</v>
      </c>
      <c r="I3581" s="2">
        <v>2024</v>
      </c>
      <c r="J3581" s="2">
        <f t="shared" si="110"/>
        <v>16</v>
      </c>
      <c r="K3581" s="8">
        <f t="shared" si="111"/>
        <v>74966986.061530292</v>
      </c>
    </row>
    <row r="3582" spans="1:11" x14ac:dyDescent="0.35">
      <c r="A3582" s="2">
        <v>64</v>
      </c>
      <c r="B3582" t="s">
        <v>69</v>
      </c>
      <c r="C3582" s="1">
        <v>15514367</v>
      </c>
      <c r="D3582" s="1">
        <v>15514367</v>
      </c>
      <c r="E3582">
        <v>1</v>
      </c>
      <c r="F3582" t="s">
        <v>5</v>
      </c>
      <c r="G3582" t="s">
        <v>5</v>
      </c>
      <c r="H3582" s="2">
        <v>1978</v>
      </c>
      <c r="I3582" s="2">
        <v>2024</v>
      </c>
      <c r="J3582" s="2">
        <f t="shared" si="110"/>
        <v>46</v>
      </c>
      <c r="K3582" s="8">
        <f t="shared" si="111"/>
        <v>74960480.683019787</v>
      </c>
    </row>
    <row r="3583" spans="1:11" x14ac:dyDescent="0.35">
      <c r="A3583" s="2">
        <v>2101</v>
      </c>
      <c r="B3583" t="s">
        <v>2104</v>
      </c>
      <c r="C3583" s="1">
        <v>24204154</v>
      </c>
      <c r="D3583" s="1">
        <v>24204154</v>
      </c>
      <c r="E3583">
        <v>1</v>
      </c>
      <c r="F3583" t="s">
        <v>5</v>
      </c>
      <c r="G3583" t="s">
        <v>5</v>
      </c>
      <c r="H3583" s="2">
        <v>1991</v>
      </c>
      <c r="I3583" s="2">
        <v>2024</v>
      </c>
      <c r="J3583" s="2">
        <f t="shared" si="110"/>
        <v>33</v>
      </c>
      <c r="K3583" s="8">
        <f t="shared" si="111"/>
        <v>74930060.066615671</v>
      </c>
    </row>
    <row r="3584" spans="1:11" x14ac:dyDescent="0.35">
      <c r="A3584" s="2">
        <v>7869</v>
      </c>
      <c r="B3584" t="s">
        <v>7712</v>
      </c>
      <c r="C3584" s="1">
        <v>65201374</v>
      </c>
      <c r="D3584" s="1" t="s">
        <v>5</v>
      </c>
      <c r="E3584" t="s">
        <v>5</v>
      </c>
      <c r="F3584" s="3">
        <v>65201374</v>
      </c>
      <c r="G3584">
        <v>1</v>
      </c>
      <c r="H3584" s="2">
        <v>2020</v>
      </c>
      <c r="I3584" s="2">
        <v>2024</v>
      </c>
      <c r="J3584" s="2">
        <f t="shared" si="110"/>
        <v>4</v>
      </c>
      <c r="K3584" s="8">
        <f t="shared" si="111"/>
        <v>74772784.985714987</v>
      </c>
    </row>
    <row r="3585" spans="1:11" x14ac:dyDescent="0.35">
      <c r="A3585" s="2">
        <v>7352</v>
      </c>
      <c r="B3585" t="s">
        <v>7223</v>
      </c>
      <c r="C3585" s="1">
        <v>58824459</v>
      </c>
      <c r="D3585" s="1" t="s">
        <v>5</v>
      </c>
      <c r="E3585" t="s">
        <v>5</v>
      </c>
      <c r="F3585" s="3">
        <v>58824459</v>
      </c>
      <c r="G3585">
        <v>1</v>
      </c>
      <c r="H3585" s="2">
        <v>2017</v>
      </c>
      <c r="I3585" s="2">
        <v>2024</v>
      </c>
      <c r="J3585" s="2">
        <f t="shared" si="110"/>
        <v>7</v>
      </c>
      <c r="K3585" s="8">
        <f t="shared" si="111"/>
        <v>74758375.788377181</v>
      </c>
    </row>
    <row r="3586" spans="1:11" x14ac:dyDescent="0.35">
      <c r="A3586" s="2">
        <v>4753</v>
      </c>
      <c r="B3586" t="s">
        <v>4726</v>
      </c>
      <c r="C3586" s="1">
        <v>37666766</v>
      </c>
      <c r="D3586" s="1">
        <v>28176497</v>
      </c>
      <c r="E3586">
        <v>0.748</v>
      </c>
      <c r="F3586" s="3">
        <v>9490269</v>
      </c>
      <c r="G3586">
        <v>0.252</v>
      </c>
      <c r="H3586" s="2">
        <v>2004</v>
      </c>
      <c r="I3586" s="2">
        <v>2024</v>
      </c>
      <c r="J3586" s="2">
        <f t="shared" ref="J3586:J3649" si="112">I3586-H3586</f>
        <v>20</v>
      </c>
      <c r="K3586" s="8">
        <f t="shared" ref="K3586:K3649" si="113">C3586*(1+$L$2)^J3586</f>
        <v>74712346.827502519</v>
      </c>
    </row>
    <row r="3587" spans="1:11" x14ac:dyDescent="0.35">
      <c r="A3587" s="2">
        <v>5360</v>
      </c>
      <c r="B3587" t="s">
        <v>5317</v>
      </c>
      <c r="C3587" s="1">
        <v>41739111</v>
      </c>
      <c r="D3587" s="1">
        <v>32886940</v>
      </c>
      <c r="E3587">
        <v>0.78800000000000003</v>
      </c>
      <c r="F3587" s="3">
        <v>8852171</v>
      </c>
      <c r="G3587">
        <v>0.21199999999999999</v>
      </c>
      <c r="H3587" s="2">
        <v>2007</v>
      </c>
      <c r="I3587" s="2">
        <v>2024</v>
      </c>
      <c r="J3587" s="2">
        <f t="shared" si="112"/>
        <v>17</v>
      </c>
      <c r="K3587" s="8">
        <f t="shared" si="113"/>
        <v>74707143.75557521</v>
      </c>
    </row>
    <row r="3588" spans="1:11" x14ac:dyDescent="0.35">
      <c r="A3588" s="2">
        <v>2505</v>
      </c>
      <c r="B3588" t="s">
        <v>2507</v>
      </c>
      <c r="C3588" s="1">
        <v>25842377</v>
      </c>
      <c r="D3588" s="1">
        <v>25842377</v>
      </c>
      <c r="E3588">
        <v>1</v>
      </c>
      <c r="F3588" t="s">
        <v>5</v>
      </c>
      <c r="G3588" t="s">
        <v>5</v>
      </c>
      <c r="H3588" s="2">
        <v>1993</v>
      </c>
      <c r="I3588" s="2">
        <v>2024</v>
      </c>
      <c r="J3588" s="2">
        <f t="shared" si="112"/>
        <v>31</v>
      </c>
      <c r="K3588" s="8">
        <f t="shared" si="113"/>
        <v>74705955.823302567</v>
      </c>
    </row>
    <row r="3589" spans="1:11" x14ac:dyDescent="0.35">
      <c r="A3589" s="2">
        <v>6362</v>
      </c>
      <c r="B3589" t="s">
        <v>6285</v>
      </c>
      <c r="C3589" s="1">
        <v>49491464</v>
      </c>
      <c r="D3589" s="1" t="s">
        <v>5</v>
      </c>
      <c r="E3589" t="s">
        <v>5</v>
      </c>
      <c r="F3589" s="3">
        <v>49491464</v>
      </c>
      <c r="G3589">
        <v>1</v>
      </c>
      <c r="H3589" s="2">
        <v>2012</v>
      </c>
      <c r="I3589" s="2">
        <v>2024</v>
      </c>
      <c r="J3589" s="2">
        <f t="shared" si="112"/>
        <v>12</v>
      </c>
      <c r="K3589" s="8">
        <f t="shared" si="113"/>
        <v>74643282.126501307</v>
      </c>
    </row>
    <row r="3590" spans="1:11" x14ac:dyDescent="0.35">
      <c r="A3590" s="2">
        <v>7160</v>
      </c>
      <c r="B3590" t="s">
        <v>7041</v>
      </c>
      <c r="C3590" s="1">
        <v>56722693</v>
      </c>
      <c r="D3590" s="1">
        <v>28848693</v>
      </c>
      <c r="E3590">
        <v>0.50900000000000001</v>
      </c>
      <c r="F3590" s="3">
        <v>27874000</v>
      </c>
      <c r="G3590">
        <v>0.49099999999999999</v>
      </c>
      <c r="H3590" s="2">
        <v>2016</v>
      </c>
      <c r="I3590" s="2">
        <v>2024</v>
      </c>
      <c r="J3590" s="2">
        <f t="shared" si="112"/>
        <v>8</v>
      </c>
      <c r="K3590" s="8">
        <f t="shared" si="113"/>
        <v>74598562.579474017</v>
      </c>
    </row>
    <row r="3591" spans="1:11" x14ac:dyDescent="0.35">
      <c r="A3591" s="2">
        <v>6566</v>
      </c>
      <c r="B3591" t="s">
        <v>6482</v>
      </c>
      <c r="C3591" s="1">
        <v>51167572</v>
      </c>
      <c r="D3591" s="1">
        <v>944193</v>
      </c>
      <c r="E3591">
        <v>1.7999999999999999E-2</v>
      </c>
      <c r="F3591" s="3">
        <v>50223379</v>
      </c>
      <c r="G3591">
        <v>0.98199999999999998</v>
      </c>
      <c r="H3591" s="2">
        <v>2013</v>
      </c>
      <c r="I3591" s="2">
        <v>2024</v>
      </c>
      <c r="J3591" s="2">
        <f t="shared" si="112"/>
        <v>11</v>
      </c>
      <c r="K3591" s="8">
        <f t="shared" si="113"/>
        <v>74573329.526936203</v>
      </c>
    </row>
    <row r="3592" spans="1:11" x14ac:dyDescent="0.35">
      <c r="A3592" s="2">
        <v>8301</v>
      </c>
      <c r="B3592" t="s">
        <v>8125</v>
      </c>
      <c r="C3592" s="1">
        <v>69633110</v>
      </c>
      <c r="D3592" s="1">
        <v>34233110</v>
      </c>
      <c r="E3592">
        <v>0.49199999999999999</v>
      </c>
      <c r="F3592" s="3">
        <v>35400000</v>
      </c>
      <c r="G3592">
        <v>0.50800000000000001</v>
      </c>
      <c r="H3592" s="2">
        <v>2022</v>
      </c>
      <c r="I3592" s="2">
        <v>2024</v>
      </c>
      <c r="J3592" s="2">
        <f t="shared" si="112"/>
        <v>2</v>
      </c>
      <c r="K3592" s="8">
        <f t="shared" si="113"/>
        <v>74569150.707375318</v>
      </c>
    </row>
    <row r="3593" spans="1:11" x14ac:dyDescent="0.35">
      <c r="A3593" s="2">
        <v>2102</v>
      </c>
      <c r="B3593" t="s">
        <v>2105</v>
      </c>
      <c r="C3593" s="1">
        <v>24078196</v>
      </c>
      <c r="D3593" s="1">
        <v>24078196</v>
      </c>
      <c r="E3593">
        <v>1</v>
      </c>
      <c r="F3593" t="s">
        <v>5</v>
      </c>
      <c r="G3593" t="s">
        <v>5</v>
      </c>
      <c r="H3593" s="2">
        <v>1991</v>
      </c>
      <c r="I3593" s="2">
        <v>2024</v>
      </c>
      <c r="J3593" s="2">
        <f t="shared" si="112"/>
        <v>33</v>
      </c>
      <c r="K3593" s="8">
        <f t="shared" si="113"/>
        <v>74540125.326245457</v>
      </c>
    </row>
    <row r="3594" spans="1:11" x14ac:dyDescent="0.35">
      <c r="A3594" s="2">
        <v>3316</v>
      </c>
      <c r="B3594" t="s">
        <v>3311</v>
      </c>
      <c r="C3594" s="1">
        <v>29481428</v>
      </c>
      <c r="D3594" s="1">
        <v>29481428</v>
      </c>
      <c r="E3594">
        <v>1</v>
      </c>
      <c r="F3594" t="s">
        <v>5</v>
      </c>
      <c r="G3594" t="s">
        <v>5</v>
      </c>
      <c r="H3594" s="2">
        <v>1997</v>
      </c>
      <c r="I3594" s="2">
        <v>2024</v>
      </c>
      <c r="J3594" s="2">
        <f t="shared" si="112"/>
        <v>27</v>
      </c>
      <c r="K3594" s="8">
        <f t="shared" si="113"/>
        <v>74316367.841162965</v>
      </c>
    </row>
    <row r="3595" spans="1:11" x14ac:dyDescent="0.35">
      <c r="A3595" s="2">
        <v>6363</v>
      </c>
      <c r="B3595" t="s">
        <v>6286</v>
      </c>
      <c r="C3595" s="1">
        <v>49261830</v>
      </c>
      <c r="D3595" s="1" t="s">
        <v>5</v>
      </c>
      <c r="E3595" t="s">
        <v>5</v>
      </c>
      <c r="F3595" s="3">
        <v>49261830</v>
      </c>
      <c r="G3595">
        <v>1</v>
      </c>
      <c r="H3595" s="2">
        <v>2012</v>
      </c>
      <c r="I3595" s="2">
        <v>2024</v>
      </c>
      <c r="J3595" s="2">
        <f t="shared" si="112"/>
        <v>12</v>
      </c>
      <c r="K3595" s="8">
        <f t="shared" si="113"/>
        <v>74296946.939329699</v>
      </c>
    </row>
    <row r="3596" spans="1:11" x14ac:dyDescent="0.35">
      <c r="A3596" s="2">
        <v>4142</v>
      </c>
      <c r="B3596" t="s">
        <v>4129</v>
      </c>
      <c r="C3596" s="1">
        <v>33788161</v>
      </c>
      <c r="D3596" s="1">
        <v>30085147</v>
      </c>
      <c r="E3596">
        <v>0.8899999999999999</v>
      </c>
      <c r="F3596" s="3">
        <v>3703014</v>
      </c>
      <c r="G3596">
        <v>0.11</v>
      </c>
      <c r="H3596" s="2">
        <v>2001</v>
      </c>
      <c r="I3596" s="2">
        <v>2024</v>
      </c>
      <c r="J3596" s="2">
        <f t="shared" si="112"/>
        <v>23</v>
      </c>
      <c r="K3596" s="8">
        <f t="shared" si="113"/>
        <v>74270048.236565262</v>
      </c>
    </row>
    <row r="3597" spans="1:11" x14ac:dyDescent="0.35">
      <c r="A3597" s="2">
        <v>4961</v>
      </c>
      <c r="B3597" t="s">
        <v>4928</v>
      </c>
      <c r="C3597" s="1">
        <v>38741732</v>
      </c>
      <c r="D3597" s="1">
        <v>32751093</v>
      </c>
      <c r="E3597">
        <v>0.84499999999999997</v>
      </c>
      <c r="F3597" s="3">
        <v>5990639</v>
      </c>
      <c r="G3597">
        <v>0.155</v>
      </c>
      <c r="H3597" s="2">
        <v>2005</v>
      </c>
      <c r="I3597" s="2">
        <v>2024</v>
      </c>
      <c r="J3597" s="2">
        <f t="shared" si="112"/>
        <v>19</v>
      </c>
      <c r="K3597" s="8">
        <f t="shared" si="113"/>
        <v>74257679.669957921</v>
      </c>
    </row>
    <row r="3598" spans="1:11" x14ac:dyDescent="0.35">
      <c r="A3598" s="2">
        <v>5762</v>
      </c>
      <c r="B3598" t="s">
        <v>5709</v>
      </c>
      <c r="C3598" s="1">
        <v>44420316</v>
      </c>
      <c r="D3598" s="1">
        <v>36843682</v>
      </c>
      <c r="E3598">
        <v>0.82899999999999996</v>
      </c>
      <c r="F3598" s="3">
        <v>7576485</v>
      </c>
      <c r="G3598">
        <v>0.17100000000000001</v>
      </c>
      <c r="H3598" s="2">
        <v>2009</v>
      </c>
      <c r="I3598" s="2">
        <v>2024</v>
      </c>
      <c r="J3598" s="2">
        <f t="shared" si="112"/>
        <v>15</v>
      </c>
      <c r="K3598" s="8">
        <f t="shared" si="113"/>
        <v>74243284.558723509</v>
      </c>
    </row>
    <row r="3599" spans="1:11" x14ac:dyDescent="0.35">
      <c r="A3599" s="2">
        <v>6770</v>
      </c>
      <c r="B3599" t="s">
        <v>6676</v>
      </c>
      <c r="C3599" s="1">
        <v>52696176</v>
      </c>
      <c r="D3599" s="1" t="s">
        <v>5</v>
      </c>
      <c r="E3599" t="s">
        <v>5</v>
      </c>
      <c r="F3599" s="3">
        <v>52696176</v>
      </c>
      <c r="G3599">
        <v>1</v>
      </c>
      <c r="H3599" s="2">
        <v>2014</v>
      </c>
      <c r="I3599" s="2">
        <v>2024</v>
      </c>
      <c r="J3599" s="2">
        <f t="shared" si="112"/>
        <v>10</v>
      </c>
      <c r="K3599" s="8">
        <f t="shared" si="113"/>
        <v>74215757.260940179</v>
      </c>
    </row>
    <row r="3600" spans="1:11" x14ac:dyDescent="0.35">
      <c r="A3600" s="2">
        <v>1491</v>
      </c>
      <c r="B3600" t="s">
        <v>1496</v>
      </c>
      <c r="C3600" s="1">
        <v>21630088</v>
      </c>
      <c r="D3600" s="1">
        <v>21630088</v>
      </c>
      <c r="E3600">
        <v>1</v>
      </c>
      <c r="F3600" t="s">
        <v>5</v>
      </c>
      <c r="G3600" t="s">
        <v>5</v>
      </c>
      <c r="H3600" s="2">
        <v>1988</v>
      </c>
      <c r="I3600" s="2">
        <v>2024</v>
      </c>
      <c r="J3600" s="2">
        <f t="shared" si="112"/>
        <v>36</v>
      </c>
      <c r="K3600" s="8">
        <f t="shared" si="113"/>
        <v>74206092.991098538</v>
      </c>
    </row>
    <row r="3601" spans="1:11" x14ac:dyDescent="0.35">
      <c r="A3601" s="2">
        <v>2908</v>
      </c>
      <c r="B3601" t="s">
        <v>2907</v>
      </c>
      <c r="C3601" s="1">
        <v>27467564</v>
      </c>
      <c r="D3601" s="1">
        <v>27467564</v>
      </c>
      <c r="E3601">
        <v>1</v>
      </c>
      <c r="F3601" t="s">
        <v>5</v>
      </c>
      <c r="G3601" t="s">
        <v>5</v>
      </c>
      <c r="H3601" s="2">
        <v>1995</v>
      </c>
      <c r="I3601" s="2">
        <v>2024</v>
      </c>
      <c r="J3601" s="2">
        <f t="shared" si="112"/>
        <v>29</v>
      </c>
      <c r="K3601" s="8">
        <f t="shared" si="113"/>
        <v>74148011.647273555</v>
      </c>
    </row>
    <row r="3602" spans="1:11" x14ac:dyDescent="0.35">
      <c r="A3602" s="2">
        <v>5970</v>
      </c>
      <c r="B3602" t="s">
        <v>5911</v>
      </c>
      <c r="C3602" s="1">
        <v>45896492</v>
      </c>
      <c r="D3602" s="1" t="s">
        <v>5</v>
      </c>
      <c r="E3602" t="s">
        <v>5</v>
      </c>
      <c r="F3602" s="3">
        <v>45896492</v>
      </c>
      <c r="G3602">
        <v>1</v>
      </c>
      <c r="H3602" s="2">
        <v>2010</v>
      </c>
      <c r="I3602" s="2">
        <v>2024</v>
      </c>
      <c r="J3602" s="2">
        <f t="shared" si="112"/>
        <v>14</v>
      </c>
      <c r="K3602" s="8">
        <f t="shared" si="113"/>
        <v>74128177.625918403</v>
      </c>
    </row>
    <row r="3603" spans="1:11" x14ac:dyDescent="0.35">
      <c r="A3603" s="2">
        <v>6968</v>
      </c>
      <c r="B3603" t="s">
        <v>2739</v>
      </c>
      <c r="C3603" s="1">
        <v>54418872</v>
      </c>
      <c r="D3603" s="1">
        <v>27288872</v>
      </c>
      <c r="E3603">
        <v>0.501</v>
      </c>
      <c r="F3603" s="3">
        <v>27130000</v>
      </c>
      <c r="G3603">
        <v>0.499</v>
      </c>
      <c r="H3603" s="2">
        <v>2015</v>
      </c>
      <c r="I3603" s="2">
        <v>2024</v>
      </c>
      <c r="J3603" s="2">
        <f t="shared" si="112"/>
        <v>9</v>
      </c>
      <c r="K3603" s="8">
        <f t="shared" si="113"/>
        <v>74061901.035905853</v>
      </c>
    </row>
    <row r="3604" spans="1:11" x14ac:dyDescent="0.35">
      <c r="A3604" s="2">
        <v>5763</v>
      </c>
      <c r="B3604" t="s">
        <v>5710</v>
      </c>
      <c r="C3604" s="1">
        <v>44276335</v>
      </c>
      <c r="D3604" s="1">
        <v>5190196</v>
      </c>
      <c r="E3604">
        <v>0.11700000000000001</v>
      </c>
      <c r="F3604" s="3">
        <v>39086139</v>
      </c>
      <c r="G3604">
        <v>0.88300000000000001</v>
      </c>
      <c r="H3604" s="2">
        <v>2009</v>
      </c>
      <c r="I3604" s="2">
        <v>2024</v>
      </c>
      <c r="J3604" s="2">
        <f t="shared" si="112"/>
        <v>15</v>
      </c>
      <c r="K3604" s="8">
        <f t="shared" si="113"/>
        <v>74002637.410827279</v>
      </c>
    </row>
    <row r="3605" spans="1:11" x14ac:dyDescent="0.35">
      <c r="A3605" s="2">
        <v>5564</v>
      </c>
      <c r="B3605" t="s">
        <v>5515</v>
      </c>
      <c r="C3605" s="1">
        <v>42782463</v>
      </c>
      <c r="D3605" s="1">
        <v>31457946</v>
      </c>
      <c r="E3605">
        <v>0.73499999999999999</v>
      </c>
      <c r="F3605" s="3">
        <v>11324517</v>
      </c>
      <c r="G3605">
        <v>0.26500000000000001</v>
      </c>
      <c r="H3605" s="2">
        <v>2008</v>
      </c>
      <c r="I3605" s="2">
        <v>2024</v>
      </c>
      <c r="J3605" s="2">
        <f t="shared" si="112"/>
        <v>16</v>
      </c>
      <c r="K3605" s="8">
        <f t="shared" si="113"/>
        <v>73996813.617481634</v>
      </c>
    </row>
    <row r="3606" spans="1:11" x14ac:dyDescent="0.35">
      <c r="A3606" s="2">
        <v>6771</v>
      </c>
      <c r="B3606" t="s">
        <v>6677</v>
      </c>
      <c r="C3606" s="1">
        <v>52501541</v>
      </c>
      <c r="D3606" s="1">
        <v>37880356</v>
      </c>
      <c r="E3606">
        <v>0.72199999999999998</v>
      </c>
      <c r="F3606" s="3">
        <v>14621185</v>
      </c>
      <c r="G3606">
        <v>0.27800000000000002</v>
      </c>
      <c r="H3606" s="2">
        <v>2014</v>
      </c>
      <c r="I3606" s="2">
        <v>2024</v>
      </c>
      <c r="J3606" s="2">
        <f t="shared" si="112"/>
        <v>10</v>
      </c>
      <c r="K3606" s="8">
        <f t="shared" si="113"/>
        <v>73941639.003962994</v>
      </c>
    </row>
    <row r="3607" spans="1:11" x14ac:dyDescent="0.35">
      <c r="A3607" s="2">
        <v>4962</v>
      </c>
      <c r="B3607" t="s">
        <v>4929</v>
      </c>
      <c r="C3607" s="1">
        <v>38573583</v>
      </c>
      <c r="D3607" s="1" t="s">
        <v>5</v>
      </c>
      <c r="E3607" t="s">
        <v>5</v>
      </c>
      <c r="F3607" s="3">
        <v>38573583</v>
      </c>
      <c r="G3607">
        <v>1</v>
      </c>
      <c r="H3607" s="2">
        <v>2005</v>
      </c>
      <c r="I3607" s="2">
        <v>2024</v>
      </c>
      <c r="J3607" s="2">
        <f t="shared" si="112"/>
        <v>19</v>
      </c>
      <c r="K3607" s="8">
        <f t="shared" si="113"/>
        <v>73935382.396856561</v>
      </c>
    </row>
    <row r="3608" spans="1:11" x14ac:dyDescent="0.35">
      <c r="A3608" s="2">
        <v>4143</v>
      </c>
      <c r="B3608" t="s">
        <v>4130</v>
      </c>
      <c r="C3608" s="1">
        <v>33616692</v>
      </c>
      <c r="D3608" s="1">
        <v>13839658</v>
      </c>
      <c r="E3608">
        <v>0.41200000000000003</v>
      </c>
      <c r="F3608" s="3">
        <v>19777034</v>
      </c>
      <c r="G3608">
        <v>0.58799999999999997</v>
      </c>
      <c r="H3608" s="2">
        <v>2001</v>
      </c>
      <c r="I3608" s="2">
        <v>2024</v>
      </c>
      <c r="J3608" s="2">
        <f t="shared" si="112"/>
        <v>23</v>
      </c>
      <c r="K3608" s="8">
        <f t="shared" si="113"/>
        <v>73893140.748138309</v>
      </c>
    </row>
    <row r="3609" spans="1:11" x14ac:dyDescent="0.35">
      <c r="A3609" s="2">
        <v>3516</v>
      </c>
      <c r="B3609" t="s">
        <v>3510</v>
      </c>
      <c r="C3609" s="1">
        <v>30331740</v>
      </c>
      <c r="D3609" s="1">
        <v>30331165</v>
      </c>
      <c r="E3609">
        <v>1</v>
      </c>
      <c r="F3609" t="s">
        <v>5</v>
      </c>
      <c r="G3609" t="s">
        <v>5</v>
      </c>
      <c r="H3609" s="2">
        <v>1998</v>
      </c>
      <c r="I3609" s="2">
        <v>2024</v>
      </c>
      <c r="J3609" s="2">
        <f t="shared" si="112"/>
        <v>26</v>
      </c>
      <c r="K3609" s="8">
        <f t="shared" si="113"/>
        <v>73885902.470564082</v>
      </c>
    </row>
    <row r="3610" spans="1:11" x14ac:dyDescent="0.35">
      <c r="A3610" s="2">
        <v>6364</v>
      </c>
      <c r="B3610" t="s">
        <v>6287</v>
      </c>
      <c r="C3610" s="1">
        <v>48963137</v>
      </c>
      <c r="D3610" s="1">
        <v>35763137</v>
      </c>
      <c r="E3610">
        <v>0.73</v>
      </c>
      <c r="F3610" s="3">
        <v>13200000</v>
      </c>
      <c r="G3610">
        <v>0.27</v>
      </c>
      <c r="H3610" s="2">
        <v>2012</v>
      </c>
      <c r="I3610" s="2">
        <v>2024</v>
      </c>
      <c r="J3610" s="2">
        <f t="shared" si="112"/>
        <v>12</v>
      </c>
      <c r="K3610" s="8">
        <f t="shared" si="113"/>
        <v>73846456.610973045</v>
      </c>
    </row>
    <row r="3611" spans="1:11" x14ac:dyDescent="0.35">
      <c r="A3611" s="2">
        <v>2298</v>
      </c>
      <c r="B3611" t="s">
        <v>2300</v>
      </c>
      <c r="C3611" s="1">
        <v>24650296</v>
      </c>
      <c r="D3611" s="1">
        <v>24650296</v>
      </c>
      <c r="E3611">
        <v>1</v>
      </c>
      <c r="F3611" t="s">
        <v>5</v>
      </c>
      <c r="G3611" t="s">
        <v>5</v>
      </c>
      <c r="H3611" s="2">
        <v>1992</v>
      </c>
      <c r="I3611" s="2">
        <v>2024</v>
      </c>
      <c r="J3611" s="2">
        <f t="shared" si="112"/>
        <v>32</v>
      </c>
      <c r="K3611" s="8">
        <f t="shared" si="113"/>
        <v>73742288.229951039</v>
      </c>
    </row>
    <row r="3612" spans="1:11" x14ac:dyDescent="0.35">
      <c r="A3612" s="2">
        <v>1492</v>
      </c>
      <c r="B3612" t="s">
        <v>1497</v>
      </c>
      <c r="C3612" s="1">
        <v>21486757</v>
      </c>
      <c r="D3612" s="1">
        <v>21486757</v>
      </c>
      <c r="E3612">
        <v>1</v>
      </c>
      <c r="F3612" t="s">
        <v>5</v>
      </c>
      <c r="G3612" t="s">
        <v>5</v>
      </c>
      <c r="H3612" s="2">
        <v>1988</v>
      </c>
      <c r="I3612" s="2">
        <v>2024</v>
      </c>
      <c r="J3612" s="2">
        <f t="shared" si="112"/>
        <v>36</v>
      </c>
      <c r="K3612" s="8">
        <f t="shared" si="113"/>
        <v>73714368.985421494</v>
      </c>
    </row>
    <row r="3613" spans="1:11" x14ac:dyDescent="0.35">
      <c r="A3613" s="2">
        <v>1301</v>
      </c>
      <c r="B3613" t="s">
        <v>1306</v>
      </c>
      <c r="C3613" s="1">
        <v>20763013</v>
      </c>
      <c r="D3613" s="1">
        <v>20763013</v>
      </c>
      <c r="E3613">
        <v>1</v>
      </c>
      <c r="F3613" t="s">
        <v>5</v>
      </c>
      <c r="G3613" t="s">
        <v>5</v>
      </c>
      <c r="H3613" s="2">
        <v>1987</v>
      </c>
      <c r="I3613" s="2">
        <v>2024</v>
      </c>
      <c r="J3613" s="2">
        <f t="shared" si="112"/>
        <v>37</v>
      </c>
      <c r="K3613" s="8">
        <f t="shared" si="113"/>
        <v>73712876.3297095</v>
      </c>
    </row>
    <row r="3614" spans="1:11" x14ac:dyDescent="0.35">
      <c r="A3614" s="2">
        <v>2699</v>
      </c>
      <c r="B3614" t="s">
        <v>2700</v>
      </c>
      <c r="C3614" s="1">
        <v>26381221</v>
      </c>
      <c r="D3614" s="1">
        <v>26381221</v>
      </c>
      <c r="E3614">
        <v>1</v>
      </c>
      <c r="F3614" t="s">
        <v>5</v>
      </c>
      <c r="G3614" t="s">
        <v>5</v>
      </c>
      <c r="H3614" s="2">
        <v>1994</v>
      </c>
      <c r="I3614" s="2">
        <v>2024</v>
      </c>
      <c r="J3614" s="2">
        <f t="shared" si="112"/>
        <v>30</v>
      </c>
      <c r="K3614" s="8">
        <f t="shared" si="113"/>
        <v>73696346.57946302</v>
      </c>
    </row>
    <row r="3615" spans="1:11" x14ac:dyDescent="0.35">
      <c r="A3615" s="2">
        <v>3317</v>
      </c>
      <c r="B3615" t="s">
        <v>3312</v>
      </c>
      <c r="C3615" s="1">
        <v>29235353</v>
      </c>
      <c r="D3615" s="1">
        <v>29235353</v>
      </c>
      <c r="E3615">
        <v>1</v>
      </c>
      <c r="F3615" t="s">
        <v>5</v>
      </c>
      <c r="G3615" t="s">
        <v>5</v>
      </c>
      <c r="H3615" s="2">
        <v>1997</v>
      </c>
      <c r="I3615" s="2">
        <v>2024</v>
      </c>
      <c r="J3615" s="2">
        <f t="shared" si="112"/>
        <v>27</v>
      </c>
      <c r="K3615" s="8">
        <f t="shared" si="113"/>
        <v>73696065.452265322</v>
      </c>
    </row>
    <row r="3616" spans="1:11" x14ac:dyDescent="0.35">
      <c r="A3616" s="2">
        <v>7747</v>
      </c>
      <c r="B3616" t="s">
        <v>7597</v>
      </c>
      <c r="C3616" s="1">
        <v>62098770</v>
      </c>
      <c r="D3616" s="1">
        <v>34730</v>
      </c>
      <c r="E3616" t="s">
        <v>7</v>
      </c>
      <c r="F3616" s="3">
        <v>62064040</v>
      </c>
      <c r="G3616">
        <v>0.999</v>
      </c>
      <c r="H3616" s="2">
        <v>2019</v>
      </c>
      <c r="I3616" s="2">
        <v>2024</v>
      </c>
      <c r="J3616" s="2">
        <f t="shared" si="112"/>
        <v>5</v>
      </c>
      <c r="K3616" s="8">
        <f t="shared" si="113"/>
        <v>73695591.543766409</v>
      </c>
    </row>
    <row r="3617" spans="1:11" x14ac:dyDescent="0.35">
      <c r="A3617" s="2">
        <v>1900</v>
      </c>
      <c r="B3617" t="s">
        <v>1904</v>
      </c>
      <c r="C3617" s="1">
        <v>22997992</v>
      </c>
      <c r="D3617" s="1">
        <v>22997992</v>
      </c>
      <c r="E3617">
        <v>1</v>
      </c>
      <c r="F3617" t="s">
        <v>5</v>
      </c>
      <c r="G3617" t="s">
        <v>5</v>
      </c>
      <c r="H3617" s="2">
        <v>1990</v>
      </c>
      <c r="I3617" s="2">
        <v>2024</v>
      </c>
      <c r="J3617" s="2">
        <f t="shared" si="112"/>
        <v>34</v>
      </c>
      <c r="K3617" s="8">
        <f t="shared" si="113"/>
        <v>73676297.698795155</v>
      </c>
    </row>
    <row r="3618" spans="1:11" x14ac:dyDescent="0.35">
      <c r="A3618" s="2">
        <v>7870</v>
      </c>
      <c r="B3618" t="s">
        <v>1566</v>
      </c>
      <c r="C3618" s="1">
        <v>64237554</v>
      </c>
      <c r="D3618" s="1">
        <v>18797</v>
      </c>
      <c r="E3618" t="s">
        <v>7</v>
      </c>
      <c r="F3618" s="3">
        <v>64218757</v>
      </c>
      <c r="G3618">
        <v>1</v>
      </c>
      <c r="H3618" s="2">
        <v>2020</v>
      </c>
      <c r="I3618" s="2">
        <v>2024</v>
      </c>
      <c r="J3618" s="2">
        <f t="shared" si="112"/>
        <v>4</v>
      </c>
      <c r="K3618" s="8">
        <f t="shared" si="113"/>
        <v>73667478.437651575</v>
      </c>
    </row>
    <row r="3619" spans="1:11" x14ac:dyDescent="0.35">
      <c r="A3619" s="2">
        <v>7559</v>
      </c>
      <c r="B3619" t="s">
        <v>7421</v>
      </c>
      <c r="C3619" s="1">
        <v>59945012</v>
      </c>
      <c r="D3619" s="1">
        <v>31445012</v>
      </c>
      <c r="E3619">
        <v>0.52500000000000002</v>
      </c>
      <c r="F3619" s="3">
        <v>28500000</v>
      </c>
      <c r="G3619">
        <v>0.47499999999999998</v>
      </c>
      <c r="H3619" s="2">
        <v>2018</v>
      </c>
      <c r="I3619" s="2">
        <v>2024</v>
      </c>
      <c r="J3619" s="2">
        <f t="shared" si="112"/>
        <v>6</v>
      </c>
      <c r="K3619" s="8">
        <f t="shared" si="113"/>
        <v>73617872.885838985</v>
      </c>
    </row>
    <row r="3620" spans="1:11" x14ac:dyDescent="0.35">
      <c r="A3620" s="2">
        <v>28</v>
      </c>
      <c r="B3620" t="s">
        <v>33</v>
      </c>
      <c r="C3620" s="1">
        <v>14717854</v>
      </c>
      <c r="D3620" s="1">
        <v>14717854</v>
      </c>
      <c r="E3620">
        <v>1</v>
      </c>
      <c r="F3620" t="s">
        <v>5</v>
      </c>
      <c r="G3620" t="s">
        <v>5</v>
      </c>
      <c r="H3620" s="2">
        <v>1977</v>
      </c>
      <c r="I3620" s="2">
        <v>2024</v>
      </c>
      <c r="J3620" s="2">
        <f t="shared" si="112"/>
        <v>47</v>
      </c>
      <c r="K3620" s="8">
        <f t="shared" si="113"/>
        <v>73589269.999999762</v>
      </c>
    </row>
    <row r="3621" spans="1:11" x14ac:dyDescent="0.35">
      <c r="A3621" s="2">
        <v>6567</v>
      </c>
      <c r="B3621" t="s">
        <v>6483</v>
      </c>
      <c r="C3621" s="1">
        <v>50461371</v>
      </c>
      <c r="D3621" s="1">
        <v>2553002</v>
      </c>
      <c r="E3621">
        <v>5.0999999999999997E-2</v>
      </c>
      <c r="F3621" s="3">
        <v>47908369</v>
      </c>
      <c r="G3621">
        <v>0.94899999999999995</v>
      </c>
      <c r="H3621" s="2">
        <v>2013</v>
      </c>
      <c r="I3621" s="2">
        <v>2024</v>
      </c>
      <c r="J3621" s="2">
        <f t="shared" si="112"/>
        <v>11</v>
      </c>
      <c r="K3621" s="8">
        <f t="shared" si="113"/>
        <v>73544088.587279111</v>
      </c>
    </row>
    <row r="3622" spans="1:11" x14ac:dyDescent="0.35">
      <c r="A3622" s="2">
        <v>6163</v>
      </c>
      <c r="B3622" t="s">
        <v>6097</v>
      </c>
      <c r="C3622" s="1">
        <v>47120948</v>
      </c>
      <c r="D3622" s="1">
        <v>43853424</v>
      </c>
      <c r="E3622">
        <v>0.93100000000000005</v>
      </c>
      <c r="F3622" s="3">
        <v>3267524</v>
      </c>
      <c r="G3622">
        <v>6.9000000000000006E-2</v>
      </c>
      <c r="H3622" s="2">
        <v>2011</v>
      </c>
      <c r="I3622" s="2">
        <v>2024</v>
      </c>
      <c r="J3622" s="2">
        <f t="shared" si="112"/>
        <v>13</v>
      </c>
      <c r="K3622" s="8">
        <f t="shared" si="113"/>
        <v>73543813.884810224</v>
      </c>
    </row>
    <row r="3623" spans="1:11" x14ac:dyDescent="0.35">
      <c r="A3623" s="2">
        <v>1693</v>
      </c>
      <c r="B3623" t="s">
        <v>1697</v>
      </c>
      <c r="C3623" s="1">
        <v>22168359</v>
      </c>
      <c r="D3623" s="1">
        <v>22168359</v>
      </c>
      <c r="E3623">
        <v>1</v>
      </c>
      <c r="F3623" t="s">
        <v>5</v>
      </c>
      <c r="G3623" t="s">
        <v>5</v>
      </c>
      <c r="H3623" s="2">
        <v>1989</v>
      </c>
      <c r="I3623" s="2">
        <v>2024</v>
      </c>
      <c r="J3623" s="2">
        <f t="shared" si="112"/>
        <v>35</v>
      </c>
      <c r="K3623" s="8">
        <f t="shared" si="113"/>
        <v>73492517.352612704</v>
      </c>
    </row>
    <row r="3624" spans="1:11" x14ac:dyDescent="0.35">
      <c r="A3624" s="2">
        <v>5565</v>
      </c>
      <c r="B3624" t="s">
        <v>5516</v>
      </c>
      <c r="C3624" s="1">
        <v>42487390</v>
      </c>
      <c r="D3624" s="1">
        <v>15298133</v>
      </c>
      <c r="E3624">
        <v>0.36</v>
      </c>
      <c r="F3624" s="3">
        <v>27189257</v>
      </c>
      <c r="G3624">
        <v>0.64</v>
      </c>
      <c r="H3624" s="2">
        <v>2008</v>
      </c>
      <c r="I3624" s="2">
        <v>2024</v>
      </c>
      <c r="J3624" s="2">
        <f t="shared" si="112"/>
        <v>16</v>
      </c>
      <c r="K3624" s="8">
        <f t="shared" si="113"/>
        <v>73486453.52473636</v>
      </c>
    </row>
    <row r="3625" spans="1:11" x14ac:dyDescent="0.35">
      <c r="A3625" s="2">
        <v>5971</v>
      </c>
      <c r="B3625" t="s">
        <v>5912</v>
      </c>
      <c r="C3625" s="1">
        <v>45491656</v>
      </c>
      <c r="D3625" s="1">
        <v>26593646</v>
      </c>
      <c r="E3625">
        <v>0.58499999999999996</v>
      </c>
      <c r="F3625" s="3">
        <v>18898010</v>
      </c>
      <c r="G3625">
        <v>0.41499999999999998</v>
      </c>
      <c r="H3625" s="2">
        <v>2010</v>
      </c>
      <c r="I3625" s="2">
        <v>2024</v>
      </c>
      <c r="J3625" s="2">
        <f t="shared" si="112"/>
        <v>14</v>
      </c>
      <c r="K3625" s="8">
        <f t="shared" si="113"/>
        <v>73474320.356884286</v>
      </c>
    </row>
    <row r="3626" spans="1:11" x14ac:dyDescent="0.35">
      <c r="A3626" s="2">
        <v>3517</v>
      </c>
      <c r="B3626" t="s">
        <v>3511</v>
      </c>
      <c r="C3626" s="1">
        <v>30147739</v>
      </c>
      <c r="D3626" s="1">
        <v>30147739</v>
      </c>
      <c r="E3626">
        <v>1</v>
      </c>
      <c r="F3626" t="s">
        <v>5</v>
      </c>
      <c r="G3626" t="s">
        <v>5</v>
      </c>
      <c r="H3626" s="2">
        <v>1998</v>
      </c>
      <c r="I3626" s="2">
        <v>2024</v>
      </c>
      <c r="J3626" s="2">
        <f t="shared" si="112"/>
        <v>26</v>
      </c>
      <c r="K3626" s="8">
        <f t="shared" si="113"/>
        <v>73437689.478480995</v>
      </c>
    </row>
    <row r="3627" spans="1:11" x14ac:dyDescent="0.35">
      <c r="A3627" s="2">
        <v>220</v>
      </c>
      <c r="B3627" t="s">
        <v>225</v>
      </c>
      <c r="C3627" s="1">
        <v>16274150</v>
      </c>
      <c r="D3627" s="1">
        <v>16274150</v>
      </c>
      <c r="E3627">
        <v>1</v>
      </c>
      <c r="F3627" t="s">
        <v>5</v>
      </c>
      <c r="G3627" t="s">
        <v>5</v>
      </c>
      <c r="H3627" s="2">
        <v>1980</v>
      </c>
      <c r="I3627" s="2">
        <v>2024</v>
      </c>
      <c r="J3627" s="2">
        <f t="shared" si="112"/>
        <v>44</v>
      </c>
      <c r="K3627" s="8">
        <f t="shared" si="113"/>
        <v>73426565.086747542</v>
      </c>
    </row>
    <row r="3628" spans="1:11" x14ac:dyDescent="0.35">
      <c r="A3628" s="2">
        <v>758</v>
      </c>
      <c r="B3628" t="s">
        <v>763</v>
      </c>
      <c r="C3628" s="1">
        <v>18644570</v>
      </c>
      <c r="D3628" s="1">
        <v>18644570</v>
      </c>
      <c r="E3628">
        <v>1</v>
      </c>
      <c r="F3628" t="s">
        <v>5</v>
      </c>
      <c r="G3628" t="s">
        <v>5</v>
      </c>
      <c r="H3628" s="2">
        <v>1984</v>
      </c>
      <c r="I3628" s="2">
        <v>2024</v>
      </c>
      <c r="J3628" s="2">
        <f t="shared" si="112"/>
        <v>40</v>
      </c>
      <c r="K3628" s="8">
        <f t="shared" si="113"/>
        <v>73353435.783722669</v>
      </c>
    </row>
    <row r="3629" spans="1:11" x14ac:dyDescent="0.35">
      <c r="A3629" s="2">
        <v>5361</v>
      </c>
      <c r="B3629" t="s">
        <v>5318</v>
      </c>
      <c r="C3629" s="1">
        <v>40953935</v>
      </c>
      <c r="D3629" s="1">
        <v>33231264</v>
      </c>
      <c r="E3629">
        <v>0.81100000000000005</v>
      </c>
      <c r="F3629" s="3">
        <v>7722671</v>
      </c>
      <c r="G3629">
        <v>0.189</v>
      </c>
      <c r="H3629" s="2">
        <v>2007</v>
      </c>
      <c r="I3629" s="2">
        <v>2024</v>
      </c>
      <c r="J3629" s="2">
        <f t="shared" si="112"/>
        <v>17</v>
      </c>
      <c r="K3629" s="8">
        <f t="shared" si="113"/>
        <v>73301789.043889388</v>
      </c>
    </row>
    <row r="3630" spans="1:11" x14ac:dyDescent="0.35">
      <c r="A3630" s="2">
        <v>1694</v>
      </c>
      <c r="B3630" t="s">
        <v>1698</v>
      </c>
      <c r="C3630" s="1">
        <v>22103037</v>
      </c>
      <c r="D3630" s="1">
        <v>22103037</v>
      </c>
      <c r="E3630">
        <v>1</v>
      </c>
      <c r="F3630" t="s">
        <v>5</v>
      </c>
      <c r="G3630" t="s">
        <v>5</v>
      </c>
      <c r="H3630" s="2">
        <v>1989</v>
      </c>
      <c r="I3630" s="2">
        <v>2024</v>
      </c>
      <c r="J3630" s="2">
        <f t="shared" si="112"/>
        <v>35</v>
      </c>
      <c r="K3630" s="8">
        <f t="shared" si="113"/>
        <v>73275961.936016127</v>
      </c>
    </row>
    <row r="3631" spans="1:11" x14ac:dyDescent="0.35">
      <c r="A3631" s="2">
        <v>1695</v>
      </c>
      <c r="B3631" t="s">
        <v>1699</v>
      </c>
      <c r="C3631" s="1">
        <v>22099847</v>
      </c>
      <c r="D3631" s="1">
        <v>22099847</v>
      </c>
      <c r="E3631">
        <v>1</v>
      </c>
      <c r="F3631" t="s">
        <v>5</v>
      </c>
      <c r="G3631" t="s">
        <v>5</v>
      </c>
      <c r="H3631" s="2">
        <v>1989</v>
      </c>
      <c r="I3631" s="2">
        <v>2024</v>
      </c>
      <c r="J3631" s="2">
        <f t="shared" si="112"/>
        <v>35</v>
      </c>
      <c r="K3631" s="8">
        <f t="shared" si="113"/>
        <v>73265386.451815665</v>
      </c>
    </row>
    <row r="3632" spans="1:11" x14ac:dyDescent="0.35">
      <c r="A3632" s="2">
        <v>3726</v>
      </c>
      <c r="B3632" t="s">
        <v>3720</v>
      </c>
      <c r="C3632" s="1">
        <v>31119037</v>
      </c>
      <c r="D3632" s="1">
        <v>30652890</v>
      </c>
      <c r="E3632">
        <v>0.9850000000000001</v>
      </c>
      <c r="F3632" s="3">
        <v>464581</v>
      </c>
      <c r="G3632">
        <v>1.4999999999999999E-2</v>
      </c>
      <c r="H3632" s="2">
        <v>1999</v>
      </c>
      <c r="I3632" s="2">
        <v>2024</v>
      </c>
      <c r="J3632" s="2">
        <f t="shared" si="112"/>
        <v>25</v>
      </c>
      <c r="K3632" s="8">
        <f t="shared" si="113"/>
        <v>73251868.058484361</v>
      </c>
    </row>
    <row r="3633" spans="1:11" x14ac:dyDescent="0.35">
      <c r="A3633" s="2">
        <v>7353</v>
      </c>
      <c r="B3633" t="s">
        <v>7224</v>
      </c>
      <c r="C3633" s="1">
        <v>57628292</v>
      </c>
      <c r="D3633" s="1">
        <v>186135</v>
      </c>
      <c r="E3633">
        <v>3.0000000000000001E-3</v>
      </c>
      <c r="F3633" s="3">
        <v>57442157</v>
      </c>
      <c r="G3633">
        <v>0.997</v>
      </c>
      <c r="H3633" s="2">
        <v>2017</v>
      </c>
      <c r="I3633" s="2">
        <v>2024</v>
      </c>
      <c r="J3633" s="2">
        <f t="shared" si="112"/>
        <v>7</v>
      </c>
      <c r="K3633" s="8">
        <f t="shared" si="113"/>
        <v>73238200.276152641</v>
      </c>
    </row>
    <row r="3634" spans="1:11" x14ac:dyDescent="0.35">
      <c r="A3634" s="2">
        <v>2909</v>
      </c>
      <c r="B3634" t="s">
        <v>2908</v>
      </c>
      <c r="C3634" s="1">
        <v>27112329</v>
      </c>
      <c r="D3634" s="1">
        <v>27112329</v>
      </c>
      <c r="E3634">
        <v>1</v>
      </c>
      <c r="F3634" t="s">
        <v>5</v>
      </c>
      <c r="G3634" t="s">
        <v>5</v>
      </c>
      <c r="H3634" s="2">
        <v>1995</v>
      </c>
      <c r="I3634" s="2">
        <v>2024</v>
      </c>
      <c r="J3634" s="2">
        <f t="shared" si="112"/>
        <v>29</v>
      </c>
      <c r="K3634" s="8">
        <f t="shared" si="113"/>
        <v>73189063.525135055</v>
      </c>
    </row>
    <row r="3635" spans="1:11" x14ac:dyDescent="0.35">
      <c r="A3635" s="2">
        <v>3945</v>
      </c>
      <c r="B3635" t="s">
        <v>3935</v>
      </c>
      <c r="C3635" s="1">
        <v>32168970</v>
      </c>
      <c r="D3635" s="1">
        <v>23368995</v>
      </c>
      <c r="E3635">
        <v>0.72599999999999998</v>
      </c>
      <c r="F3635" s="3">
        <v>8799975</v>
      </c>
      <c r="G3635">
        <v>0.27400000000000002</v>
      </c>
      <c r="H3635" s="2">
        <v>2000</v>
      </c>
      <c r="I3635" s="2">
        <v>2024</v>
      </c>
      <c r="J3635" s="2">
        <f t="shared" si="112"/>
        <v>24</v>
      </c>
      <c r="K3635" s="8">
        <f t="shared" si="113"/>
        <v>73174204.364461392</v>
      </c>
    </row>
    <row r="3636" spans="1:11" x14ac:dyDescent="0.35">
      <c r="A3636" s="2">
        <v>7161</v>
      </c>
      <c r="B3636" t="s">
        <v>7042</v>
      </c>
      <c r="C3636" s="1">
        <v>55630051</v>
      </c>
      <c r="D3636" s="1">
        <v>54030051</v>
      </c>
      <c r="E3636">
        <v>0.97099999999999986</v>
      </c>
      <c r="F3636" s="3">
        <v>1600000</v>
      </c>
      <c r="G3636">
        <v>2.9000000000000001E-2</v>
      </c>
      <c r="H3636" s="2">
        <v>2016</v>
      </c>
      <c r="I3636" s="2">
        <v>2024</v>
      </c>
      <c r="J3636" s="2">
        <f t="shared" si="112"/>
        <v>8</v>
      </c>
      <c r="K3636" s="8">
        <f t="shared" si="113"/>
        <v>73161579.983919859</v>
      </c>
    </row>
    <row r="3637" spans="1:11" x14ac:dyDescent="0.35">
      <c r="A3637" s="2">
        <v>3318</v>
      </c>
      <c r="B3637" t="s">
        <v>3313</v>
      </c>
      <c r="C3637" s="1">
        <v>29022252</v>
      </c>
      <c r="D3637" s="1">
        <v>29022252</v>
      </c>
      <c r="E3637">
        <v>1</v>
      </c>
      <c r="F3637" t="s">
        <v>5</v>
      </c>
      <c r="G3637" t="s">
        <v>5</v>
      </c>
      <c r="H3637" s="2">
        <v>1997</v>
      </c>
      <c r="I3637" s="2">
        <v>2024</v>
      </c>
      <c r="J3637" s="2">
        <f t="shared" si="112"/>
        <v>27</v>
      </c>
      <c r="K3637" s="8">
        <f t="shared" si="113"/>
        <v>73158883.457440659</v>
      </c>
    </row>
    <row r="3638" spans="1:11" x14ac:dyDescent="0.35">
      <c r="A3638" s="2">
        <v>4349</v>
      </c>
      <c r="B3638" t="s">
        <v>4329</v>
      </c>
      <c r="C3638" s="1">
        <v>34411240</v>
      </c>
      <c r="D3638" s="1">
        <v>28564995</v>
      </c>
      <c r="E3638">
        <v>0.82999999999999985</v>
      </c>
      <c r="F3638" s="3">
        <v>5846245</v>
      </c>
      <c r="G3638">
        <v>0.17</v>
      </c>
      <c r="H3638" s="2">
        <v>2002</v>
      </c>
      <c r="I3638" s="2">
        <v>2024</v>
      </c>
      <c r="J3638" s="2">
        <f t="shared" si="112"/>
        <v>22</v>
      </c>
      <c r="K3638" s="8">
        <f t="shared" si="113"/>
        <v>73093333.94207184</v>
      </c>
    </row>
    <row r="3639" spans="1:11" x14ac:dyDescent="0.35">
      <c r="A3639" s="2">
        <v>1696</v>
      </c>
      <c r="B3639" t="s">
        <v>1700</v>
      </c>
      <c r="C3639" s="1">
        <v>22026369</v>
      </c>
      <c r="D3639" s="1">
        <v>22026369</v>
      </c>
      <c r="E3639">
        <v>1</v>
      </c>
      <c r="F3639" t="s">
        <v>5</v>
      </c>
      <c r="G3639" t="s">
        <v>5</v>
      </c>
      <c r="H3639" s="2">
        <v>1989</v>
      </c>
      <c r="I3639" s="2">
        <v>2024</v>
      </c>
      <c r="J3639" s="2">
        <f t="shared" si="112"/>
        <v>35</v>
      </c>
      <c r="K3639" s="8">
        <f t="shared" si="113"/>
        <v>73021792.273733512</v>
      </c>
    </row>
    <row r="3640" spans="1:11" x14ac:dyDescent="0.35">
      <c r="A3640" s="2">
        <v>5972</v>
      </c>
      <c r="B3640" t="s">
        <v>5913</v>
      </c>
      <c r="C3640" s="1">
        <v>45203103</v>
      </c>
      <c r="D3640" s="1" t="s">
        <v>5</v>
      </c>
      <c r="E3640" t="s">
        <v>5</v>
      </c>
      <c r="F3640" s="3">
        <v>45203103</v>
      </c>
      <c r="G3640">
        <v>1</v>
      </c>
      <c r="H3640" s="2">
        <v>2010</v>
      </c>
      <c r="I3640" s="2">
        <v>2024</v>
      </c>
      <c r="J3640" s="2">
        <f t="shared" si="112"/>
        <v>14</v>
      </c>
      <c r="K3640" s="8">
        <f t="shared" si="113"/>
        <v>73008273.669950321</v>
      </c>
    </row>
    <row r="3641" spans="1:11" x14ac:dyDescent="0.35">
      <c r="A3641" s="2">
        <v>3518</v>
      </c>
      <c r="B3641" t="s">
        <v>3512</v>
      </c>
      <c r="C3641" s="1">
        <v>29967750</v>
      </c>
      <c r="D3641" s="1">
        <v>29967750</v>
      </c>
      <c r="E3641">
        <v>1</v>
      </c>
      <c r="F3641" t="s">
        <v>5</v>
      </c>
      <c r="G3641" t="s">
        <v>5</v>
      </c>
      <c r="H3641" s="2">
        <v>1998</v>
      </c>
      <c r="I3641" s="2">
        <v>2024</v>
      </c>
      <c r="J3641" s="2">
        <f t="shared" si="112"/>
        <v>26</v>
      </c>
      <c r="K3641" s="8">
        <f t="shared" si="113"/>
        <v>72999249.425263658</v>
      </c>
    </row>
    <row r="3642" spans="1:11" x14ac:dyDescent="0.35">
      <c r="A3642" s="2">
        <v>4963</v>
      </c>
      <c r="B3642" t="s">
        <v>4930</v>
      </c>
      <c r="C3642" s="1">
        <v>38075318</v>
      </c>
      <c r="D3642" s="1">
        <v>19398532</v>
      </c>
      <c r="E3642">
        <v>0.50900000000000001</v>
      </c>
      <c r="F3642" s="3">
        <v>18676786</v>
      </c>
      <c r="G3642">
        <v>0.49099999999999999</v>
      </c>
      <c r="H3642" s="2">
        <v>2005</v>
      </c>
      <c r="I3642" s="2">
        <v>2024</v>
      </c>
      <c r="J3642" s="2">
        <f t="shared" si="112"/>
        <v>19</v>
      </c>
      <c r="K3642" s="8">
        <f t="shared" si="113"/>
        <v>72980339.840660274</v>
      </c>
    </row>
    <row r="3643" spans="1:11" x14ac:dyDescent="0.35">
      <c r="A3643" s="2">
        <v>2103</v>
      </c>
      <c r="B3643" t="s">
        <v>2106</v>
      </c>
      <c r="C3643" s="1">
        <v>23562716</v>
      </c>
      <c r="D3643" s="1">
        <v>23562716</v>
      </c>
      <c r="E3643">
        <v>1</v>
      </c>
      <c r="F3643" t="s">
        <v>5</v>
      </c>
      <c r="G3643" t="s">
        <v>5</v>
      </c>
      <c r="H3643" s="2">
        <v>1991</v>
      </c>
      <c r="I3643" s="2">
        <v>2024</v>
      </c>
      <c r="J3643" s="2">
        <f t="shared" si="112"/>
        <v>33</v>
      </c>
      <c r="K3643" s="8">
        <f t="shared" si="113"/>
        <v>72944327.044548064</v>
      </c>
    </row>
    <row r="3644" spans="1:11" x14ac:dyDescent="0.35">
      <c r="A3644" s="2">
        <v>8101</v>
      </c>
      <c r="B3644" t="s">
        <v>7933</v>
      </c>
      <c r="C3644" s="1">
        <v>65774490</v>
      </c>
      <c r="D3644" s="1">
        <v>25314753</v>
      </c>
      <c r="E3644">
        <v>0.38500000000000001</v>
      </c>
      <c r="F3644" s="3">
        <v>40459737</v>
      </c>
      <c r="G3644">
        <v>0.61499999999999999</v>
      </c>
      <c r="H3644" s="2">
        <v>2021</v>
      </c>
      <c r="I3644" s="2">
        <v>2024</v>
      </c>
      <c r="J3644" s="2">
        <f t="shared" si="112"/>
        <v>3</v>
      </c>
      <c r="K3644" s="8">
        <f t="shared" si="113"/>
        <v>72890779.731346384</v>
      </c>
    </row>
    <row r="3645" spans="1:11" x14ac:dyDescent="0.35">
      <c r="A3645" s="2">
        <v>7748</v>
      </c>
      <c r="B3645" t="s">
        <v>7598</v>
      </c>
      <c r="C3645" s="1">
        <v>61404394</v>
      </c>
      <c r="D3645" s="1">
        <v>31762808</v>
      </c>
      <c r="E3645">
        <v>0.51700000000000002</v>
      </c>
      <c r="F3645" s="3">
        <v>29641586</v>
      </c>
      <c r="G3645">
        <v>0.48299999999999998</v>
      </c>
      <c r="H3645" s="2">
        <v>2019</v>
      </c>
      <c r="I3645" s="2">
        <v>2024</v>
      </c>
      <c r="J3645" s="2">
        <f t="shared" si="112"/>
        <v>5</v>
      </c>
      <c r="K3645" s="8">
        <f t="shared" si="113"/>
        <v>72871542.209555849</v>
      </c>
    </row>
    <row r="3646" spans="1:11" x14ac:dyDescent="0.35">
      <c r="A3646" s="2">
        <v>5167</v>
      </c>
      <c r="B3646" t="s">
        <v>5127</v>
      </c>
      <c r="C3646" s="1">
        <v>39323027</v>
      </c>
      <c r="D3646" s="1">
        <v>24793509</v>
      </c>
      <c r="E3646">
        <v>0.63100000000000001</v>
      </c>
      <c r="F3646" s="3">
        <v>14529518</v>
      </c>
      <c r="G3646">
        <v>0.36899999999999999</v>
      </c>
      <c r="H3646" s="2">
        <v>2006</v>
      </c>
      <c r="I3646" s="2">
        <v>2024</v>
      </c>
      <c r="J3646" s="2">
        <f t="shared" si="112"/>
        <v>18</v>
      </c>
      <c r="K3646" s="8">
        <f t="shared" si="113"/>
        <v>72834573.497018397</v>
      </c>
    </row>
    <row r="3647" spans="1:11" x14ac:dyDescent="0.35">
      <c r="A3647" s="2">
        <v>7749</v>
      </c>
      <c r="B3647" t="s">
        <v>7599</v>
      </c>
      <c r="C3647" s="1">
        <v>61354854</v>
      </c>
      <c r="D3647" s="1">
        <v>372562</v>
      </c>
      <c r="E3647">
        <v>6.0000000000000001E-3</v>
      </c>
      <c r="F3647" s="3">
        <v>60982292</v>
      </c>
      <c r="G3647">
        <v>0.99399999999999999</v>
      </c>
      <c r="H3647" s="2">
        <v>2019</v>
      </c>
      <c r="I3647" s="2">
        <v>2024</v>
      </c>
      <c r="J3647" s="2">
        <f t="shared" si="112"/>
        <v>5</v>
      </c>
      <c r="K3647" s="8">
        <f t="shared" si="113"/>
        <v>72812750.71328181</v>
      </c>
    </row>
    <row r="3648" spans="1:11" x14ac:dyDescent="0.35">
      <c r="A3648" s="2">
        <v>5764</v>
      </c>
      <c r="B3648" t="s">
        <v>5711</v>
      </c>
      <c r="C3648" s="1">
        <v>43474578</v>
      </c>
      <c r="D3648" s="1">
        <v>28544157</v>
      </c>
      <c r="E3648">
        <v>0.65700000000000003</v>
      </c>
      <c r="F3648" s="3">
        <v>14930421</v>
      </c>
      <c r="G3648">
        <v>0.34300000000000003</v>
      </c>
      <c r="H3648" s="2">
        <v>2009</v>
      </c>
      <c r="I3648" s="2">
        <v>2024</v>
      </c>
      <c r="J3648" s="2">
        <f t="shared" si="112"/>
        <v>15</v>
      </c>
      <c r="K3648" s="8">
        <f t="shared" si="113"/>
        <v>72662595.77091755</v>
      </c>
    </row>
    <row r="3649" spans="1:11" x14ac:dyDescent="0.35">
      <c r="A3649" s="2">
        <v>7750</v>
      </c>
      <c r="B3649" t="s">
        <v>7600</v>
      </c>
      <c r="C3649" s="1">
        <v>61220784</v>
      </c>
      <c r="D3649" s="1">
        <v>45896028</v>
      </c>
      <c r="E3649">
        <v>0.75</v>
      </c>
      <c r="F3649" s="3">
        <v>15324756</v>
      </c>
      <c r="G3649">
        <v>0.25</v>
      </c>
      <c r="H3649" s="2">
        <v>2019</v>
      </c>
      <c r="I3649" s="2">
        <v>2024</v>
      </c>
      <c r="J3649" s="2">
        <f t="shared" si="112"/>
        <v>5</v>
      </c>
      <c r="K3649" s="8">
        <f t="shared" si="113"/>
        <v>72653643.407963634</v>
      </c>
    </row>
    <row r="3650" spans="1:11" x14ac:dyDescent="0.35">
      <c r="A3650" s="2">
        <v>5168</v>
      </c>
      <c r="B3650" t="s">
        <v>5128</v>
      </c>
      <c r="C3650" s="1">
        <v>39220946</v>
      </c>
      <c r="D3650" s="1">
        <v>10525717</v>
      </c>
      <c r="E3650">
        <v>0.26800000000000002</v>
      </c>
      <c r="F3650" s="3">
        <v>28695229</v>
      </c>
      <c r="G3650">
        <v>0.73199999999999998</v>
      </c>
      <c r="H3650" s="2">
        <v>2006</v>
      </c>
      <c r="I3650" s="2">
        <v>2024</v>
      </c>
      <c r="J3650" s="2">
        <f t="shared" ref="J3650:J3713" si="114">I3650-H3650</f>
        <v>18</v>
      </c>
      <c r="K3650" s="8">
        <f t="shared" ref="K3650:K3713" si="115">C3650*(1+$L$2)^J3650</f>
        <v>72645497.86718072</v>
      </c>
    </row>
    <row r="3651" spans="1:11" x14ac:dyDescent="0.35">
      <c r="A3651" s="2">
        <v>5169</v>
      </c>
      <c r="B3651" t="s">
        <v>5129</v>
      </c>
      <c r="C3651" s="1">
        <v>39212715</v>
      </c>
      <c r="D3651" s="1" t="s">
        <v>5</v>
      </c>
      <c r="E3651" t="s">
        <v>5</v>
      </c>
      <c r="F3651" s="3">
        <v>39212715</v>
      </c>
      <c r="G3651">
        <v>1</v>
      </c>
      <c r="H3651" s="2">
        <v>2006</v>
      </c>
      <c r="I3651" s="2">
        <v>2024</v>
      </c>
      <c r="J3651" s="2">
        <f t="shared" si="114"/>
        <v>18</v>
      </c>
      <c r="K3651" s="8">
        <f t="shared" si="115"/>
        <v>72630252.312090218</v>
      </c>
    </row>
    <row r="3652" spans="1:11" x14ac:dyDescent="0.35">
      <c r="A3652" s="2">
        <v>2299</v>
      </c>
      <c r="B3652" t="s">
        <v>2301</v>
      </c>
      <c r="C3652" s="1">
        <v>24276506</v>
      </c>
      <c r="D3652" s="1">
        <v>24276506</v>
      </c>
      <c r="E3652">
        <v>1</v>
      </c>
      <c r="F3652" t="s">
        <v>5</v>
      </c>
      <c r="G3652" t="s">
        <v>5</v>
      </c>
      <c r="H3652" s="2">
        <v>1992</v>
      </c>
      <c r="I3652" s="2">
        <v>2024</v>
      </c>
      <c r="J3652" s="2">
        <f t="shared" si="114"/>
        <v>32</v>
      </c>
      <c r="K3652" s="8">
        <f t="shared" si="115"/>
        <v>72624081.376878232</v>
      </c>
    </row>
    <row r="3653" spans="1:11" x14ac:dyDescent="0.35">
      <c r="A3653" s="2">
        <v>8506</v>
      </c>
      <c r="B3653" t="s">
        <v>8322</v>
      </c>
      <c r="C3653" s="1">
        <v>70157472</v>
      </c>
      <c r="D3653" s="1">
        <v>15033795</v>
      </c>
      <c r="E3653">
        <v>0.214</v>
      </c>
      <c r="F3653" s="3">
        <v>55123677</v>
      </c>
      <c r="G3653">
        <v>0.78600000000000003</v>
      </c>
      <c r="H3653" s="2">
        <v>2023</v>
      </c>
      <c r="I3653" s="2">
        <v>2024</v>
      </c>
      <c r="J3653" s="2">
        <f t="shared" si="114"/>
        <v>1</v>
      </c>
      <c r="K3653" s="8">
        <f t="shared" si="115"/>
        <v>72601506.719445199</v>
      </c>
    </row>
    <row r="3654" spans="1:11" x14ac:dyDescent="0.35">
      <c r="A3654" s="2">
        <v>5566</v>
      </c>
      <c r="B3654" t="s">
        <v>5517</v>
      </c>
      <c r="C3654" s="1">
        <v>41975388</v>
      </c>
      <c r="D3654" s="1">
        <v>41975388</v>
      </c>
      <c r="E3654">
        <v>1</v>
      </c>
      <c r="F3654" t="s">
        <v>5</v>
      </c>
      <c r="G3654" t="s">
        <v>5</v>
      </c>
      <c r="H3654" s="2">
        <v>2008</v>
      </c>
      <c r="I3654" s="2">
        <v>2024</v>
      </c>
      <c r="J3654" s="2">
        <f t="shared" si="114"/>
        <v>16</v>
      </c>
      <c r="K3654" s="8">
        <f t="shared" si="115"/>
        <v>72600891.686798751</v>
      </c>
    </row>
    <row r="3655" spans="1:11" x14ac:dyDescent="0.35">
      <c r="A3655" s="2">
        <v>6969</v>
      </c>
      <c r="B3655" t="s">
        <v>6859</v>
      </c>
      <c r="C3655" s="1">
        <v>53329150</v>
      </c>
      <c r="D3655" s="1">
        <v>27740955</v>
      </c>
      <c r="E3655">
        <v>0.52</v>
      </c>
      <c r="F3655" s="3">
        <v>25588195</v>
      </c>
      <c r="G3655">
        <v>0.48</v>
      </c>
      <c r="H3655" s="2">
        <v>2015</v>
      </c>
      <c r="I3655" s="2">
        <v>2024</v>
      </c>
      <c r="J3655" s="2">
        <f t="shared" si="114"/>
        <v>9</v>
      </c>
      <c r="K3655" s="8">
        <f t="shared" si="115"/>
        <v>72578833.122983113</v>
      </c>
    </row>
    <row r="3656" spans="1:11" x14ac:dyDescent="0.35">
      <c r="A3656" s="2">
        <v>2506</v>
      </c>
      <c r="B3656" t="s">
        <v>2508</v>
      </c>
      <c r="C3656" s="1">
        <v>25096862</v>
      </c>
      <c r="D3656" s="1">
        <v>25096862</v>
      </c>
      <c r="E3656">
        <v>1</v>
      </c>
      <c r="F3656" t="s">
        <v>5</v>
      </c>
      <c r="G3656" t="s">
        <v>5</v>
      </c>
      <c r="H3656" s="2">
        <v>1993</v>
      </c>
      <c r="I3656" s="2">
        <v>2024</v>
      </c>
      <c r="J3656" s="2">
        <f t="shared" si="114"/>
        <v>31</v>
      </c>
      <c r="K3656" s="8">
        <f t="shared" si="115"/>
        <v>72550797.624983221</v>
      </c>
    </row>
    <row r="3657" spans="1:11" x14ac:dyDescent="0.35">
      <c r="A3657" s="2">
        <v>1302</v>
      </c>
      <c r="B3657" t="s">
        <v>1307</v>
      </c>
      <c r="C3657" s="1">
        <v>20419446</v>
      </c>
      <c r="D3657" s="1">
        <v>20419446</v>
      </c>
      <c r="E3657">
        <v>1</v>
      </c>
      <c r="F3657" t="s">
        <v>5</v>
      </c>
      <c r="G3657" t="s">
        <v>5</v>
      </c>
      <c r="H3657" s="2">
        <v>1987</v>
      </c>
      <c r="I3657" s="2">
        <v>2024</v>
      </c>
      <c r="J3657" s="2">
        <f t="shared" si="114"/>
        <v>37</v>
      </c>
      <c r="K3657" s="8">
        <f t="shared" si="115"/>
        <v>72493144.309989169</v>
      </c>
    </row>
    <row r="3658" spans="1:11" x14ac:dyDescent="0.35">
      <c r="A3658" s="2">
        <v>455</v>
      </c>
      <c r="B3658" t="s">
        <v>460</v>
      </c>
      <c r="C3658" s="1">
        <v>17200000</v>
      </c>
      <c r="D3658" s="1">
        <v>17200000</v>
      </c>
      <c r="E3658">
        <v>1</v>
      </c>
      <c r="F3658" t="s">
        <v>5</v>
      </c>
      <c r="G3658" t="s">
        <v>5</v>
      </c>
      <c r="H3658" s="2">
        <v>1982</v>
      </c>
      <c r="I3658" s="2">
        <v>2024</v>
      </c>
      <c r="J3658" s="2">
        <f t="shared" si="114"/>
        <v>42</v>
      </c>
      <c r="K3658" s="8">
        <f t="shared" si="115"/>
        <v>72466942.840513945</v>
      </c>
    </row>
    <row r="3659" spans="1:11" x14ac:dyDescent="0.35">
      <c r="A3659" s="2">
        <v>5362</v>
      </c>
      <c r="B3659" t="s">
        <v>5319</v>
      </c>
      <c r="C3659" s="1">
        <v>40481352</v>
      </c>
      <c r="D3659" s="1">
        <v>22486409</v>
      </c>
      <c r="E3659">
        <v>0.55500000000000005</v>
      </c>
      <c r="F3659" s="3">
        <v>17994943</v>
      </c>
      <c r="G3659">
        <v>0.44500000000000001</v>
      </c>
      <c r="H3659" s="2">
        <v>2007</v>
      </c>
      <c r="I3659" s="2">
        <v>2024</v>
      </c>
      <c r="J3659" s="2">
        <f t="shared" si="114"/>
        <v>17</v>
      </c>
      <c r="K3659" s="8">
        <f t="shared" si="115"/>
        <v>72455931.878473446</v>
      </c>
    </row>
    <row r="3660" spans="1:11" x14ac:dyDescent="0.35">
      <c r="A3660" s="2">
        <v>7354</v>
      </c>
      <c r="B3660" t="s">
        <v>7225</v>
      </c>
      <c r="C3660" s="1">
        <v>56996304</v>
      </c>
      <c r="D3660" s="1">
        <v>25113707</v>
      </c>
      <c r="E3660">
        <v>0.441</v>
      </c>
      <c r="F3660" s="3">
        <v>31882597</v>
      </c>
      <c r="G3660">
        <v>0.55900000000000005</v>
      </c>
      <c r="H3660" s="2">
        <v>2017</v>
      </c>
      <c r="I3660" s="2">
        <v>2024</v>
      </c>
      <c r="J3660" s="2">
        <f t="shared" si="114"/>
        <v>7</v>
      </c>
      <c r="K3660" s="8">
        <f t="shared" si="115"/>
        <v>72435024.229982048</v>
      </c>
    </row>
    <row r="3661" spans="1:11" x14ac:dyDescent="0.35">
      <c r="A3661" s="2">
        <v>5973</v>
      </c>
      <c r="B3661" t="s">
        <v>5914</v>
      </c>
      <c r="C3661" s="1">
        <v>44838548</v>
      </c>
      <c r="D3661" s="1">
        <v>10741486</v>
      </c>
      <c r="E3661">
        <v>0.24</v>
      </c>
      <c r="F3661" s="3">
        <v>34097062</v>
      </c>
      <c r="G3661">
        <v>0.76</v>
      </c>
      <c r="H3661" s="2">
        <v>2010</v>
      </c>
      <c r="I3661" s="2">
        <v>2024</v>
      </c>
      <c r="J3661" s="2">
        <f t="shared" si="114"/>
        <v>14</v>
      </c>
      <c r="K3661" s="8">
        <f t="shared" si="115"/>
        <v>72419474.905233905</v>
      </c>
    </row>
    <row r="3662" spans="1:11" x14ac:dyDescent="0.35">
      <c r="A3662" s="2">
        <v>4964</v>
      </c>
      <c r="B3662" t="s">
        <v>4931</v>
      </c>
      <c r="C3662" s="1">
        <v>37691644</v>
      </c>
      <c r="D3662" s="1">
        <v>11304403</v>
      </c>
      <c r="E3662">
        <v>0.3</v>
      </c>
      <c r="F3662" s="3">
        <v>26387241</v>
      </c>
      <c r="G3662">
        <v>0.7</v>
      </c>
      <c r="H3662" s="2">
        <v>2005</v>
      </c>
      <c r="I3662" s="2">
        <v>2024</v>
      </c>
      <c r="J3662" s="2">
        <f t="shared" si="114"/>
        <v>19</v>
      </c>
      <c r="K3662" s="8">
        <f t="shared" si="115"/>
        <v>72244938.000864074</v>
      </c>
    </row>
    <row r="3663" spans="1:11" x14ac:dyDescent="0.35">
      <c r="A3663" s="2">
        <v>5974</v>
      </c>
      <c r="B3663" t="s">
        <v>5915</v>
      </c>
      <c r="C3663" s="1">
        <v>44723232</v>
      </c>
      <c r="D3663" s="1">
        <v>528175</v>
      </c>
      <c r="E3663">
        <v>1.2E-2</v>
      </c>
      <c r="F3663" s="3">
        <v>44195057</v>
      </c>
      <c r="G3663">
        <v>0.98799999999999999</v>
      </c>
      <c r="H3663" s="2">
        <v>2010</v>
      </c>
      <c r="I3663" s="2">
        <v>2024</v>
      </c>
      <c r="J3663" s="2">
        <f t="shared" si="114"/>
        <v>14</v>
      </c>
      <c r="K3663" s="8">
        <f t="shared" si="115"/>
        <v>72233226.14070718</v>
      </c>
    </row>
    <row r="3664" spans="1:11" x14ac:dyDescent="0.35">
      <c r="A3664" s="2">
        <v>5567</v>
      </c>
      <c r="B3664" t="s">
        <v>5518</v>
      </c>
      <c r="C3664" s="1">
        <v>41745790</v>
      </c>
      <c r="D3664" s="1" t="s">
        <v>5</v>
      </c>
      <c r="E3664" t="s">
        <v>5</v>
      </c>
      <c r="F3664" s="3">
        <v>41745790</v>
      </c>
      <c r="G3664">
        <v>1</v>
      </c>
      <c r="H3664" s="2">
        <v>2008</v>
      </c>
      <c r="I3664" s="2">
        <v>2024</v>
      </c>
      <c r="J3664" s="2">
        <f t="shared" si="114"/>
        <v>16</v>
      </c>
      <c r="K3664" s="8">
        <f t="shared" si="115"/>
        <v>72203777.560551599</v>
      </c>
    </row>
    <row r="3665" spans="1:11" x14ac:dyDescent="0.35">
      <c r="A3665" s="2">
        <v>4350</v>
      </c>
      <c r="B3665" t="s">
        <v>4330</v>
      </c>
      <c r="C3665" s="1">
        <v>33988736</v>
      </c>
      <c r="D3665" s="1">
        <v>22163442</v>
      </c>
      <c r="E3665">
        <v>0.65200000000000014</v>
      </c>
      <c r="F3665" s="3">
        <v>11825294</v>
      </c>
      <c r="G3665">
        <v>0.34799999999999998</v>
      </c>
      <c r="H3665" s="2">
        <v>2002</v>
      </c>
      <c r="I3665" s="2">
        <v>2024</v>
      </c>
      <c r="J3665" s="2">
        <f t="shared" si="114"/>
        <v>22</v>
      </c>
      <c r="K3665" s="8">
        <f t="shared" si="115"/>
        <v>72195888.050442785</v>
      </c>
    </row>
    <row r="3666" spans="1:11" x14ac:dyDescent="0.35">
      <c r="A3666" s="2">
        <v>1493</v>
      </c>
      <c r="B3666" t="s">
        <v>1498</v>
      </c>
      <c r="C3666" s="1">
        <v>21042667</v>
      </c>
      <c r="D3666" s="1">
        <v>21042667</v>
      </c>
      <c r="E3666">
        <v>1</v>
      </c>
      <c r="F3666" t="s">
        <v>5</v>
      </c>
      <c r="G3666" t="s">
        <v>5</v>
      </c>
      <c r="H3666" s="2">
        <v>1988</v>
      </c>
      <c r="I3666" s="2">
        <v>2024</v>
      </c>
      <c r="J3666" s="2">
        <f t="shared" si="114"/>
        <v>36</v>
      </c>
      <c r="K3666" s="8">
        <f t="shared" si="115"/>
        <v>72190834.553364769</v>
      </c>
    </row>
    <row r="3667" spans="1:11" x14ac:dyDescent="0.35">
      <c r="A3667" s="2">
        <v>3101</v>
      </c>
      <c r="B3667" t="s">
        <v>3100</v>
      </c>
      <c r="C3667" s="1">
        <v>27663982</v>
      </c>
      <c r="D3667" s="1">
        <v>27663982</v>
      </c>
      <c r="E3667">
        <v>1</v>
      </c>
      <c r="F3667" t="s">
        <v>5</v>
      </c>
      <c r="G3667" t="s">
        <v>5</v>
      </c>
      <c r="H3667" s="2">
        <v>1996</v>
      </c>
      <c r="I3667" s="2">
        <v>2024</v>
      </c>
      <c r="J3667" s="2">
        <f t="shared" si="114"/>
        <v>28</v>
      </c>
      <c r="K3667" s="8">
        <f t="shared" si="115"/>
        <v>72164292.061122254</v>
      </c>
    </row>
    <row r="3668" spans="1:11" x14ac:dyDescent="0.35">
      <c r="A3668" s="2">
        <v>5568</v>
      </c>
      <c r="B3668" t="s">
        <v>5519</v>
      </c>
      <c r="C3668" s="1">
        <v>41721414</v>
      </c>
      <c r="D3668" s="1">
        <v>13816982</v>
      </c>
      <c r="E3668">
        <v>0.33100000000000007</v>
      </c>
      <c r="F3668" s="3">
        <v>27904432</v>
      </c>
      <c r="G3668">
        <v>0.66900000000000004</v>
      </c>
      <c r="H3668" s="2">
        <v>2008</v>
      </c>
      <c r="I3668" s="2">
        <v>2024</v>
      </c>
      <c r="J3668" s="2">
        <f t="shared" si="114"/>
        <v>16</v>
      </c>
      <c r="K3668" s="8">
        <f t="shared" si="115"/>
        <v>72161616.679614469</v>
      </c>
    </row>
    <row r="3669" spans="1:11" x14ac:dyDescent="0.35">
      <c r="A3669" s="2">
        <v>3727</v>
      </c>
      <c r="B3669" t="s">
        <v>3721</v>
      </c>
      <c r="C3669" s="1">
        <v>30652005</v>
      </c>
      <c r="D3669" s="1">
        <v>14036005</v>
      </c>
      <c r="E3669">
        <v>0.45800000000000002</v>
      </c>
      <c r="F3669" s="3">
        <v>16616000</v>
      </c>
      <c r="G3669">
        <v>0.54200000000000004</v>
      </c>
      <c r="H3669" s="2">
        <v>1999</v>
      </c>
      <c r="I3669" s="2">
        <v>2024</v>
      </c>
      <c r="J3669" s="2">
        <f t="shared" si="114"/>
        <v>25</v>
      </c>
      <c r="K3669" s="8">
        <f t="shared" si="115"/>
        <v>72152509.924648464</v>
      </c>
    </row>
    <row r="3670" spans="1:11" x14ac:dyDescent="0.35">
      <c r="A3670" s="2">
        <v>3728</v>
      </c>
      <c r="B3670" t="s">
        <v>3722</v>
      </c>
      <c r="C3670" s="1">
        <v>30636478</v>
      </c>
      <c r="D3670" s="1">
        <v>30636478</v>
      </c>
      <c r="E3670">
        <v>1</v>
      </c>
      <c r="F3670" t="s">
        <v>5</v>
      </c>
      <c r="G3670" t="s">
        <v>5</v>
      </c>
      <c r="H3670" s="2">
        <v>1999</v>
      </c>
      <c r="I3670" s="2">
        <v>2024</v>
      </c>
      <c r="J3670" s="2">
        <f t="shared" si="114"/>
        <v>25</v>
      </c>
      <c r="K3670" s="8">
        <f t="shared" si="115"/>
        <v>72115960.536717728</v>
      </c>
    </row>
    <row r="3671" spans="1:11" x14ac:dyDescent="0.35">
      <c r="A3671" s="2">
        <v>8302</v>
      </c>
      <c r="B3671" t="s">
        <v>8126</v>
      </c>
      <c r="C3671" s="1">
        <v>67319703</v>
      </c>
      <c r="D3671" s="1">
        <v>19060660</v>
      </c>
      <c r="E3671">
        <v>0.28299999999999997</v>
      </c>
      <c r="F3671" s="3">
        <v>48234703</v>
      </c>
      <c r="G3671">
        <v>0.71699999999999997</v>
      </c>
      <c r="H3671" s="2">
        <v>2022</v>
      </c>
      <c r="I3671" s="2">
        <v>2024</v>
      </c>
      <c r="J3671" s="2">
        <f t="shared" si="114"/>
        <v>2</v>
      </c>
      <c r="K3671" s="8">
        <f t="shared" si="115"/>
        <v>72091754.606145635</v>
      </c>
    </row>
    <row r="3672" spans="1:11" x14ac:dyDescent="0.35">
      <c r="A3672" s="2">
        <v>3319</v>
      </c>
      <c r="B3672" t="s">
        <v>3314</v>
      </c>
      <c r="C3672" s="1">
        <v>28598376</v>
      </c>
      <c r="D3672" s="1">
        <v>28598376</v>
      </c>
      <c r="E3672">
        <v>1</v>
      </c>
      <c r="F3672" t="s">
        <v>5</v>
      </c>
      <c r="G3672" t="s">
        <v>5</v>
      </c>
      <c r="H3672" s="2">
        <v>1997</v>
      </c>
      <c r="I3672" s="2">
        <v>2024</v>
      </c>
      <c r="J3672" s="2">
        <f t="shared" si="114"/>
        <v>27</v>
      </c>
      <c r="K3672" s="8">
        <f t="shared" si="115"/>
        <v>72090382.815781072</v>
      </c>
    </row>
    <row r="3673" spans="1:11" x14ac:dyDescent="0.35">
      <c r="A3673" s="2">
        <v>6970</v>
      </c>
      <c r="B3673" t="s">
        <v>6860</v>
      </c>
      <c r="C3673" s="1">
        <v>52920296</v>
      </c>
      <c r="D3673" s="1" t="s">
        <v>5</v>
      </c>
      <c r="E3673" t="s">
        <v>5</v>
      </c>
      <c r="F3673" s="3">
        <v>52920296</v>
      </c>
      <c r="G3673">
        <v>1</v>
      </c>
      <c r="H3673" s="2">
        <v>2015</v>
      </c>
      <c r="I3673" s="2">
        <v>2024</v>
      </c>
      <c r="J3673" s="2">
        <f t="shared" si="114"/>
        <v>9</v>
      </c>
      <c r="K3673" s="8">
        <f t="shared" si="115"/>
        <v>72022399.23574388</v>
      </c>
    </row>
    <row r="3674" spans="1:11" x14ac:dyDescent="0.35">
      <c r="A3674" s="2">
        <v>5569</v>
      </c>
      <c r="B3674" t="s">
        <v>5520</v>
      </c>
      <c r="C3674" s="1">
        <v>41627431</v>
      </c>
      <c r="D3674" s="1">
        <v>24850922</v>
      </c>
      <c r="E3674">
        <v>0.59699999999999998</v>
      </c>
      <c r="F3674" s="3">
        <v>16776509</v>
      </c>
      <c r="G3674">
        <v>0.40300000000000002</v>
      </c>
      <c r="H3674" s="2">
        <v>2008</v>
      </c>
      <c r="I3674" s="2">
        <v>2024</v>
      </c>
      <c r="J3674" s="2">
        <f t="shared" si="114"/>
        <v>16</v>
      </c>
      <c r="K3674" s="8">
        <f t="shared" si="115"/>
        <v>71999063.09932594</v>
      </c>
    </row>
    <row r="3675" spans="1:11" x14ac:dyDescent="0.35">
      <c r="A3675" s="2">
        <v>5570</v>
      </c>
      <c r="B3675" t="s">
        <v>5521</v>
      </c>
      <c r="C3675" s="1">
        <v>41624687</v>
      </c>
      <c r="D3675" s="1">
        <v>19219250</v>
      </c>
      <c r="E3675">
        <v>0.46200000000000008</v>
      </c>
      <c r="F3675" s="3">
        <v>22405437</v>
      </c>
      <c r="G3675">
        <v>0.53800000000000003</v>
      </c>
      <c r="H3675" s="2">
        <v>2008</v>
      </c>
      <c r="I3675" s="2">
        <v>2024</v>
      </c>
      <c r="J3675" s="2">
        <f t="shared" si="114"/>
        <v>16</v>
      </c>
      <c r="K3675" s="8">
        <f t="shared" si="115"/>
        <v>71994317.059889957</v>
      </c>
    </row>
    <row r="3676" spans="1:11" x14ac:dyDescent="0.35">
      <c r="A3676" s="2">
        <v>5363</v>
      </c>
      <c r="B3676" t="s">
        <v>5320</v>
      </c>
      <c r="C3676" s="1">
        <v>40170558</v>
      </c>
      <c r="D3676" s="1">
        <v>15074191</v>
      </c>
      <c r="E3676">
        <v>0.375</v>
      </c>
      <c r="F3676" s="3">
        <v>25096367</v>
      </c>
      <c r="G3676">
        <v>0.625</v>
      </c>
      <c r="H3676" s="2">
        <v>2007</v>
      </c>
      <c r="I3676" s="2">
        <v>2024</v>
      </c>
      <c r="J3676" s="2">
        <f t="shared" si="114"/>
        <v>17</v>
      </c>
      <c r="K3676" s="8">
        <f t="shared" si="115"/>
        <v>71899654.289418668</v>
      </c>
    </row>
    <row r="3677" spans="1:11" x14ac:dyDescent="0.35">
      <c r="A3677" s="2">
        <v>221</v>
      </c>
      <c r="B3677" t="s">
        <v>226</v>
      </c>
      <c r="C3677" s="1">
        <v>15934737</v>
      </c>
      <c r="D3677" s="1">
        <v>15934737</v>
      </c>
      <c r="E3677">
        <v>1</v>
      </c>
      <c r="F3677" t="s">
        <v>5</v>
      </c>
      <c r="G3677" t="s">
        <v>5</v>
      </c>
      <c r="H3677" s="2">
        <v>1980</v>
      </c>
      <c r="I3677" s="2">
        <v>2024</v>
      </c>
      <c r="J3677" s="2">
        <f t="shared" si="114"/>
        <v>44</v>
      </c>
      <c r="K3677" s="8">
        <f t="shared" si="115"/>
        <v>71895183.679067984</v>
      </c>
    </row>
    <row r="3678" spans="1:11" x14ac:dyDescent="0.35">
      <c r="A3678" s="2">
        <v>5170</v>
      </c>
      <c r="B3678" t="s">
        <v>5130</v>
      </c>
      <c r="C3678" s="1">
        <v>38805380</v>
      </c>
      <c r="D3678" s="1">
        <v>23649127</v>
      </c>
      <c r="E3678">
        <v>0.60899999999999999</v>
      </c>
      <c r="F3678" s="3">
        <v>15156253</v>
      </c>
      <c r="G3678">
        <v>0.39100000000000001</v>
      </c>
      <c r="H3678" s="2">
        <v>2006</v>
      </c>
      <c r="I3678" s="2">
        <v>2024</v>
      </c>
      <c r="J3678" s="2">
        <f t="shared" si="114"/>
        <v>18</v>
      </c>
      <c r="K3678" s="8">
        <f t="shared" si="115"/>
        <v>71875781.630181417</v>
      </c>
    </row>
    <row r="3679" spans="1:11" x14ac:dyDescent="0.35">
      <c r="A3679" s="2">
        <v>6772</v>
      </c>
      <c r="B3679" t="s">
        <v>6678</v>
      </c>
      <c r="C3679" s="1">
        <v>51029361</v>
      </c>
      <c r="D3679" s="1">
        <v>10539326</v>
      </c>
      <c r="E3679">
        <v>0.20699999999999999</v>
      </c>
      <c r="F3679" s="3">
        <v>40490035</v>
      </c>
      <c r="G3679">
        <v>0.79300000000000004</v>
      </c>
      <c r="H3679" s="2">
        <v>2014</v>
      </c>
      <c r="I3679" s="2">
        <v>2024</v>
      </c>
      <c r="J3679" s="2">
        <f t="shared" si="114"/>
        <v>10</v>
      </c>
      <c r="K3679" s="8">
        <f t="shared" si="115"/>
        <v>71868263.63182193</v>
      </c>
    </row>
    <row r="3680" spans="1:11" x14ac:dyDescent="0.35">
      <c r="A3680" s="2">
        <v>5571</v>
      </c>
      <c r="B3680" t="s">
        <v>5522</v>
      </c>
      <c r="C3680" s="1">
        <v>41550983</v>
      </c>
      <c r="D3680" s="1" t="s">
        <v>5</v>
      </c>
      <c r="E3680" t="s">
        <v>5</v>
      </c>
      <c r="F3680" s="3">
        <v>41550983</v>
      </c>
      <c r="G3680">
        <v>1</v>
      </c>
      <c r="H3680" s="2">
        <v>2008</v>
      </c>
      <c r="I3680" s="2">
        <v>2024</v>
      </c>
      <c r="J3680" s="2">
        <f t="shared" si="114"/>
        <v>16</v>
      </c>
      <c r="K3680" s="8">
        <f t="shared" si="115"/>
        <v>71866838.163902536</v>
      </c>
    </row>
    <row r="3681" spans="1:11" x14ac:dyDescent="0.35">
      <c r="A3681" s="2">
        <v>1303</v>
      </c>
      <c r="B3681" t="s">
        <v>1308</v>
      </c>
      <c r="C3681" s="1">
        <v>20240502</v>
      </c>
      <c r="D3681" s="1">
        <v>20240502</v>
      </c>
      <c r="E3681">
        <v>1</v>
      </c>
      <c r="F3681" t="s">
        <v>5</v>
      </c>
      <c r="G3681" t="s">
        <v>5</v>
      </c>
      <c r="H3681" s="2">
        <v>1987</v>
      </c>
      <c r="I3681" s="2">
        <v>2024</v>
      </c>
      <c r="J3681" s="2">
        <f t="shared" si="114"/>
        <v>37</v>
      </c>
      <c r="K3681" s="8">
        <f t="shared" si="115"/>
        <v>71857857.08351855</v>
      </c>
    </row>
    <row r="3682" spans="1:11" x14ac:dyDescent="0.35">
      <c r="A3682" s="2">
        <v>6365</v>
      </c>
      <c r="B3682" t="s">
        <v>6288</v>
      </c>
      <c r="C3682" s="1">
        <v>47636031</v>
      </c>
      <c r="D3682" s="1">
        <v>18620000</v>
      </c>
      <c r="E3682">
        <v>0.39100000000000001</v>
      </c>
      <c r="F3682" s="3">
        <v>29016031</v>
      </c>
      <c r="G3682">
        <v>0.60899999999999999</v>
      </c>
      <c r="H3682" s="2">
        <v>2012</v>
      </c>
      <c r="I3682" s="2">
        <v>2024</v>
      </c>
      <c r="J3682" s="2">
        <f t="shared" si="114"/>
        <v>12</v>
      </c>
      <c r="K3682" s="8">
        <f t="shared" si="115"/>
        <v>71844908.473909006</v>
      </c>
    </row>
    <row r="3683" spans="1:11" x14ac:dyDescent="0.35">
      <c r="A3683" s="2">
        <v>1901</v>
      </c>
      <c r="B3683" t="s">
        <v>1905</v>
      </c>
      <c r="C3683" s="1">
        <v>22424195</v>
      </c>
      <c r="D3683" s="1">
        <v>22424195</v>
      </c>
      <c r="E3683">
        <v>1</v>
      </c>
      <c r="F3683" t="s">
        <v>5</v>
      </c>
      <c r="G3683" t="s">
        <v>5</v>
      </c>
      <c r="H3683" s="2">
        <v>1990</v>
      </c>
      <c r="I3683" s="2">
        <v>2024</v>
      </c>
      <c r="J3683" s="2">
        <f t="shared" si="114"/>
        <v>34</v>
      </c>
      <c r="K3683" s="8">
        <f t="shared" si="115"/>
        <v>71838083.362922892</v>
      </c>
    </row>
    <row r="3684" spans="1:11" x14ac:dyDescent="0.35">
      <c r="A3684" s="2">
        <v>6971</v>
      </c>
      <c r="B3684" t="s">
        <v>6861</v>
      </c>
      <c r="C3684" s="1">
        <v>52715771</v>
      </c>
      <c r="D3684" s="1">
        <v>4364639</v>
      </c>
      <c r="E3684">
        <v>8.3000000000000004E-2</v>
      </c>
      <c r="F3684" s="3">
        <v>48351132</v>
      </c>
      <c r="G3684">
        <v>0.91700000000000004</v>
      </c>
      <c r="H3684" s="2">
        <v>2015</v>
      </c>
      <c r="I3684" s="2">
        <v>2024</v>
      </c>
      <c r="J3684" s="2">
        <f t="shared" si="114"/>
        <v>9</v>
      </c>
      <c r="K3684" s="8">
        <f t="shared" si="115"/>
        <v>71744048.918056875</v>
      </c>
    </row>
    <row r="3685" spans="1:11" x14ac:dyDescent="0.35">
      <c r="A3685" s="2">
        <v>582</v>
      </c>
      <c r="B3685" t="s">
        <v>587</v>
      </c>
      <c r="C3685" s="1">
        <v>17613720</v>
      </c>
      <c r="D3685" s="1">
        <v>17613720</v>
      </c>
      <c r="E3685">
        <v>1</v>
      </c>
      <c r="F3685" t="s">
        <v>5</v>
      </c>
      <c r="G3685" t="s">
        <v>5</v>
      </c>
      <c r="H3685" s="2">
        <v>1983</v>
      </c>
      <c r="I3685" s="2">
        <v>2024</v>
      </c>
      <c r="J3685" s="2">
        <f t="shared" si="114"/>
        <v>41</v>
      </c>
      <c r="K3685" s="8">
        <f t="shared" si="115"/>
        <v>71711842.204540193</v>
      </c>
    </row>
    <row r="3686" spans="1:11" x14ac:dyDescent="0.35">
      <c r="A3686" s="2">
        <v>7355</v>
      </c>
      <c r="B3686" t="s">
        <v>7226</v>
      </c>
      <c r="C3686" s="1">
        <v>56411585</v>
      </c>
      <c r="D3686" s="1">
        <v>42873127</v>
      </c>
      <c r="E3686">
        <v>0.76</v>
      </c>
      <c r="F3686" s="3">
        <v>13538458</v>
      </c>
      <c r="G3686">
        <v>0.24</v>
      </c>
      <c r="H3686" s="2">
        <v>2017</v>
      </c>
      <c r="I3686" s="2">
        <v>2024</v>
      </c>
      <c r="J3686" s="2">
        <f t="shared" si="114"/>
        <v>7</v>
      </c>
      <c r="K3686" s="8">
        <f t="shared" si="115"/>
        <v>71691921.046787381</v>
      </c>
    </row>
    <row r="3687" spans="1:11" x14ac:dyDescent="0.35">
      <c r="A3687" s="2">
        <v>8102</v>
      </c>
      <c r="B3687" t="s">
        <v>7934</v>
      </c>
      <c r="C3687" s="1">
        <v>64679830</v>
      </c>
      <c r="D3687" s="1">
        <v>4018313</v>
      </c>
      <c r="E3687">
        <v>6.2E-2</v>
      </c>
      <c r="F3687" s="3">
        <v>60661517</v>
      </c>
      <c r="G3687">
        <v>0.93799999999999994</v>
      </c>
      <c r="H3687" s="2">
        <v>2021</v>
      </c>
      <c r="I3687" s="2">
        <v>2024</v>
      </c>
      <c r="J3687" s="2">
        <f t="shared" si="114"/>
        <v>3</v>
      </c>
      <c r="K3687" s="8">
        <f t="shared" si="115"/>
        <v>71677686.008525938</v>
      </c>
    </row>
    <row r="3688" spans="1:11" x14ac:dyDescent="0.35">
      <c r="A3688" s="2">
        <v>7162</v>
      </c>
      <c r="B3688" t="s">
        <v>7043</v>
      </c>
      <c r="C3688" s="1">
        <v>54491162</v>
      </c>
      <c r="D3688" s="1">
        <v>541719</v>
      </c>
      <c r="E3688">
        <v>0.01</v>
      </c>
      <c r="F3688" s="3">
        <v>53949443</v>
      </c>
      <c r="G3688">
        <v>0.99</v>
      </c>
      <c r="H3688" s="2">
        <v>2016</v>
      </c>
      <c r="I3688" s="2">
        <v>2024</v>
      </c>
      <c r="J3688" s="2">
        <f t="shared" si="114"/>
        <v>8</v>
      </c>
      <c r="K3688" s="8">
        <f t="shared" si="115"/>
        <v>71663775.880409211</v>
      </c>
    </row>
    <row r="3689" spans="1:11" x14ac:dyDescent="0.35">
      <c r="A3689" s="2">
        <v>2507</v>
      </c>
      <c r="B3689" t="s">
        <v>2509</v>
      </c>
      <c r="C3689" s="1">
        <v>24760338</v>
      </c>
      <c r="D3689" s="1">
        <v>24760338</v>
      </c>
      <c r="E3689">
        <v>1</v>
      </c>
      <c r="F3689" t="s">
        <v>5</v>
      </c>
      <c r="G3689" t="s">
        <v>5</v>
      </c>
      <c r="H3689" s="2">
        <v>1993</v>
      </c>
      <c r="I3689" s="2">
        <v>2024</v>
      </c>
      <c r="J3689" s="2">
        <f t="shared" si="114"/>
        <v>31</v>
      </c>
      <c r="K3689" s="8">
        <f t="shared" si="115"/>
        <v>71577963.466674909</v>
      </c>
    </row>
    <row r="3690" spans="1:11" x14ac:dyDescent="0.35">
      <c r="A3690" s="2">
        <v>5364</v>
      </c>
      <c r="B3690" t="s">
        <v>5321</v>
      </c>
      <c r="C3690" s="1">
        <v>39990809</v>
      </c>
      <c r="D3690" s="1">
        <v>3597372</v>
      </c>
      <c r="E3690">
        <v>0.09</v>
      </c>
      <c r="F3690" s="3">
        <v>36393437</v>
      </c>
      <c r="G3690">
        <v>0.91</v>
      </c>
      <c r="H3690" s="2">
        <v>2007</v>
      </c>
      <c r="I3690" s="2">
        <v>2024</v>
      </c>
      <c r="J3690" s="2">
        <f t="shared" si="114"/>
        <v>17</v>
      </c>
      <c r="K3690" s="8">
        <f t="shared" si="115"/>
        <v>71577928.836691096</v>
      </c>
    </row>
    <row r="3691" spans="1:11" x14ac:dyDescent="0.35">
      <c r="A3691" s="2">
        <v>5171</v>
      </c>
      <c r="B3691" t="s">
        <v>5131</v>
      </c>
      <c r="C3691" s="1">
        <v>38629478</v>
      </c>
      <c r="D3691" s="1">
        <v>5971336</v>
      </c>
      <c r="E3691">
        <v>0.155</v>
      </c>
      <c r="F3691" s="3">
        <v>32658142</v>
      </c>
      <c r="G3691">
        <v>0.84499999999999997</v>
      </c>
      <c r="H3691" s="2">
        <v>2006</v>
      </c>
      <c r="I3691" s="2">
        <v>2024</v>
      </c>
      <c r="J3691" s="2">
        <f t="shared" si="114"/>
        <v>18</v>
      </c>
      <c r="K3691" s="8">
        <f t="shared" si="115"/>
        <v>71549973.875166208</v>
      </c>
    </row>
    <row r="3692" spans="1:11" x14ac:dyDescent="0.35">
      <c r="A3692" s="2">
        <v>5172</v>
      </c>
      <c r="B3692" t="s">
        <v>5132</v>
      </c>
      <c r="C3692" s="1">
        <v>38623262</v>
      </c>
      <c r="D3692" s="1">
        <v>36323505</v>
      </c>
      <c r="E3692">
        <v>0.94</v>
      </c>
      <c r="F3692" s="3">
        <v>2299757</v>
      </c>
      <c r="G3692">
        <v>0.06</v>
      </c>
      <c r="H3692" s="2">
        <v>2006</v>
      </c>
      <c r="I3692" s="2">
        <v>2024</v>
      </c>
      <c r="J3692" s="2">
        <f t="shared" si="114"/>
        <v>18</v>
      </c>
      <c r="K3692" s="8">
        <f t="shared" si="115"/>
        <v>71538460.526795104</v>
      </c>
    </row>
    <row r="3693" spans="1:11" x14ac:dyDescent="0.35">
      <c r="A3693" s="2">
        <v>1092</v>
      </c>
      <c r="B3693" t="s">
        <v>1097</v>
      </c>
      <c r="C3693" s="1">
        <v>19472057</v>
      </c>
      <c r="D3693" s="1">
        <v>19472057</v>
      </c>
      <c r="E3693">
        <v>1</v>
      </c>
      <c r="F3693" t="s">
        <v>5</v>
      </c>
      <c r="G3693" t="s">
        <v>5</v>
      </c>
      <c r="H3693" s="2">
        <v>1986</v>
      </c>
      <c r="I3693" s="2">
        <v>2024</v>
      </c>
      <c r="J3693" s="2">
        <f t="shared" si="114"/>
        <v>38</v>
      </c>
      <c r="K3693" s="8">
        <f t="shared" si="115"/>
        <v>71537954.240870371</v>
      </c>
    </row>
    <row r="3694" spans="1:11" x14ac:dyDescent="0.35">
      <c r="A3694" s="2">
        <v>4144</v>
      </c>
      <c r="B3694" t="s">
        <v>4131</v>
      </c>
      <c r="C3694" s="1">
        <v>32533802</v>
      </c>
      <c r="D3694" s="1">
        <v>27073640</v>
      </c>
      <c r="E3694">
        <v>0.83199999999999996</v>
      </c>
      <c r="F3694" s="3">
        <v>5460162</v>
      </c>
      <c r="G3694">
        <v>0.16800000000000001</v>
      </c>
      <c r="H3694" s="2">
        <v>2001</v>
      </c>
      <c r="I3694" s="2">
        <v>2024</v>
      </c>
      <c r="J3694" s="2">
        <f t="shared" si="114"/>
        <v>23</v>
      </c>
      <c r="K3694" s="8">
        <f t="shared" si="115"/>
        <v>71512830.895379707</v>
      </c>
    </row>
    <row r="3695" spans="1:11" x14ac:dyDescent="0.35">
      <c r="A3695" s="2">
        <v>3519</v>
      </c>
      <c r="B3695" t="s">
        <v>3513</v>
      </c>
      <c r="C3695" s="1">
        <v>29350792</v>
      </c>
      <c r="D3695" s="1">
        <v>29342592</v>
      </c>
      <c r="E3695">
        <v>1</v>
      </c>
      <c r="F3695" t="s">
        <v>5</v>
      </c>
      <c r="G3695" t="s">
        <v>5</v>
      </c>
      <c r="H3695" s="2">
        <v>1998</v>
      </c>
      <c r="I3695" s="2">
        <v>2024</v>
      </c>
      <c r="J3695" s="2">
        <f t="shared" si="114"/>
        <v>26</v>
      </c>
      <c r="K3695" s="8">
        <f t="shared" si="115"/>
        <v>71496384.814910471</v>
      </c>
    </row>
    <row r="3696" spans="1:11" x14ac:dyDescent="0.35">
      <c r="A3696" s="2">
        <v>5572</v>
      </c>
      <c r="B3696" t="s">
        <v>5523</v>
      </c>
      <c r="C3696" s="1">
        <v>41319906</v>
      </c>
      <c r="D3696" s="1">
        <v>31691811</v>
      </c>
      <c r="E3696">
        <v>0.76700000000000002</v>
      </c>
      <c r="F3696" s="3">
        <v>9628095</v>
      </c>
      <c r="G3696">
        <v>0.23300000000000001</v>
      </c>
      <c r="H3696" s="2">
        <v>2008</v>
      </c>
      <c r="I3696" s="2">
        <v>2024</v>
      </c>
      <c r="J3696" s="2">
        <f t="shared" si="114"/>
        <v>16</v>
      </c>
      <c r="K3696" s="8">
        <f t="shared" si="115"/>
        <v>71467165.950073078</v>
      </c>
    </row>
    <row r="3697" spans="1:11" x14ac:dyDescent="0.35">
      <c r="A3697" s="2">
        <v>5573</v>
      </c>
      <c r="B3697" t="s">
        <v>5524</v>
      </c>
      <c r="C3697" s="1">
        <v>41319039</v>
      </c>
      <c r="D3697" s="1">
        <v>31373938</v>
      </c>
      <c r="E3697">
        <v>0.7589999999999999</v>
      </c>
      <c r="F3697" s="3">
        <v>9945101</v>
      </c>
      <c r="G3697">
        <v>0.24099999999999999</v>
      </c>
      <c r="H3697" s="2">
        <v>2008</v>
      </c>
      <c r="I3697" s="2">
        <v>2024</v>
      </c>
      <c r="J3697" s="2">
        <f t="shared" si="114"/>
        <v>16</v>
      </c>
      <c r="K3697" s="8">
        <f t="shared" si="115"/>
        <v>71465666.38149035</v>
      </c>
    </row>
    <row r="3698" spans="1:11" x14ac:dyDescent="0.35">
      <c r="A3698" s="2">
        <v>1093</v>
      </c>
      <c r="B3698" t="s">
        <v>1098</v>
      </c>
      <c r="C3698" s="1">
        <v>19444631</v>
      </c>
      <c r="D3698" s="1">
        <v>19444631</v>
      </c>
      <c r="E3698">
        <v>1</v>
      </c>
      <c r="F3698" t="s">
        <v>5</v>
      </c>
      <c r="G3698" t="s">
        <v>5</v>
      </c>
      <c r="H3698" s="2">
        <v>1986</v>
      </c>
      <c r="I3698" s="2">
        <v>2024</v>
      </c>
      <c r="J3698" s="2">
        <f t="shared" si="114"/>
        <v>38</v>
      </c>
      <c r="K3698" s="8">
        <f t="shared" si="115"/>
        <v>71437194.473527357</v>
      </c>
    </row>
    <row r="3699" spans="1:11" x14ac:dyDescent="0.35">
      <c r="A3699" s="2">
        <v>4965</v>
      </c>
      <c r="B3699" t="s">
        <v>4932</v>
      </c>
      <c r="C3699" s="1">
        <v>37245453</v>
      </c>
      <c r="D3699" s="1">
        <v>36351350</v>
      </c>
      <c r="E3699">
        <v>0.97599999999999998</v>
      </c>
      <c r="F3699" s="3">
        <v>894103</v>
      </c>
      <c r="G3699">
        <v>2.4E-2</v>
      </c>
      <c r="H3699" s="2">
        <v>2005</v>
      </c>
      <c r="I3699" s="2">
        <v>2024</v>
      </c>
      <c r="J3699" s="2">
        <f t="shared" si="114"/>
        <v>19</v>
      </c>
      <c r="K3699" s="8">
        <f t="shared" si="115"/>
        <v>71389707.564867601</v>
      </c>
    </row>
    <row r="3700" spans="1:11" x14ac:dyDescent="0.35">
      <c r="A3700" s="2">
        <v>6568</v>
      </c>
      <c r="B3700" t="s">
        <v>6484</v>
      </c>
      <c r="C3700" s="1">
        <v>48972848</v>
      </c>
      <c r="D3700" s="1">
        <v>665210</v>
      </c>
      <c r="E3700">
        <v>1.4E-2</v>
      </c>
      <c r="F3700" s="3">
        <v>48307638</v>
      </c>
      <c r="G3700">
        <v>0.98599999999999999</v>
      </c>
      <c r="H3700" s="2">
        <v>2013</v>
      </c>
      <c r="I3700" s="2">
        <v>2024</v>
      </c>
      <c r="J3700" s="2">
        <f t="shared" si="114"/>
        <v>11</v>
      </c>
      <c r="K3700" s="8">
        <f t="shared" si="115"/>
        <v>71374665.4184912</v>
      </c>
    </row>
    <row r="3701" spans="1:11" x14ac:dyDescent="0.35">
      <c r="A3701" s="2">
        <v>135</v>
      </c>
      <c r="B3701" t="s">
        <v>140</v>
      </c>
      <c r="C3701" s="1">
        <v>15284643</v>
      </c>
      <c r="D3701" s="1">
        <v>15284643</v>
      </c>
      <c r="E3701">
        <v>1</v>
      </c>
      <c r="F3701" t="s">
        <v>5</v>
      </c>
      <c r="G3701" t="s">
        <v>5</v>
      </c>
      <c r="H3701" s="2">
        <v>1979</v>
      </c>
      <c r="I3701" s="2">
        <v>2024</v>
      </c>
      <c r="J3701" s="2">
        <f t="shared" si="114"/>
        <v>45</v>
      </c>
      <c r="K3701" s="8">
        <f t="shared" si="115"/>
        <v>71364446.103612348</v>
      </c>
    </row>
    <row r="3702" spans="1:11" x14ac:dyDescent="0.35">
      <c r="A3702" s="2">
        <v>5173</v>
      </c>
      <c r="B3702" t="s">
        <v>5133</v>
      </c>
      <c r="C3702" s="1">
        <v>38528984</v>
      </c>
      <c r="D3702" s="1">
        <v>28444855</v>
      </c>
      <c r="E3702">
        <v>0.73799999999999999</v>
      </c>
      <c r="F3702" s="3">
        <v>10084129</v>
      </c>
      <c r="G3702">
        <v>0.26200000000000001</v>
      </c>
      <c r="H3702" s="2">
        <v>2006</v>
      </c>
      <c r="I3702" s="2">
        <v>2024</v>
      </c>
      <c r="J3702" s="2">
        <f t="shared" si="114"/>
        <v>18</v>
      </c>
      <c r="K3702" s="8">
        <f t="shared" si="115"/>
        <v>71363837.70540975</v>
      </c>
    </row>
    <row r="3703" spans="1:11" x14ac:dyDescent="0.35">
      <c r="A3703" s="2">
        <v>4966</v>
      </c>
      <c r="B3703" t="s">
        <v>4933</v>
      </c>
      <c r="C3703" s="1">
        <v>37228626</v>
      </c>
      <c r="D3703" s="1" t="s">
        <v>5</v>
      </c>
      <c r="E3703" t="s">
        <v>5</v>
      </c>
      <c r="F3703" s="3">
        <v>37228626</v>
      </c>
      <c r="G3703">
        <v>1</v>
      </c>
      <c r="H3703" s="2">
        <v>2005</v>
      </c>
      <c r="I3703" s="2">
        <v>2024</v>
      </c>
      <c r="J3703" s="2">
        <f t="shared" si="114"/>
        <v>19</v>
      </c>
      <c r="K3703" s="8">
        <f t="shared" si="115"/>
        <v>71357454.645049602</v>
      </c>
    </row>
    <row r="3704" spans="1:11" x14ac:dyDescent="0.35">
      <c r="A3704" s="2">
        <v>6972</v>
      </c>
      <c r="B3704" t="s">
        <v>6862</v>
      </c>
      <c r="C3704" s="1">
        <v>52425855</v>
      </c>
      <c r="D3704" s="1">
        <v>35423380</v>
      </c>
      <c r="E3704">
        <v>0.67600000000000005</v>
      </c>
      <c r="F3704" s="3">
        <v>17002475</v>
      </c>
      <c r="G3704">
        <v>0.32400000000000001</v>
      </c>
      <c r="H3704" s="2">
        <v>2015</v>
      </c>
      <c r="I3704" s="2">
        <v>2024</v>
      </c>
      <c r="J3704" s="2">
        <f t="shared" si="114"/>
        <v>9</v>
      </c>
      <c r="K3704" s="8">
        <f t="shared" si="115"/>
        <v>71349484.87599577</v>
      </c>
    </row>
    <row r="3705" spans="1:11" x14ac:dyDescent="0.35">
      <c r="A3705" s="2">
        <v>3946</v>
      </c>
      <c r="B3705" t="s">
        <v>3936</v>
      </c>
      <c r="C3705" s="1">
        <v>31355910</v>
      </c>
      <c r="D3705" s="1">
        <v>16815253</v>
      </c>
      <c r="E3705">
        <v>0.53600000000000003</v>
      </c>
      <c r="F3705" s="3">
        <v>14540657</v>
      </c>
      <c r="G3705">
        <v>0.46400000000000002</v>
      </c>
      <c r="H3705" s="2">
        <v>2000</v>
      </c>
      <c r="I3705" s="2">
        <v>2024</v>
      </c>
      <c r="J3705" s="2">
        <f t="shared" si="114"/>
        <v>24</v>
      </c>
      <c r="K3705" s="8">
        <f t="shared" si="115"/>
        <v>71324750.726357073</v>
      </c>
    </row>
    <row r="3706" spans="1:11" x14ac:dyDescent="0.35">
      <c r="A3706" s="2">
        <v>6973</v>
      </c>
      <c r="B3706" t="s">
        <v>6863</v>
      </c>
      <c r="C3706" s="1">
        <v>52395996</v>
      </c>
      <c r="D3706" s="1">
        <v>43047372</v>
      </c>
      <c r="E3706">
        <v>0.82199999999999995</v>
      </c>
      <c r="F3706" s="3">
        <v>9348624</v>
      </c>
      <c r="G3706">
        <v>0.17799999999999999</v>
      </c>
      <c r="H3706" s="2">
        <v>2015</v>
      </c>
      <c r="I3706" s="2">
        <v>2024</v>
      </c>
      <c r="J3706" s="2">
        <f t="shared" si="114"/>
        <v>9</v>
      </c>
      <c r="K3706" s="8">
        <f t="shared" si="115"/>
        <v>71308847.975197256</v>
      </c>
    </row>
    <row r="3707" spans="1:11" x14ac:dyDescent="0.35">
      <c r="A3707" s="2">
        <v>222</v>
      </c>
      <c r="B3707" t="s">
        <v>227</v>
      </c>
      <c r="C3707" s="1">
        <v>15795189</v>
      </c>
      <c r="D3707" s="1">
        <v>15795189</v>
      </c>
      <c r="E3707">
        <v>1</v>
      </c>
      <c r="F3707" t="s">
        <v>5</v>
      </c>
      <c r="G3707" t="s">
        <v>5</v>
      </c>
      <c r="H3707" s="2">
        <v>1980</v>
      </c>
      <c r="I3707" s="2">
        <v>2024</v>
      </c>
      <c r="J3707" s="2">
        <f t="shared" si="114"/>
        <v>44</v>
      </c>
      <c r="K3707" s="8">
        <f t="shared" si="115"/>
        <v>71265563.680190906</v>
      </c>
    </row>
    <row r="3708" spans="1:11" x14ac:dyDescent="0.35">
      <c r="A3708" s="2">
        <v>6164</v>
      </c>
      <c r="B3708" t="s">
        <v>6098</v>
      </c>
      <c r="C3708" s="1">
        <v>45636368</v>
      </c>
      <c r="D3708" s="1">
        <v>31177548</v>
      </c>
      <c r="E3708">
        <v>0.68300000000000005</v>
      </c>
      <c r="F3708" s="3">
        <v>14458820</v>
      </c>
      <c r="G3708">
        <v>0.317</v>
      </c>
      <c r="H3708" s="2">
        <v>2011</v>
      </c>
      <c r="I3708" s="2">
        <v>2024</v>
      </c>
      <c r="J3708" s="2">
        <f t="shared" si="114"/>
        <v>13</v>
      </c>
      <c r="K3708" s="8">
        <f t="shared" si="115"/>
        <v>71226762.130734488</v>
      </c>
    </row>
    <row r="3709" spans="1:11" x14ac:dyDescent="0.35">
      <c r="A3709" s="2">
        <v>7751</v>
      </c>
      <c r="B3709" t="s">
        <v>7601</v>
      </c>
      <c r="C3709" s="1">
        <v>60011073</v>
      </c>
      <c r="D3709" s="1" t="s">
        <v>5</v>
      </c>
      <c r="E3709" t="s">
        <v>5</v>
      </c>
      <c r="F3709" s="3">
        <v>60011073</v>
      </c>
      <c r="G3709">
        <v>1</v>
      </c>
      <c r="H3709" s="2">
        <v>2019</v>
      </c>
      <c r="I3709" s="2">
        <v>2024</v>
      </c>
      <c r="J3709" s="2">
        <f t="shared" si="114"/>
        <v>5</v>
      </c>
      <c r="K3709" s="8">
        <f t="shared" si="115"/>
        <v>71218021.289490089</v>
      </c>
    </row>
    <row r="3710" spans="1:11" x14ac:dyDescent="0.35">
      <c r="A3710" s="2">
        <v>8507</v>
      </c>
      <c r="B3710" t="s">
        <v>876</v>
      </c>
      <c r="C3710" s="1">
        <v>68819191</v>
      </c>
      <c r="D3710" s="1">
        <v>60619191</v>
      </c>
      <c r="E3710">
        <v>0.88100000000000001</v>
      </c>
      <c r="F3710" s="3">
        <v>8200000</v>
      </c>
      <c r="G3710">
        <v>0.11899999999999999</v>
      </c>
      <c r="H3710" s="2">
        <v>2023</v>
      </c>
      <c r="I3710" s="2">
        <v>2024</v>
      </c>
      <c r="J3710" s="2">
        <f t="shared" si="114"/>
        <v>1</v>
      </c>
      <c r="K3710" s="8">
        <f t="shared" si="115"/>
        <v>71216604.80886887</v>
      </c>
    </row>
    <row r="3711" spans="1:11" x14ac:dyDescent="0.35">
      <c r="A3711" s="2">
        <v>4351</v>
      </c>
      <c r="B3711" t="s">
        <v>4331</v>
      </c>
      <c r="C3711" s="1">
        <v>33526835</v>
      </c>
      <c r="D3711" s="1">
        <v>33253609</v>
      </c>
      <c r="E3711">
        <v>0.99199999999999999</v>
      </c>
      <c r="F3711" s="3">
        <v>273226</v>
      </c>
      <c r="G3711">
        <v>8.0000000000000002E-3</v>
      </c>
      <c r="H3711" s="2">
        <v>2002</v>
      </c>
      <c r="I3711" s="2">
        <v>2024</v>
      </c>
      <c r="J3711" s="2">
        <f t="shared" si="114"/>
        <v>22</v>
      </c>
      <c r="K3711" s="8">
        <f t="shared" si="115"/>
        <v>71214758.511339381</v>
      </c>
    </row>
    <row r="3712" spans="1:11" x14ac:dyDescent="0.35">
      <c r="A3712" s="2">
        <v>456</v>
      </c>
      <c r="B3712" t="s">
        <v>461</v>
      </c>
      <c r="C3712" s="1">
        <v>16897768</v>
      </c>
      <c r="D3712" s="1">
        <v>16897768</v>
      </c>
      <c r="E3712">
        <v>1</v>
      </c>
      <c r="F3712" t="s">
        <v>5</v>
      </c>
      <c r="G3712" t="s">
        <v>5</v>
      </c>
      <c r="H3712" s="2">
        <v>1982</v>
      </c>
      <c r="I3712" s="2">
        <v>2024</v>
      </c>
      <c r="J3712" s="2">
        <f t="shared" si="114"/>
        <v>42</v>
      </c>
      <c r="K3712" s="8">
        <f t="shared" si="115"/>
        <v>71193580.685364276</v>
      </c>
    </row>
    <row r="3713" spans="1:11" x14ac:dyDescent="0.35">
      <c r="A3713" s="2">
        <v>457</v>
      </c>
      <c r="B3713" t="s">
        <v>462</v>
      </c>
      <c r="C3713" s="1">
        <v>16894678</v>
      </c>
      <c r="D3713" s="1">
        <v>16894678</v>
      </c>
      <c r="E3713">
        <v>1</v>
      </c>
      <c r="F3713" t="s">
        <v>5</v>
      </c>
      <c r="G3713" t="s">
        <v>5</v>
      </c>
      <c r="H3713" s="2">
        <v>1982</v>
      </c>
      <c r="I3713" s="2">
        <v>2024</v>
      </c>
      <c r="J3713" s="2">
        <f t="shared" si="114"/>
        <v>42</v>
      </c>
      <c r="K3713" s="8">
        <f t="shared" si="115"/>
        <v>71180561.914819092</v>
      </c>
    </row>
    <row r="3714" spans="1:11" x14ac:dyDescent="0.35">
      <c r="A3714" s="2">
        <v>2700</v>
      </c>
      <c r="B3714" t="s">
        <v>2701</v>
      </c>
      <c r="C3714" s="1">
        <v>25479558</v>
      </c>
      <c r="D3714" s="1">
        <v>25479558</v>
      </c>
      <c r="E3714">
        <v>1</v>
      </c>
      <c r="F3714" t="s">
        <v>5</v>
      </c>
      <c r="G3714" t="s">
        <v>5</v>
      </c>
      <c r="H3714" s="2">
        <v>1994</v>
      </c>
      <c r="I3714" s="2">
        <v>2024</v>
      </c>
      <c r="J3714" s="2">
        <f t="shared" ref="J3714:J3777" si="116">I3714-H3714</f>
        <v>30</v>
      </c>
      <c r="K3714" s="8">
        <f t="shared" ref="K3714:K3777" si="117">C3714*(1+$L$2)^J3714</f>
        <v>71177537.122316271</v>
      </c>
    </row>
    <row r="3715" spans="1:11" x14ac:dyDescent="0.35">
      <c r="A3715" s="2">
        <v>5174</v>
      </c>
      <c r="B3715" t="s">
        <v>5134</v>
      </c>
      <c r="C3715" s="1">
        <v>38411815</v>
      </c>
      <c r="D3715" s="1" t="s">
        <v>5</v>
      </c>
      <c r="E3715" t="s">
        <v>5</v>
      </c>
      <c r="F3715" s="3">
        <v>38411815</v>
      </c>
      <c r="G3715">
        <v>1</v>
      </c>
      <c r="H3715" s="2">
        <v>2006</v>
      </c>
      <c r="I3715" s="2">
        <v>2024</v>
      </c>
      <c r="J3715" s="2">
        <f t="shared" si="116"/>
        <v>18</v>
      </c>
      <c r="K3715" s="8">
        <f t="shared" si="117"/>
        <v>71146815.904364988</v>
      </c>
    </row>
    <row r="3716" spans="1:11" x14ac:dyDescent="0.35">
      <c r="A3716" s="2">
        <v>3520</v>
      </c>
      <c r="B3716" t="s">
        <v>3514</v>
      </c>
      <c r="C3716" s="1">
        <v>29202884</v>
      </c>
      <c r="D3716" s="1">
        <v>26528185</v>
      </c>
      <c r="E3716">
        <v>0.90800000000000003</v>
      </c>
      <c r="F3716" s="3">
        <v>2674699</v>
      </c>
      <c r="G3716">
        <v>9.1999999999999998E-2</v>
      </c>
      <c r="H3716" s="2">
        <v>1998</v>
      </c>
      <c r="I3716" s="2">
        <v>2024</v>
      </c>
      <c r="J3716" s="2">
        <f t="shared" si="116"/>
        <v>26</v>
      </c>
      <c r="K3716" s="8">
        <f t="shared" si="117"/>
        <v>71136091.733715117</v>
      </c>
    </row>
    <row r="3717" spans="1:11" x14ac:dyDescent="0.35">
      <c r="A3717" s="2">
        <v>7356</v>
      </c>
      <c r="B3717" t="s">
        <v>7227</v>
      </c>
      <c r="C3717" s="1">
        <v>55972241</v>
      </c>
      <c r="D3717" s="1">
        <v>475618</v>
      </c>
      <c r="E3717">
        <v>8.0000000000000002E-3</v>
      </c>
      <c r="F3717" s="3">
        <v>55496623</v>
      </c>
      <c r="G3717">
        <v>0.99199999999999999</v>
      </c>
      <c r="H3717" s="2">
        <v>2017</v>
      </c>
      <c r="I3717" s="2">
        <v>2024</v>
      </c>
      <c r="J3717" s="2">
        <f t="shared" si="116"/>
        <v>7</v>
      </c>
      <c r="K3717" s="8">
        <f t="shared" si="117"/>
        <v>71133570.924904078</v>
      </c>
    </row>
    <row r="3718" spans="1:11" x14ac:dyDescent="0.35">
      <c r="A3718" s="2">
        <v>6974</v>
      </c>
      <c r="B3718" t="s">
        <v>6864</v>
      </c>
      <c r="C3718" s="1">
        <v>52265070</v>
      </c>
      <c r="D3718" s="1" t="s">
        <v>5</v>
      </c>
      <c r="E3718" t="s">
        <v>5</v>
      </c>
      <c r="F3718" s="3">
        <v>52265070</v>
      </c>
      <c r="G3718">
        <v>1</v>
      </c>
      <c r="H3718" s="2">
        <v>2015</v>
      </c>
      <c r="I3718" s="2">
        <v>2024</v>
      </c>
      <c r="J3718" s="2">
        <f t="shared" si="116"/>
        <v>9</v>
      </c>
      <c r="K3718" s="8">
        <f t="shared" si="117"/>
        <v>71130662.943081439</v>
      </c>
    </row>
    <row r="3719" spans="1:11" x14ac:dyDescent="0.35">
      <c r="A3719" s="2">
        <v>913</v>
      </c>
      <c r="B3719" t="s">
        <v>918</v>
      </c>
      <c r="C3719" s="1">
        <v>18707466</v>
      </c>
      <c r="D3719" s="1">
        <v>18707466</v>
      </c>
      <c r="E3719">
        <v>1</v>
      </c>
      <c r="F3719" t="s">
        <v>5</v>
      </c>
      <c r="G3719" t="s">
        <v>5</v>
      </c>
      <c r="H3719" s="2">
        <v>1985</v>
      </c>
      <c r="I3719" s="2">
        <v>2024</v>
      </c>
      <c r="J3719" s="2">
        <f t="shared" si="116"/>
        <v>39</v>
      </c>
      <c r="K3719" s="8">
        <f t="shared" si="117"/>
        <v>71123210.289437234</v>
      </c>
    </row>
    <row r="3720" spans="1:11" x14ac:dyDescent="0.35">
      <c r="A3720" s="2">
        <v>4557</v>
      </c>
      <c r="B3720" t="s">
        <v>4534</v>
      </c>
      <c r="C3720" s="1">
        <v>34622504</v>
      </c>
      <c r="D3720" s="1">
        <v>34432201</v>
      </c>
      <c r="E3720">
        <v>0.99500000000000011</v>
      </c>
      <c r="F3720" s="3">
        <v>190303</v>
      </c>
      <c r="G3720">
        <v>5.0000000000000001E-3</v>
      </c>
      <c r="H3720" s="2">
        <v>2003</v>
      </c>
      <c r="I3720" s="2">
        <v>2024</v>
      </c>
      <c r="J3720" s="2">
        <f t="shared" si="116"/>
        <v>21</v>
      </c>
      <c r="K3720" s="8">
        <f t="shared" si="117"/>
        <v>71066384.409078419</v>
      </c>
    </row>
    <row r="3721" spans="1:11" x14ac:dyDescent="0.35">
      <c r="A3721" s="2">
        <v>2910</v>
      </c>
      <c r="B3721" t="s">
        <v>2909</v>
      </c>
      <c r="C3721" s="1">
        <v>26325256</v>
      </c>
      <c r="D3721" s="1">
        <v>26325256</v>
      </c>
      <c r="E3721">
        <v>1</v>
      </c>
      <c r="F3721" t="s">
        <v>5</v>
      </c>
      <c r="G3721" t="s">
        <v>5</v>
      </c>
      <c r="H3721" s="2">
        <v>1995</v>
      </c>
      <c r="I3721" s="2">
        <v>2024</v>
      </c>
      <c r="J3721" s="2">
        <f t="shared" si="116"/>
        <v>29</v>
      </c>
      <c r="K3721" s="8">
        <f t="shared" si="117"/>
        <v>71064379.371445462</v>
      </c>
    </row>
    <row r="3722" spans="1:11" x14ac:dyDescent="0.35">
      <c r="A3722" s="2">
        <v>4754</v>
      </c>
      <c r="B3722" t="s">
        <v>4727</v>
      </c>
      <c r="C3722" s="1">
        <v>35825316</v>
      </c>
      <c r="D3722" s="1">
        <v>26782316</v>
      </c>
      <c r="E3722">
        <v>0.748</v>
      </c>
      <c r="F3722" s="3">
        <v>9043000</v>
      </c>
      <c r="G3722">
        <v>0.252</v>
      </c>
      <c r="H3722" s="2">
        <v>2004</v>
      </c>
      <c r="I3722" s="2">
        <v>2024</v>
      </c>
      <c r="J3722" s="2">
        <f t="shared" si="116"/>
        <v>20</v>
      </c>
      <c r="K3722" s="8">
        <f t="shared" si="117"/>
        <v>71059815.281112134</v>
      </c>
    </row>
    <row r="3723" spans="1:11" x14ac:dyDescent="0.35">
      <c r="A3723" s="2">
        <v>6773</v>
      </c>
      <c r="B3723" t="s">
        <v>1077</v>
      </c>
      <c r="C3723" s="1">
        <v>50445860</v>
      </c>
      <c r="D3723" s="1">
        <v>48637684</v>
      </c>
      <c r="E3723">
        <v>0.96399999999999997</v>
      </c>
      <c r="F3723" s="3">
        <v>1808176</v>
      </c>
      <c r="G3723">
        <v>3.5999999999999997E-2</v>
      </c>
      <c r="H3723" s="2">
        <v>2014</v>
      </c>
      <c r="I3723" s="2">
        <v>2024</v>
      </c>
      <c r="J3723" s="2">
        <f t="shared" si="116"/>
        <v>10</v>
      </c>
      <c r="K3723" s="8">
        <f t="shared" si="117"/>
        <v>71046477.84270668</v>
      </c>
    </row>
    <row r="3724" spans="1:11" x14ac:dyDescent="0.35">
      <c r="A3724" s="2">
        <v>223</v>
      </c>
      <c r="B3724" t="s">
        <v>228</v>
      </c>
      <c r="C3724" s="1">
        <v>15716828</v>
      </c>
      <c r="D3724" s="1">
        <v>15716828</v>
      </c>
      <c r="E3724">
        <v>1</v>
      </c>
      <c r="F3724" t="s">
        <v>5</v>
      </c>
      <c r="G3724" t="s">
        <v>5</v>
      </c>
      <c r="H3724" s="2">
        <v>1980</v>
      </c>
      <c r="I3724" s="2">
        <v>2024</v>
      </c>
      <c r="J3724" s="2">
        <f t="shared" si="116"/>
        <v>44</v>
      </c>
      <c r="K3724" s="8">
        <f t="shared" si="117"/>
        <v>70912010.402952924</v>
      </c>
    </row>
    <row r="3725" spans="1:11" x14ac:dyDescent="0.35">
      <c r="A3725" s="2">
        <v>65</v>
      </c>
      <c r="B3725" t="s">
        <v>70</v>
      </c>
      <c r="C3725" s="1">
        <v>14672713</v>
      </c>
      <c r="D3725" s="1">
        <v>14672713</v>
      </c>
      <c r="E3725">
        <v>1</v>
      </c>
      <c r="F3725" t="s">
        <v>5</v>
      </c>
      <c r="G3725" t="s">
        <v>5</v>
      </c>
      <c r="H3725" s="2">
        <v>1978</v>
      </c>
      <c r="I3725" s="2">
        <v>2024</v>
      </c>
      <c r="J3725" s="2">
        <f t="shared" si="116"/>
        <v>46</v>
      </c>
      <c r="K3725" s="8">
        <f t="shared" si="117"/>
        <v>70893876.58574748</v>
      </c>
    </row>
    <row r="3726" spans="1:11" x14ac:dyDescent="0.35">
      <c r="A3726" s="2">
        <v>224</v>
      </c>
      <c r="B3726" t="s">
        <v>229</v>
      </c>
      <c r="C3726" s="1">
        <v>15693175</v>
      </c>
      <c r="D3726" s="1">
        <v>15693175</v>
      </c>
      <c r="E3726">
        <v>1</v>
      </c>
      <c r="F3726" t="s">
        <v>5</v>
      </c>
      <c r="G3726" t="s">
        <v>5</v>
      </c>
      <c r="H3726" s="2">
        <v>1980</v>
      </c>
      <c r="I3726" s="2">
        <v>2024</v>
      </c>
      <c r="J3726" s="2">
        <f t="shared" si="116"/>
        <v>44</v>
      </c>
      <c r="K3726" s="8">
        <f t="shared" si="117"/>
        <v>70805291.554718331</v>
      </c>
    </row>
    <row r="3727" spans="1:11" x14ac:dyDescent="0.35">
      <c r="A3727" s="2">
        <v>3320</v>
      </c>
      <c r="B3727" t="s">
        <v>3315</v>
      </c>
      <c r="C3727" s="1">
        <v>28084357</v>
      </c>
      <c r="D3727" s="1">
        <v>28084357</v>
      </c>
      <c r="E3727">
        <v>1</v>
      </c>
      <c r="F3727" t="s">
        <v>5</v>
      </c>
      <c r="G3727" t="s">
        <v>5</v>
      </c>
      <c r="H3727" s="2">
        <v>1997</v>
      </c>
      <c r="I3727" s="2">
        <v>2024</v>
      </c>
      <c r="J3727" s="2">
        <f t="shared" si="116"/>
        <v>27</v>
      </c>
      <c r="K3727" s="8">
        <f t="shared" si="117"/>
        <v>70794650.971267074</v>
      </c>
    </row>
    <row r="3728" spans="1:11" x14ac:dyDescent="0.35">
      <c r="A3728" s="2">
        <v>7357</v>
      </c>
      <c r="B3728" t="s">
        <v>7228</v>
      </c>
      <c r="C3728" s="1">
        <v>55668698</v>
      </c>
      <c r="D3728" s="1">
        <v>44922302</v>
      </c>
      <c r="E3728">
        <v>0.80700000000000005</v>
      </c>
      <c r="F3728" s="3">
        <v>10746396</v>
      </c>
      <c r="G3728">
        <v>0.193</v>
      </c>
      <c r="H3728" s="2">
        <v>2017</v>
      </c>
      <c r="I3728" s="2">
        <v>2024</v>
      </c>
      <c r="J3728" s="2">
        <f t="shared" si="116"/>
        <v>7</v>
      </c>
      <c r="K3728" s="8">
        <f t="shared" si="117"/>
        <v>70747806.532885939</v>
      </c>
    </row>
    <row r="3729" spans="1:11" x14ac:dyDescent="0.35">
      <c r="A3729" s="2">
        <v>5975</v>
      </c>
      <c r="B3729" t="s">
        <v>5916</v>
      </c>
      <c r="C3729" s="1">
        <v>43803417</v>
      </c>
      <c r="D3729" s="1">
        <v>3951596</v>
      </c>
      <c r="E3729">
        <v>0.09</v>
      </c>
      <c r="F3729" s="3">
        <v>39851821</v>
      </c>
      <c r="G3729">
        <v>0.91</v>
      </c>
      <c r="H3729" s="2">
        <v>2010</v>
      </c>
      <c r="I3729" s="2">
        <v>2024</v>
      </c>
      <c r="J3729" s="2">
        <f t="shared" si="116"/>
        <v>14</v>
      </c>
      <c r="K3729" s="8">
        <f t="shared" si="117"/>
        <v>70747617.835327685</v>
      </c>
    </row>
    <row r="3730" spans="1:11" x14ac:dyDescent="0.35">
      <c r="A3730" s="2">
        <v>5574</v>
      </c>
      <c r="B3730" t="s">
        <v>5525</v>
      </c>
      <c r="C3730" s="1">
        <v>40877556</v>
      </c>
      <c r="D3730" s="1">
        <v>32235793</v>
      </c>
      <c r="E3730">
        <v>0.78899999999999992</v>
      </c>
      <c r="F3730" s="3">
        <v>8641763</v>
      </c>
      <c r="G3730">
        <v>0.21099999999999999</v>
      </c>
      <c r="H3730" s="2">
        <v>2008</v>
      </c>
      <c r="I3730" s="2">
        <v>2024</v>
      </c>
      <c r="J3730" s="2">
        <f t="shared" si="116"/>
        <v>16</v>
      </c>
      <c r="K3730" s="8">
        <f t="shared" si="117"/>
        <v>70702074.643766254</v>
      </c>
    </row>
    <row r="3731" spans="1:11" x14ac:dyDescent="0.35">
      <c r="A3731" s="2">
        <v>5175</v>
      </c>
      <c r="B3731" t="s">
        <v>5135</v>
      </c>
      <c r="C3731" s="1">
        <v>38159905</v>
      </c>
      <c r="D3731" s="1">
        <v>17326650</v>
      </c>
      <c r="E3731">
        <v>0.45400000000000001</v>
      </c>
      <c r="F3731" s="3">
        <v>20833255</v>
      </c>
      <c r="G3731">
        <v>0.54600000000000004</v>
      </c>
      <c r="H3731" s="2">
        <v>2006</v>
      </c>
      <c r="I3731" s="2">
        <v>2024</v>
      </c>
      <c r="J3731" s="2">
        <f t="shared" si="116"/>
        <v>18</v>
      </c>
      <c r="K3731" s="8">
        <f t="shared" si="117"/>
        <v>70680225.237028167</v>
      </c>
    </row>
    <row r="3732" spans="1:11" x14ac:dyDescent="0.35">
      <c r="A3732" s="2">
        <v>583</v>
      </c>
      <c r="B3732" t="s">
        <v>588</v>
      </c>
      <c r="C3732" s="1">
        <v>17343596</v>
      </c>
      <c r="D3732" s="1">
        <v>17343596</v>
      </c>
      <c r="E3732">
        <v>1</v>
      </c>
      <c r="F3732" t="s">
        <v>5</v>
      </c>
      <c r="G3732" t="s">
        <v>5</v>
      </c>
      <c r="H3732" s="2">
        <v>1983</v>
      </c>
      <c r="I3732" s="2">
        <v>2024</v>
      </c>
      <c r="J3732" s="2">
        <f t="shared" si="116"/>
        <v>41</v>
      </c>
      <c r="K3732" s="8">
        <f t="shared" si="117"/>
        <v>70612069.432879284</v>
      </c>
    </row>
    <row r="3733" spans="1:11" x14ac:dyDescent="0.35">
      <c r="A3733" s="2">
        <v>6569</v>
      </c>
      <c r="B3733" t="s">
        <v>6485</v>
      </c>
      <c r="C3733" s="1">
        <v>48449416</v>
      </c>
      <c r="D3733" s="1">
        <v>20158898</v>
      </c>
      <c r="E3733">
        <v>0.41599999999999998</v>
      </c>
      <c r="F3733" s="3">
        <v>28290518</v>
      </c>
      <c r="G3733">
        <v>0.58399999999999996</v>
      </c>
      <c r="H3733" s="2">
        <v>2013</v>
      </c>
      <c r="I3733" s="2">
        <v>2024</v>
      </c>
      <c r="J3733" s="2">
        <f t="shared" si="116"/>
        <v>11</v>
      </c>
      <c r="K3733" s="8">
        <f t="shared" si="117"/>
        <v>70611798.127837986</v>
      </c>
    </row>
    <row r="3734" spans="1:11" x14ac:dyDescent="0.35">
      <c r="A3734" s="2">
        <v>6975</v>
      </c>
      <c r="B3734" t="s">
        <v>6865</v>
      </c>
      <c r="C3734" s="1">
        <v>51838845</v>
      </c>
      <c r="D3734" s="1">
        <v>257343</v>
      </c>
      <c r="E3734">
        <v>5.0000000000000001E-3</v>
      </c>
      <c r="F3734" s="3">
        <v>51581502</v>
      </c>
      <c r="G3734">
        <v>0.995</v>
      </c>
      <c r="H3734" s="2">
        <v>2015</v>
      </c>
      <c r="I3734" s="2">
        <v>2024</v>
      </c>
      <c r="J3734" s="2">
        <f t="shared" si="116"/>
        <v>9</v>
      </c>
      <c r="K3734" s="8">
        <f t="shared" si="117"/>
        <v>70550587.821917057</v>
      </c>
    </row>
    <row r="3735" spans="1:11" x14ac:dyDescent="0.35">
      <c r="A3735" s="2">
        <v>2104</v>
      </c>
      <c r="B3735" t="s">
        <v>2107</v>
      </c>
      <c r="C3735" s="1">
        <v>22773535</v>
      </c>
      <c r="D3735" s="1">
        <v>22773535</v>
      </c>
      <c r="E3735">
        <v>1</v>
      </c>
      <c r="F3735" t="s">
        <v>5</v>
      </c>
      <c r="G3735" t="s">
        <v>5</v>
      </c>
      <c r="H3735" s="2">
        <v>1991</v>
      </c>
      <c r="I3735" s="2">
        <v>2024</v>
      </c>
      <c r="J3735" s="2">
        <f t="shared" si="116"/>
        <v>33</v>
      </c>
      <c r="K3735" s="8">
        <f t="shared" si="117"/>
        <v>70501218.323068604</v>
      </c>
    </row>
    <row r="3736" spans="1:11" x14ac:dyDescent="0.35">
      <c r="A3736" s="2">
        <v>6570</v>
      </c>
      <c r="B3736" t="s">
        <v>6486</v>
      </c>
      <c r="C3736" s="1">
        <v>48330757</v>
      </c>
      <c r="D3736" s="1">
        <v>12050299</v>
      </c>
      <c r="E3736">
        <v>0.249</v>
      </c>
      <c r="F3736" s="3">
        <v>36280458</v>
      </c>
      <c r="G3736">
        <v>0.751</v>
      </c>
      <c r="H3736" s="2">
        <v>2013</v>
      </c>
      <c r="I3736" s="2">
        <v>2024</v>
      </c>
      <c r="J3736" s="2">
        <f t="shared" si="116"/>
        <v>11</v>
      </c>
      <c r="K3736" s="8">
        <f t="shared" si="117"/>
        <v>70438860.535482869</v>
      </c>
    </row>
    <row r="3737" spans="1:11" x14ac:dyDescent="0.35">
      <c r="A3737" s="2">
        <v>6774</v>
      </c>
      <c r="B3737" t="s">
        <v>6679</v>
      </c>
      <c r="C3737" s="1">
        <v>50000583</v>
      </c>
      <c r="D3737" s="1" t="s">
        <v>5</v>
      </c>
      <c r="E3737" t="s">
        <v>5</v>
      </c>
      <c r="F3737" s="3">
        <v>50000583</v>
      </c>
      <c r="G3737">
        <v>1</v>
      </c>
      <c r="H3737" s="2">
        <v>2014</v>
      </c>
      <c r="I3737" s="2">
        <v>2024</v>
      </c>
      <c r="J3737" s="2">
        <f t="shared" si="116"/>
        <v>10</v>
      </c>
      <c r="K3737" s="8">
        <f t="shared" si="117"/>
        <v>70419362.703538343</v>
      </c>
    </row>
    <row r="3738" spans="1:11" x14ac:dyDescent="0.35">
      <c r="A3738" s="2">
        <v>4967</v>
      </c>
      <c r="B3738" t="s">
        <v>4934</v>
      </c>
      <c r="C3738" s="1">
        <v>36733286</v>
      </c>
      <c r="D3738" s="1" t="s">
        <v>5</v>
      </c>
      <c r="E3738" t="s">
        <v>5</v>
      </c>
      <c r="F3738" s="3">
        <v>36733286</v>
      </c>
      <c r="G3738">
        <v>1</v>
      </c>
      <c r="H3738" s="2">
        <v>2005</v>
      </c>
      <c r="I3738" s="2">
        <v>2024</v>
      </c>
      <c r="J3738" s="2">
        <f t="shared" si="116"/>
        <v>19</v>
      </c>
      <c r="K3738" s="8">
        <f t="shared" si="117"/>
        <v>70408018.542200178</v>
      </c>
    </row>
    <row r="3739" spans="1:11" x14ac:dyDescent="0.35">
      <c r="A3739" s="2">
        <v>4755</v>
      </c>
      <c r="B3739" t="s">
        <v>4728</v>
      </c>
      <c r="C3739" s="1">
        <v>35492921</v>
      </c>
      <c r="D3739" s="1">
        <v>25268157</v>
      </c>
      <c r="E3739">
        <v>0.71199999999999997</v>
      </c>
      <c r="F3739" s="3">
        <v>10224764</v>
      </c>
      <c r="G3739">
        <v>0.28799999999999998</v>
      </c>
      <c r="H3739" s="2">
        <v>2004</v>
      </c>
      <c r="I3739" s="2">
        <v>2024</v>
      </c>
      <c r="J3739" s="2">
        <f t="shared" si="116"/>
        <v>20</v>
      </c>
      <c r="K3739" s="8">
        <f t="shared" si="117"/>
        <v>70400507.005914643</v>
      </c>
    </row>
    <row r="3740" spans="1:11" x14ac:dyDescent="0.35">
      <c r="A3740" s="2">
        <v>66</v>
      </c>
      <c r="B3740" t="s">
        <v>71</v>
      </c>
      <c r="C3740" s="1">
        <v>14560084</v>
      </c>
      <c r="D3740" s="1">
        <v>14560084</v>
      </c>
      <c r="E3740">
        <v>1</v>
      </c>
      <c r="F3740" t="s">
        <v>5</v>
      </c>
      <c r="G3740" t="s">
        <v>5</v>
      </c>
      <c r="H3740" s="2">
        <v>1978</v>
      </c>
      <c r="I3740" s="2">
        <v>2024</v>
      </c>
      <c r="J3740" s="2">
        <f t="shared" si="116"/>
        <v>46</v>
      </c>
      <c r="K3740" s="8">
        <f t="shared" si="117"/>
        <v>70349689.125256956</v>
      </c>
    </row>
    <row r="3741" spans="1:11" x14ac:dyDescent="0.35">
      <c r="A3741" s="2">
        <v>6571</v>
      </c>
      <c r="B3741" t="s">
        <v>6487</v>
      </c>
      <c r="C3741" s="1">
        <v>48269269</v>
      </c>
      <c r="D3741" s="1">
        <v>25568251</v>
      </c>
      <c r="E3741">
        <v>0.53</v>
      </c>
      <c r="F3741" s="3">
        <v>22701018</v>
      </c>
      <c r="G3741">
        <v>0.47</v>
      </c>
      <c r="H3741" s="2">
        <v>2013</v>
      </c>
      <c r="I3741" s="2">
        <v>2024</v>
      </c>
      <c r="J3741" s="2">
        <f t="shared" si="116"/>
        <v>11</v>
      </c>
      <c r="K3741" s="8">
        <f t="shared" si="117"/>
        <v>70349245.869265124</v>
      </c>
    </row>
    <row r="3742" spans="1:11" x14ac:dyDescent="0.35">
      <c r="A3742" s="2">
        <v>5976</v>
      </c>
      <c r="B3742" t="s">
        <v>5917</v>
      </c>
      <c r="C3742" s="1">
        <v>43551154</v>
      </c>
      <c r="D3742" s="1">
        <v>256211</v>
      </c>
      <c r="E3742">
        <v>6.0000000000000001E-3</v>
      </c>
      <c r="F3742" s="3">
        <v>43294943</v>
      </c>
      <c r="G3742">
        <v>0.99399999999999999</v>
      </c>
      <c r="H3742" s="2">
        <v>2010</v>
      </c>
      <c r="I3742" s="2">
        <v>2024</v>
      </c>
      <c r="J3742" s="2">
        <f t="shared" si="116"/>
        <v>14</v>
      </c>
      <c r="K3742" s="8">
        <f t="shared" si="117"/>
        <v>70340183.723098636</v>
      </c>
    </row>
    <row r="3743" spans="1:11" x14ac:dyDescent="0.35">
      <c r="A3743" s="2">
        <v>4558</v>
      </c>
      <c r="B3743" t="s">
        <v>4535</v>
      </c>
      <c r="C3743" s="1">
        <v>34268701</v>
      </c>
      <c r="D3743" s="1">
        <v>22219192</v>
      </c>
      <c r="E3743">
        <v>0.64799999999999991</v>
      </c>
      <c r="F3743" s="3">
        <v>12049509</v>
      </c>
      <c r="G3743">
        <v>0.35199999999999998</v>
      </c>
      <c r="H3743" s="2">
        <v>2003</v>
      </c>
      <c r="I3743" s="2">
        <v>2024</v>
      </c>
      <c r="J3743" s="2">
        <f t="shared" si="116"/>
        <v>21</v>
      </c>
      <c r="K3743" s="8">
        <f t="shared" si="117"/>
        <v>70340165.993359983</v>
      </c>
    </row>
    <row r="3744" spans="1:11" x14ac:dyDescent="0.35">
      <c r="A3744" s="2">
        <v>1697</v>
      </c>
      <c r="B3744" t="s">
        <v>1701</v>
      </c>
      <c r="C3744" s="1">
        <v>21215869</v>
      </c>
      <c r="D3744" s="1">
        <v>21215869</v>
      </c>
      <c r="E3744">
        <v>1</v>
      </c>
      <c r="F3744" t="s">
        <v>5</v>
      </c>
      <c r="G3744" t="s">
        <v>5</v>
      </c>
      <c r="H3744" s="2">
        <v>1989</v>
      </c>
      <c r="I3744" s="2">
        <v>2024</v>
      </c>
      <c r="J3744" s="2">
        <f t="shared" si="116"/>
        <v>35</v>
      </c>
      <c r="K3744" s="8">
        <f t="shared" si="117"/>
        <v>70334823.639100119</v>
      </c>
    </row>
    <row r="3745" spans="1:11" x14ac:dyDescent="0.35">
      <c r="A3745" s="2">
        <v>6976</v>
      </c>
      <c r="B3745" t="s">
        <v>1370</v>
      </c>
      <c r="C3745" s="1">
        <v>51680201</v>
      </c>
      <c r="D3745" s="1">
        <v>34580201</v>
      </c>
      <c r="E3745">
        <v>0.66900000000000004</v>
      </c>
      <c r="F3745" s="3">
        <v>17100000</v>
      </c>
      <c r="G3745">
        <v>0.33100000000000002</v>
      </c>
      <c r="H3745" s="2">
        <v>2015</v>
      </c>
      <c r="I3745" s="2">
        <v>2024</v>
      </c>
      <c r="J3745" s="2">
        <f t="shared" si="116"/>
        <v>9</v>
      </c>
      <c r="K3745" s="8">
        <f t="shared" si="117"/>
        <v>70334679.704087257</v>
      </c>
    </row>
    <row r="3746" spans="1:11" x14ac:dyDescent="0.35">
      <c r="A3746" s="2">
        <v>3102</v>
      </c>
      <c r="B3746" t="s">
        <v>3101</v>
      </c>
      <c r="C3746" s="1">
        <v>26960191</v>
      </c>
      <c r="D3746" s="1">
        <v>26960191</v>
      </c>
      <c r="E3746">
        <v>1</v>
      </c>
      <c r="F3746" t="s">
        <v>5</v>
      </c>
      <c r="G3746" t="s">
        <v>5</v>
      </c>
      <c r="H3746" s="2">
        <v>1996</v>
      </c>
      <c r="I3746" s="2">
        <v>2024</v>
      </c>
      <c r="J3746" s="2">
        <f t="shared" si="116"/>
        <v>28</v>
      </c>
      <c r="K3746" s="8">
        <f t="shared" si="117"/>
        <v>70328382.130513221</v>
      </c>
    </row>
    <row r="3747" spans="1:11" x14ac:dyDescent="0.35">
      <c r="A3747" s="2">
        <v>4352</v>
      </c>
      <c r="B3747" t="s">
        <v>4332</v>
      </c>
      <c r="C3747" s="1">
        <v>33082548</v>
      </c>
      <c r="D3747" s="1">
        <v>28442574</v>
      </c>
      <c r="E3747">
        <v>0.85999999999999988</v>
      </c>
      <c r="F3747" s="3">
        <v>4639974</v>
      </c>
      <c r="G3747">
        <v>0.14000000000000001</v>
      </c>
      <c r="H3747" s="2">
        <v>2002</v>
      </c>
      <c r="I3747" s="2">
        <v>2024</v>
      </c>
      <c r="J3747" s="2">
        <f t="shared" si="116"/>
        <v>22</v>
      </c>
      <c r="K3747" s="8">
        <f t="shared" si="117"/>
        <v>70271043.084138229</v>
      </c>
    </row>
    <row r="3748" spans="1:11" x14ac:dyDescent="0.35">
      <c r="A3748" s="2">
        <v>3321</v>
      </c>
      <c r="B3748" t="s">
        <v>3316</v>
      </c>
      <c r="C3748" s="1">
        <v>27873386</v>
      </c>
      <c r="D3748" s="1">
        <v>27873386</v>
      </c>
      <c r="E3748">
        <v>1</v>
      </c>
      <c r="F3748" t="s">
        <v>5</v>
      </c>
      <c r="G3748" t="s">
        <v>5</v>
      </c>
      <c r="H3748" s="2">
        <v>1997</v>
      </c>
      <c r="I3748" s="2">
        <v>2024</v>
      </c>
      <c r="J3748" s="2">
        <f t="shared" si="116"/>
        <v>27</v>
      </c>
      <c r="K3748" s="8">
        <f t="shared" si="117"/>
        <v>70262838.250396907</v>
      </c>
    </row>
    <row r="3749" spans="1:11" x14ac:dyDescent="0.35">
      <c r="A3749" s="2">
        <v>5176</v>
      </c>
      <c r="B3749" t="s">
        <v>5136</v>
      </c>
      <c r="C3749" s="1">
        <v>37912041</v>
      </c>
      <c r="D3749" s="1" t="s">
        <v>5</v>
      </c>
      <c r="E3749" t="s">
        <v>5</v>
      </c>
      <c r="F3749" s="3">
        <v>37912041</v>
      </c>
      <c r="G3749">
        <v>1</v>
      </c>
      <c r="H3749" s="2">
        <v>2006</v>
      </c>
      <c r="I3749" s="2">
        <v>2024</v>
      </c>
      <c r="J3749" s="2">
        <f t="shared" si="116"/>
        <v>18</v>
      </c>
      <c r="K3749" s="8">
        <f t="shared" si="117"/>
        <v>70221128.618518487</v>
      </c>
    </row>
    <row r="3750" spans="1:11" x14ac:dyDescent="0.35">
      <c r="A3750" s="2">
        <v>7560</v>
      </c>
      <c r="B3750" t="s">
        <v>7422</v>
      </c>
      <c r="C3750" s="1">
        <v>57176286</v>
      </c>
      <c r="D3750" s="1">
        <v>36276286</v>
      </c>
      <c r="E3750">
        <v>0.63400000000000001</v>
      </c>
      <c r="F3750" s="3">
        <v>20900000</v>
      </c>
      <c r="G3750">
        <v>0.36599999999999999</v>
      </c>
      <c r="H3750" s="2">
        <v>2018</v>
      </c>
      <c r="I3750" s="2">
        <v>2024</v>
      </c>
      <c r="J3750" s="2">
        <f t="shared" si="116"/>
        <v>6</v>
      </c>
      <c r="K3750" s="8">
        <f t="shared" si="117"/>
        <v>70217628.029374242</v>
      </c>
    </row>
    <row r="3751" spans="1:11" x14ac:dyDescent="0.35">
      <c r="A3751" s="2">
        <v>584</v>
      </c>
      <c r="B3751" t="s">
        <v>589</v>
      </c>
      <c r="C3751" s="1">
        <v>17233166</v>
      </c>
      <c r="D3751" s="1">
        <v>17233166</v>
      </c>
      <c r="E3751">
        <v>1</v>
      </c>
      <c r="F3751" t="s">
        <v>5</v>
      </c>
      <c r="G3751" t="s">
        <v>5</v>
      </c>
      <c r="H3751" s="2">
        <v>1983</v>
      </c>
      <c r="I3751" s="2">
        <v>2024</v>
      </c>
      <c r="J3751" s="2">
        <f t="shared" si="116"/>
        <v>41</v>
      </c>
      <c r="K3751" s="8">
        <f t="shared" si="117"/>
        <v>70162468.852499485</v>
      </c>
    </row>
    <row r="3752" spans="1:11" x14ac:dyDescent="0.35">
      <c r="A3752" s="2">
        <v>4353</v>
      </c>
      <c r="B3752" t="s">
        <v>4333</v>
      </c>
      <c r="C3752" s="1">
        <v>33013805</v>
      </c>
      <c r="D3752" s="1">
        <v>16007718</v>
      </c>
      <c r="E3752">
        <v>0.48499999999999999</v>
      </c>
      <c r="F3752" s="3">
        <v>17006087</v>
      </c>
      <c r="G3752">
        <v>0.51500000000000001</v>
      </c>
      <c r="H3752" s="2">
        <v>2002</v>
      </c>
      <c r="I3752" s="2">
        <v>2024</v>
      </c>
      <c r="J3752" s="2">
        <f t="shared" si="116"/>
        <v>22</v>
      </c>
      <c r="K3752" s="8">
        <f t="shared" si="117"/>
        <v>70125025.240689978</v>
      </c>
    </row>
    <row r="3753" spans="1:11" x14ac:dyDescent="0.35">
      <c r="A3753" s="2">
        <v>3103</v>
      </c>
      <c r="B3753" t="s">
        <v>3102</v>
      </c>
      <c r="C3753" s="1">
        <v>26877589</v>
      </c>
      <c r="D3753" s="1">
        <v>26877589</v>
      </c>
      <c r="E3753">
        <v>1</v>
      </c>
      <c r="F3753" t="s">
        <v>5</v>
      </c>
      <c r="G3753" t="s">
        <v>5</v>
      </c>
      <c r="H3753" s="2">
        <v>1996</v>
      </c>
      <c r="I3753" s="2">
        <v>2024</v>
      </c>
      <c r="J3753" s="2">
        <f t="shared" si="116"/>
        <v>28</v>
      </c>
      <c r="K3753" s="8">
        <f t="shared" si="117"/>
        <v>70112906.46786882</v>
      </c>
    </row>
    <row r="3754" spans="1:11" x14ac:dyDescent="0.35">
      <c r="A3754" s="2">
        <v>7163</v>
      </c>
      <c r="B3754" t="s">
        <v>7044</v>
      </c>
      <c r="C3754" s="1">
        <v>53306108</v>
      </c>
      <c r="D3754" s="1" t="s">
        <v>5</v>
      </c>
      <c r="E3754" t="s">
        <v>5</v>
      </c>
      <c r="F3754" s="3">
        <v>53306108</v>
      </c>
      <c r="G3754">
        <v>1</v>
      </c>
      <c r="H3754" s="2">
        <v>2016</v>
      </c>
      <c r="I3754" s="2">
        <v>2024</v>
      </c>
      <c r="J3754" s="2">
        <f t="shared" si="116"/>
        <v>8</v>
      </c>
      <c r="K3754" s="8">
        <f t="shared" si="117"/>
        <v>70105258.110826999</v>
      </c>
    </row>
    <row r="3755" spans="1:11" x14ac:dyDescent="0.35">
      <c r="A3755" s="2">
        <v>136</v>
      </c>
      <c r="B3755" t="s">
        <v>141</v>
      </c>
      <c r="C3755" s="1">
        <v>15014674</v>
      </c>
      <c r="D3755" s="1">
        <v>15014674</v>
      </c>
      <c r="E3755">
        <v>1</v>
      </c>
      <c r="F3755" t="s">
        <v>5</v>
      </c>
      <c r="G3755" t="s">
        <v>5</v>
      </c>
      <c r="H3755" s="2">
        <v>1979</v>
      </c>
      <c r="I3755" s="2">
        <v>2024</v>
      </c>
      <c r="J3755" s="2">
        <f t="shared" si="116"/>
        <v>45</v>
      </c>
      <c r="K3755" s="8">
        <f t="shared" si="117"/>
        <v>70103952.930814922</v>
      </c>
    </row>
    <row r="3756" spans="1:11" x14ac:dyDescent="0.35">
      <c r="A3756" s="2">
        <v>2105</v>
      </c>
      <c r="B3756" t="s">
        <v>2108</v>
      </c>
      <c r="C3756" s="1">
        <v>22641969</v>
      </c>
      <c r="D3756" s="1">
        <v>22641969</v>
      </c>
      <c r="E3756">
        <v>1</v>
      </c>
      <c r="F3756" t="s">
        <v>5</v>
      </c>
      <c r="G3756" t="s">
        <v>5</v>
      </c>
      <c r="H3756" s="2">
        <v>1991</v>
      </c>
      <c r="I3756" s="2">
        <v>2024</v>
      </c>
      <c r="J3756" s="2">
        <f t="shared" si="116"/>
        <v>33</v>
      </c>
      <c r="K3756" s="8">
        <f t="shared" si="117"/>
        <v>70093922.605039194</v>
      </c>
    </row>
    <row r="3757" spans="1:11" x14ac:dyDescent="0.35">
      <c r="A3757" s="2">
        <v>914</v>
      </c>
      <c r="B3757" t="s">
        <v>919</v>
      </c>
      <c r="C3757" s="1">
        <v>18432000</v>
      </c>
      <c r="D3757" s="1">
        <v>18432000</v>
      </c>
      <c r="E3757">
        <v>1</v>
      </c>
      <c r="F3757" t="s">
        <v>5</v>
      </c>
      <c r="G3757" t="s">
        <v>5</v>
      </c>
      <c r="H3757" s="2">
        <v>1985</v>
      </c>
      <c r="I3757" s="2">
        <v>2024</v>
      </c>
      <c r="J3757" s="2">
        <f t="shared" si="116"/>
        <v>39</v>
      </c>
      <c r="K3757" s="8">
        <f t="shared" si="117"/>
        <v>70075926.480631158</v>
      </c>
    </row>
    <row r="3758" spans="1:11" x14ac:dyDescent="0.35">
      <c r="A3758" s="2">
        <v>1304</v>
      </c>
      <c r="B3758" t="s">
        <v>1309</v>
      </c>
      <c r="C3758" s="1">
        <v>19734940</v>
      </c>
      <c r="D3758" s="1">
        <v>19734940</v>
      </c>
      <c r="E3758">
        <v>1</v>
      </c>
      <c r="F3758" t="s">
        <v>5</v>
      </c>
      <c r="G3758" t="s">
        <v>5</v>
      </c>
      <c r="H3758" s="2">
        <v>1987</v>
      </c>
      <c r="I3758" s="2">
        <v>2024</v>
      </c>
      <c r="J3758" s="2">
        <f t="shared" si="116"/>
        <v>37</v>
      </c>
      <c r="K3758" s="8">
        <f t="shared" si="117"/>
        <v>70063010.199638993</v>
      </c>
    </row>
    <row r="3759" spans="1:11" x14ac:dyDescent="0.35">
      <c r="A3759" s="2">
        <v>6572</v>
      </c>
      <c r="B3759" t="s">
        <v>6488</v>
      </c>
      <c r="C3759" s="1">
        <v>48065672</v>
      </c>
      <c r="D3759" s="1">
        <v>25682380</v>
      </c>
      <c r="E3759">
        <v>0.53400000000000003</v>
      </c>
      <c r="F3759" s="3">
        <v>22383292</v>
      </c>
      <c r="G3759">
        <v>0.46600000000000003</v>
      </c>
      <c r="H3759" s="2">
        <v>2013</v>
      </c>
      <c r="I3759" s="2">
        <v>2024</v>
      </c>
      <c r="J3759" s="2">
        <f t="shared" si="116"/>
        <v>11</v>
      </c>
      <c r="K3759" s="8">
        <f t="shared" si="117"/>
        <v>70052516.796959415</v>
      </c>
    </row>
    <row r="3760" spans="1:11" x14ac:dyDescent="0.35">
      <c r="A3760" s="2">
        <v>2701</v>
      </c>
      <c r="B3760" t="s">
        <v>2702</v>
      </c>
      <c r="C3760" s="1">
        <v>25052000</v>
      </c>
      <c r="D3760" s="1">
        <v>25052000</v>
      </c>
      <c r="E3760">
        <v>1</v>
      </c>
      <c r="F3760" t="s">
        <v>5</v>
      </c>
      <c r="G3760" t="s">
        <v>5</v>
      </c>
      <c r="H3760" s="2">
        <v>1994</v>
      </c>
      <c r="I3760" s="2">
        <v>2024</v>
      </c>
      <c r="J3760" s="2">
        <f t="shared" si="116"/>
        <v>30</v>
      </c>
      <c r="K3760" s="8">
        <f t="shared" si="117"/>
        <v>69983147.273915321</v>
      </c>
    </row>
    <row r="3761" spans="1:11" x14ac:dyDescent="0.35">
      <c r="A3761" s="2">
        <v>2300</v>
      </c>
      <c r="B3761" t="s">
        <v>2302</v>
      </c>
      <c r="C3761" s="1">
        <v>23369283</v>
      </c>
      <c r="D3761" s="1">
        <v>23369283</v>
      </c>
      <c r="E3761">
        <v>1</v>
      </c>
      <c r="F3761" t="s">
        <v>5</v>
      </c>
      <c r="G3761" t="s">
        <v>5</v>
      </c>
      <c r="H3761" s="2">
        <v>1992</v>
      </c>
      <c r="I3761" s="2">
        <v>2024</v>
      </c>
      <c r="J3761" s="2">
        <f t="shared" si="116"/>
        <v>32</v>
      </c>
      <c r="K3761" s="8">
        <f t="shared" si="117"/>
        <v>69910089.62786065</v>
      </c>
    </row>
    <row r="3762" spans="1:11" x14ac:dyDescent="0.35">
      <c r="A3762" s="2">
        <v>5575</v>
      </c>
      <c r="B3762" t="s">
        <v>5526</v>
      </c>
      <c r="C3762" s="1">
        <v>40416563</v>
      </c>
      <c r="D3762" s="1">
        <v>9046156</v>
      </c>
      <c r="E3762">
        <v>0.224</v>
      </c>
      <c r="F3762" s="3">
        <v>31370407</v>
      </c>
      <c r="G3762">
        <v>0.77600000000000002</v>
      </c>
      <c r="H3762" s="2">
        <v>2008</v>
      </c>
      <c r="I3762" s="2">
        <v>2024</v>
      </c>
      <c r="J3762" s="2">
        <f t="shared" si="116"/>
        <v>16</v>
      </c>
      <c r="K3762" s="8">
        <f t="shared" si="117"/>
        <v>69904738.288915351</v>
      </c>
    </row>
    <row r="3763" spans="1:11" x14ac:dyDescent="0.35">
      <c r="A3763" s="2">
        <v>7358</v>
      </c>
      <c r="B3763" t="s">
        <v>7229</v>
      </c>
      <c r="C3763" s="1">
        <v>55003890</v>
      </c>
      <c r="D3763" s="1">
        <v>24449754</v>
      </c>
      <c r="E3763">
        <v>0.44499999999999995</v>
      </c>
      <c r="F3763" s="3">
        <v>30554136</v>
      </c>
      <c r="G3763">
        <v>0.55500000000000005</v>
      </c>
      <c r="H3763" s="2">
        <v>2017</v>
      </c>
      <c r="I3763" s="2">
        <v>2024</v>
      </c>
      <c r="J3763" s="2">
        <f t="shared" si="116"/>
        <v>7</v>
      </c>
      <c r="K3763" s="8">
        <f t="shared" si="117"/>
        <v>69902920.457671553</v>
      </c>
    </row>
    <row r="3764" spans="1:11" x14ac:dyDescent="0.35">
      <c r="A3764" s="2">
        <v>5765</v>
      </c>
      <c r="B3764" t="s">
        <v>5712</v>
      </c>
      <c r="C3764" s="1">
        <v>41771168</v>
      </c>
      <c r="D3764" s="1">
        <v>33316821</v>
      </c>
      <c r="E3764">
        <v>0.79800000000000004</v>
      </c>
      <c r="F3764" s="3">
        <v>8454347</v>
      </c>
      <c r="G3764">
        <v>0.20200000000000001</v>
      </c>
      <c r="H3764" s="2">
        <v>2009</v>
      </c>
      <c r="I3764" s="2">
        <v>2024</v>
      </c>
      <c r="J3764" s="2">
        <f t="shared" si="116"/>
        <v>15</v>
      </c>
      <c r="K3764" s="8">
        <f t="shared" si="117"/>
        <v>69815548.186875701</v>
      </c>
    </row>
    <row r="3765" spans="1:11" x14ac:dyDescent="0.35">
      <c r="A3765" s="2">
        <v>6366</v>
      </c>
      <c r="B3765" t="s">
        <v>6289</v>
      </c>
      <c r="C3765" s="1">
        <v>46282588</v>
      </c>
      <c r="D3765" s="1">
        <v>342922</v>
      </c>
      <c r="E3765">
        <v>7.0000000000000001E-3</v>
      </c>
      <c r="F3765" s="3">
        <v>45939666</v>
      </c>
      <c r="G3765">
        <v>0.99299999999999999</v>
      </c>
      <c r="H3765" s="2">
        <v>2012</v>
      </c>
      <c r="I3765" s="2">
        <v>2024</v>
      </c>
      <c r="J3765" s="2">
        <f t="shared" si="116"/>
        <v>12</v>
      </c>
      <c r="K3765" s="8">
        <f t="shared" si="117"/>
        <v>69803638.737149179</v>
      </c>
    </row>
    <row r="3766" spans="1:11" x14ac:dyDescent="0.35">
      <c r="A3766" s="2">
        <v>340</v>
      </c>
      <c r="B3766" t="s">
        <v>345</v>
      </c>
      <c r="C3766" s="1">
        <v>16000000</v>
      </c>
      <c r="D3766" s="1">
        <v>16000000</v>
      </c>
      <c r="E3766">
        <v>1</v>
      </c>
      <c r="F3766" t="s">
        <v>5</v>
      </c>
      <c r="G3766" t="s">
        <v>5</v>
      </c>
      <c r="H3766" s="2">
        <v>1981</v>
      </c>
      <c r="I3766" s="2">
        <v>2024</v>
      </c>
      <c r="J3766" s="2">
        <f t="shared" si="116"/>
        <v>43</v>
      </c>
      <c r="K3766" s="8">
        <f t="shared" si="117"/>
        <v>69759470.922428504</v>
      </c>
    </row>
    <row r="3767" spans="1:11" x14ac:dyDescent="0.35">
      <c r="A3767" s="2">
        <v>4559</v>
      </c>
      <c r="B3767" t="s">
        <v>4536</v>
      </c>
      <c r="C3767" s="1">
        <v>33972062</v>
      </c>
      <c r="D3767" s="1">
        <v>30250745</v>
      </c>
      <c r="E3767">
        <v>0.8899999999999999</v>
      </c>
      <c r="F3767" s="3">
        <v>3721317</v>
      </c>
      <c r="G3767">
        <v>0.11</v>
      </c>
      <c r="H3767" s="2">
        <v>2003</v>
      </c>
      <c r="I3767" s="2">
        <v>2024</v>
      </c>
      <c r="J3767" s="2">
        <f t="shared" si="116"/>
        <v>21</v>
      </c>
      <c r="K3767" s="8">
        <f t="shared" si="117"/>
        <v>69731282.788242161</v>
      </c>
    </row>
    <row r="3768" spans="1:11" x14ac:dyDescent="0.35">
      <c r="A3768" s="2">
        <v>1494</v>
      </c>
      <c r="B3768" t="s">
        <v>1499</v>
      </c>
      <c r="C3768" s="1">
        <v>20324096</v>
      </c>
      <c r="D3768" s="1">
        <v>20324096</v>
      </c>
      <c r="E3768">
        <v>1</v>
      </c>
      <c r="F3768" t="s">
        <v>5</v>
      </c>
      <c r="G3768" t="s">
        <v>5</v>
      </c>
      <c r="H3768" s="2">
        <v>1988</v>
      </c>
      <c r="I3768" s="2">
        <v>2024</v>
      </c>
      <c r="J3768" s="2">
        <f t="shared" si="116"/>
        <v>36</v>
      </c>
      <c r="K3768" s="8">
        <f t="shared" si="117"/>
        <v>69725641.325916663</v>
      </c>
    </row>
    <row r="3769" spans="1:11" x14ac:dyDescent="0.35">
      <c r="A3769" s="2">
        <v>2508</v>
      </c>
      <c r="B3769" t="s">
        <v>2510</v>
      </c>
      <c r="C3769" s="1">
        <v>24107867</v>
      </c>
      <c r="D3769" s="1">
        <v>24107867</v>
      </c>
      <c r="E3769">
        <v>1</v>
      </c>
      <c r="F3769" t="s">
        <v>5</v>
      </c>
      <c r="G3769" t="s">
        <v>5</v>
      </c>
      <c r="H3769" s="2">
        <v>1993</v>
      </c>
      <c r="I3769" s="2">
        <v>2024</v>
      </c>
      <c r="J3769" s="2">
        <f t="shared" si="116"/>
        <v>31</v>
      </c>
      <c r="K3769" s="8">
        <f t="shared" si="117"/>
        <v>69691779.788525403</v>
      </c>
    </row>
    <row r="3770" spans="1:11" x14ac:dyDescent="0.35">
      <c r="A3770" s="2">
        <v>2509</v>
      </c>
      <c r="B3770" t="s">
        <v>2511</v>
      </c>
      <c r="C3770" s="1">
        <v>24103594</v>
      </c>
      <c r="D3770" s="1">
        <v>24103594</v>
      </c>
      <c r="E3770">
        <v>1</v>
      </c>
      <c r="F3770" t="s">
        <v>5</v>
      </c>
      <c r="G3770" t="s">
        <v>5</v>
      </c>
      <c r="H3770" s="2">
        <v>1993</v>
      </c>
      <c r="I3770" s="2">
        <v>2024</v>
      </c>
      <c r="J3770" s="2">
        <f t="shared" si="116"/>
        <v>31</v>
      </c>
      <c r="K3770" s="8">
        <f t="shared" si="117"/>
        <v>69679427.2657976</v>
      </c>
    </row>
    <row r="3771" spans="1:11" x14ac:dyDescent="0.35">
      <c r="A3771" s="2">
        <v>4354</v>
      </c>
      <c r="B3771" t="s">
        <v>4334</v>
      </c>
      <c r="C3771" s="1">
        <v>32801173</v>
      </c>
      <c r="D3771" s="1">
        <v>22498520</v>
      </c>
      <c r="E3771">
        <v>0.68600000000000005</v>
      </c>
      <c r="F3771" s="3">
        <v>10302653</v>
      </c>
      <c r="G3771">
        <v>0.314</v>
      </c>
      <c r="H3771" s="2">
        <v>2002</v>
      </c>
      <c r="I3771" s="2">
        <v>2024</v>
      </c>
      <c r="J3771" s="2">
        <f t="shared" si="116"/>
        <v>22</v>
      </c>
      <c r="K3771" s="8">
        <f t="shared" si="117"/>
        <v>69673371.020069897</v>
      </c>
    </row>
    <row r="3772" spans="1:11" x14ac:dyDescent="0.35">
      <c r="A3772" s="2">
        <v>8508</v>
      </c>
      <c r="B3772" t="s">
        <v>8323</v>
      </c>
      <c r="C3772" s="1">
        <v>67307243</v>
      </c>
      <c r="D3772" s="1">
        <v>43244282</v>
      </c>
      <c r="E3772">
        <v>0.64200000000000013</v>
      </c>
      <c r="F3772" s="3">
        <v>24062961</v>
      </c>
      <c r="G3772">
        <v>0.35799999999999998</v>
      </c>
      <c r="H3772" s="2">
        <v>2023</v>
      </c>
      <c r="I3772" s="2">
        <v>2024</v>
      </c>
      <c r="J3772" s="2">
        <f t="shared" si="116"/>
        <v>1</v>
      </c>
      <c r="K3772" s="8">
        <f t="shared" si="117"/>
        <v>69651985.962832734</v>
      </c>
    </row>
    <row r="3773" spans="1:11" x14ac:dyDescent="0.35">
      <c r="A3773" s="2">
        <v>6367</v>
      </c>
      <c r="B3773" t="s">
        <v>6290</v>
      </c>
      <c r="C3773" s="1">
        <v>46180706</v>
      </c>
      <c r="D3773" s="1" t="s">
        <v>5</v>
      </c>
      <c r="E3773" t="s">
        <v>5</v>
      </c>
      <c r="F3773" s="3">
        <v>46180706</v>
      </c>
      <c r="G3773">
        <v>1</v>
      </c>
      <c r="H3773" s="2">
        <v>2012</v>
      </c>
      <c r="I3773" s="2">
        <v>2024</v>
      </c>
      <c r="J3773" s="2">
        <f t="shared" si="116"/>
        <v>12</v>
      </c>
      <c r="K3773" s="8">
        <f t="shared" si="117"/>
        <v>69649979.77750288</v>
      </c>
    </row>
    <row r="3774" spans="1:11" x14ac:dyDescent="0.35">
      <c r="A3774" s="2">
        <v>5177</v>
      </c>
      <c r="B3774" t="s">
        <v>5137</v>
      </c>
      <c r="C3774" s="1">
        <v>37598767</v>
      </c>
      <c r="D3774" s="1">
        <v>23380495</v>
      </c>
      <c r="E3774">
        <v>0.622</v>
      </c>
      <c r="F3774" s="3">
        <v>14218272</v>
      </c>
      <c r="G3774">
        <v>0.378</v>
      </c>
      <c r="H3774" s="2">
        <v>2006</v>
      </c>
      <c r="I3774" s="2">
        <v>2024</v>
      </c>
      <c r="J3774" s="2">
        <f t="shared" si="116"/>
        <v>18</v>
      </c>
      <c r="K3774" s="8">
        <f t="shared" si="117"/>
        <v>69640878.82804063</v>
      </c>
    </row>
    <row r="3775" spans="1:11" x14ac:dyDescent="0.35">
      <c r="A3775" s="2">
        <v>2301</v>
      </c>
      <c r="B3775" t="s">
        <v>2303</v>
      </c>
      <c r="C3775" s="1">
        <v>23278931</v>
      </c>
      <c r="D3775" s="1">
        <v>23278931</v>
      </c>
      <c r="E3775">
        <v>1</v>
      </c>
      <c r="F3775" t="s">
        <v>5</v>
      </c>
      <c r="G3775" t="s">
        <v>5</v>
      </c>
      <c r="H3775" s="2">
        <v>1992</v>
      </c>
      <c r="I3775" s="2">
        <v>2024</v>
      </c>
      <c r="J3775" s="2">
        <f t="shared" si="116"/>
        <v>32</v>
      </c>
      <c r="K3775" s="8">
        <f t="shared" si="117"/>
        <v>69639798.219345614</v>
      </c>
    </row>
    <row r="3776" spans="1:11" x14ac:dyDescent="0.35">
      <c r="A3776" s="2">
        <v>341</v>
      </c>
      <c r="B3776" t="s">
        <v>346</v>
      </c>
      <c r="C3776" s="1">
        <v>15965924</v>
      </c>
      <c r="D3776" s="1">
        <v>15965924</v>
      </c>
      <c r="E3776">
        <v>1</v>
      </c>
      <c r="F3776" t="s">
        <v>5</v>
      </c>
      <c r="G3776" t="s">
        <v>5</v>
      </c>
      <c r="H3776" s="2">
        <v>1981</v>
      </c>
      <c r="I3776" s="2">
        <v>2024</v>
      </c>
      <c r="J3776" s="2">
        <f t="shared" si="116"/>
        <v>43</v>
      </c>
      <c r="K3776" s="8">
        <f t="shared" si="117"/>
        <v>69610900.68923147</v>
      </c>
    </row>
    <row r="3777" spans="1:11" x14ac:dyDescent="0.35">
      <c r="A3777" s="2">
        <v>5766</v>
      </c>
      <c r="B3777" t="s">
        <v>5713</v>
      </c>
      <c r="C3777" s="1">
        <v>41633384</v>
      </c>
      <c r="D3777" s="1">
        <v>28596818</v>
      </c>
      <c r="E3777">
        <v>0.68700000000000006</v>
      </c>
      <c r="F3777" s="3">
        <v>13036566</v>
      </c>
      <c r="G3777">
        <v>0.313</v>
      </c>
      <c r="H3777" s="2">
        <v>2009</v>
      </c>
      <c r="I3777" s="2">
        <v>2024</v>
      </c>
      <c r="J3777" s="2">
        <f t="shared" si="116"/>
        <v>15</v>
      </c>
      <c r="K3777" s="8">
        <f t="shared" si="117"/>
        <v>69585258.588763908</v>
      </c>
    </row>
    <row r="3778" spans="1:11" x14ac:dyDescent="0.35">
      <c r="A3778" s="2">
        <v>7871</v>
      </c>
      <c r="B3778" t="s">
        <v>7713</v>
      </c>
      <c r="C3778" s="1">
        <v>60670799</v>
      </c>
      <c r="D3778" s="1" t="s">
        <v>5</v>
      </c>
      <c r="E3778" t="s">
        <v>5</v>
      </c>
      <c r="F3778" s="3">
        <v>60670799</v>
      </c>
      <c r="G3778">
        <v>1</v>
      </c>
      <c r="H3778" s="2">
        <v>2020</v>
      </c>
      <c r="I3778" s="2">
        <v>2024</v>
      </c>
      <c r="J3778" s="2">
        <f t="shared" ref="J3778:J3841" si="118">I3778-H3778</f>
        <v>4</v>
      </c>
      <c r="K3778" s="8">
        <f t="shared" ref="K3778:K3841" si="119">C3778*(1+$L$2)^J3778</f>
        <v>69577132.048452407</v>
      </c>
    </row>
    <row r="3779" spans="1:11" x14ac:dyDescent="0.35">
      <c r="A3779" s="2">
        <v>8303</v>
      </c>
      <c r="B3779" t="s">
        <v>8127</v>
      </c>
      <c r="C3779" s="1">
        <v>64960676</v>
      </c>
      <c r="D3779" s="1">
        <v>15351455</v>
      </c>
      <c r="E3779">
        <v>0.23599999999999999</v>
      </c>
      <c r="F3779" s="3">
        <v>49609221</v>
      </c>
      <c r="G3779">
        <v>0.76400000000000001</v>
      </c>
      <c r="H3779" s="2">
        <v>2022</v>
      </c>
      <c r="I3779" s="2">
        <v>2024</v>
      </c>
      <c r="J3779" s="2">
        <f t="shared" si="118"/>
        <v>2</v>
      </c>
      <c r="K3779" s="8">
        <f t="shared" si="119"/>
        <v>69565504.667204708</v>
      </c>
    </row>
    <row r="3780" spans="1:11" x14ac:dyDescent="0.35">
      <c r="A3780" s="2">
        <v>4756</v>
      </c>
      <c r="B3780" t="s">
        <v>4729</v>
      </c>
      <c r="C3780" s="1">
        <v>35060882</v>
      </c>
      <c r="D3780" s="1">
        <v>13399812</v>
      </c>
      <c r="E3780">
        <v>0.38200000000000001</v>
      </c>
      <c r="F3780" s="3">
        <v>21661070</v>
      </c>
      <c r="G3780">
        <v>0.61799999999999999</v>
      </c>
      <c r="H3780" s="2">
        <v>2004</v>
      </c>
      <c r="I3780" s="2">
        <v>2024</v>
      </c>
      <c r="J3780" s="2">
        <f t="shared" si="118"/>
        <v>20</v>
      </c>
      <c r="K3780" s="8">
        <f t="shared" si="119"/>
        <v>69543554.019533828</v>
      </c>
    </row>
    <row r="3781" spans="1:11" x14ac:dyDescent="0.35">
      <c r="A3781" s="2">
        <v>5977</v>
      </c>
      <c r="B3781" t="s">
        <v>5918</v>
      </c>
      <c r="C3781" s="1">
        <v>43053376</v>
      </c>
      <c r="D3781" s="1">
        <v>32680633</v>
      </c>
      <c r="E3781">
        <v>0.7589999999999999</v>
      </c>
      <c r="F3781" s="3">
        <v>10372743</v>
      </c>
      <c r="G3781">
        <v>0.24099999999999999</v>
      </c>
      <c r="H3781" s="2">
        <v>2010</v>
      </c>
      <c r="I3781" s="2">
        <v>2024</v>
      </c>
      <c r="J3781" s="2">
        <f t="shared" si="118"/>
        <v>14</v>
      </c>
      <c r="K3781" s="8">
        <f t="shared" si="119"/>
        <v>69536214.304209843</v>
      </c>
    </row>
    <row r="3782" spans="1:11" x14ac:dyDescent="0.35">
      <c r="A3782" s="2">
        <v>1495</v>
      </c>
      <c r="B3782" t="s">
        <v>1500</v>
      </c>
      <c r="C3782" s="1">
        <v>20256975</v>
      </c>
      <c r="D3782" s="1">
        <v>20256975</v>
      </c>
      <c r="E3782">
        <v>1</v>
      </c>
      <c r="F3782" t="s">
        <v>5</v>
      </c>
      <c r="G3782" t="s">
        <v>5</v>
      </c>
      <c r="H3782" s="2">
        <v>1988</v>
      </c>
      <c r="I3782" s="2">
        <v>2024</v>
      </c>
      <c r="J3782" s="2">
        <f t="shared" si="118"/>
        <v>36</v>
      </c>
      <c r="K3782" s="8">
        <f t="shared" si="119"/>
        <v>69495370.086721718</v>
      </c>
    </row>
    <row r="3783" spans="1:11" x14ac:dyDescent="0.35">
      <c r="A3783" s="2">
        <v>4145</v>
      </c>
      <c r="B3783" t="s">
        <v>4132</v>
      </c>
      <c r="C3783" s="1">
        <v>31603059</v>
      </c>
      <c r="D3783" s="1">
        <v>29831583</v>
      </c>
      <c r="E3783">
        <v>0.94399999999999995</v>
      </c>
      <c r="F3783" s="3">
        <v>1771476</v>
      </c>
      <c r="G3783">
        <v>5.6000000000000001E-2</v>
      </c>
      <c r="H3783" s="2">
        <v>2001</v>
      </c>
      <c r="I3783" s="2">
        <v>2024</v>
      </c>
      <c r="J3783" s="2">
        <f t="shared" si="118"/>
        <v>23</v>
      </c>
      <c r="K3783" s="8">
        <f t="shared" si="119"/>
        <v>69466956.676127419</v>
      </c>
    </row>
    <row r="3784" spans="1:11" x14ac:dyDescent="0.35">
      <c r="A3784" s="2">
        <v>4757</v>
      </c>
      <c r="B3784" t="s">
        <v>4730</v>
      </c>
      <c r="C3784" s="1">
        <v>35021497</v>
      </c>
      <c r="D3784" s="1">
        <v>21009180</v>
      </c>
      <c r="E3784">
        <v>0.6</v>
      </c>
      <c r="F3784" s="3">
        <v>14012317</v>
      </c>
      <c r="G3784">
        <v>0.4</v>
      </c>
      <c r="H3784" s="2">
        <v>2004</v>
      </c>
      <c r="I3784" s="2">
        <v>2024</v>
      </c>
      <c r="J3784" s="2">
        <f t="shared" si="118"/>
        <v>20</v>
      </c>
      <c r="K3784" s="8">
        <f t="shared" si="119"/>
        <v>69465433.541131154</v>
      </c>
    </row>
    <row r="3785" spans="1:11" x14ac:dyDescent="0.35">
      <c r="A3785" s="2">
        <v>67</v>
      </c>
      <c r="B3785" t="s">
        <v>72</v>
      </c>
      <c r="C3785" s="1">
        <v>14363400</v>
      </c>
      <c r="D3785" s="1">
        <v>14363400</v>
      </c>
      <c r="E3785">
        <v>1</v>
      </c>
      <c r="F3785" t="s">
        <v>5</v>
      </c>
      <c r="G3785" t="s">
        <v>5</v>
      </c>
      <c r="H3785" s="2">
        <v>1978</v>
      </c>
      <c r="I3785" s="2">
        <v>2024</v>
      </c>
      <c r="J3785" s="2">
        <f t="shared" si="118"/>
        <v>46</v>
      </c>
      <c r="K3785" s="8">
        <f t="shared" si="119"/>
        <v>69399374.67268154</v>
      </c>
    </row>
    <row r="3786" spans="1:11" x14ac:dyDescent="0.35">
      <c r="A3786" s="2">
        <v>6368</v>
      </c>
      <c r="B3786" t="s">
        <v>6291</v>
      </c>
      <c r="C3786" s="1">
        <v>46008255</v>
      </c>
      <c r="D3786" s="1" t="s">
        <v>5</v>
      </c>
      <c r="E3786" t="s">
        <v>5</v>
      </c>
      <c r="F3786" s="3">
        <v>46008255</v>
      </c>
      <c r="G3786">
        <v>1</v>
      </c>
      <c r="H3786" s="2">
        <v>2012</v>
      </c>
      <c r="I3786" s="2">
        <v>2024</v>
      </c>
      <c r="J3786" s="2">
        <f t="shared" si="118"/>
        <v>12</v>
      </c>
      <c r="K3786" s="8">
        <f t="shared" si="119"/>
        <v>69389888.286857188</v>
      </c>
    </row>
    <row r="3787" spans="1:11" x14ac:dyDescent="0.35">
      <c r="A3787" s="2">
        <v>2702</v>
      </c>
      <c r="B3787" t="s">
        <v>2703</v>
      </c>
      <c r="C3787" s="1">
        <v>24822619</v>
      </c>
      <c r="D3787" s="1">
        <v>24822619</v>
      </c>
      <c r="E3787">
        <v>1</v>
      </c>
      <c r="F3787" t="s">
        <v>5</v>
      </c>
      <c r="G3787" t="s">
        <v>5</v>
      </c>
      <c r="H3787" s="2">
        <v>1994</v>
      </c>
      <c r="I3787" s="2">
        <v>2024</v>
      </c>
      <c r="J3787" s="2">
        <f t="shared" si="118"/>
        <v>30</v>
      </c>
      <c r="K3787" s="8">
        <f t="shared" si="119"/>
        <v>69342367.922772184</v>
      </c>
    </row>
    <row r="3788" spans="1:11" x14ac:dyDescent="0.35">
      <c r="A3788" s="2">
        <v>3104</v>
      </c>
      <c r="B3788" t="s">
        <v>3103</v>
      </c>
      <c r="C3788" s="1">
        <v>26570048</v>
      </c>
      <c r="D3788" s="1">
        <v>26570048</v>
      </c>
      <c r="E3788">
        <v>1</v>
      </c>
      <c r="F3788" t="s">
        <v>5</v>
      </c>
      <c r="G3788" t="s">
        <v>5</v>
      </c>
      <c r="H3788" s="2">
        <v>1996</v>
      </c>
      <c r="I3788" s="2">
        <v>2024</v>
      </c>
      <c r="J3788" s="2">
        <f t="shared" si="118"/>
        <v>28</v>
      </c>
      <c r="K3788" s="8">
        <f t="shared" si="119"/>
        <v>69310654.69714509</v>
      </c>
    </row>
    <row r="3789" spans="1:11" x14ac:dyDescent="0.35">
      <c r="A3789" s="2">
        <v>1902</v>
      </c>
      <c r="B3789" t="s">
        <v>1906</v>
      </c>
      <c r="C3789" s="1">
        <v>21633874</v>
      </c>
      <c r="D3789" s="1">
        <v>21633874</v>
      </c>
      <c r="E3789">
        <v>1</v>
      </c>
      <c r="F3789" t="s">
        <v>5</v>
      </c>
      <c r="G3789" t="s">
        <v>5</v>
      </c>
      <c r="H3789" s="2">
        <v>1990</v>
      </c>
      <c r="I3789" s="2">
        <v>2024</v>
      </c>
      <c r="J3789" s="2">
        <f t="shared" si="118"/>
        <v>34</v>
      </c>
      <c r="K3789" s="8">
        <f t="shared" si="119"/>
        <v>69306213.394726992</v>
      </c>
    </row>
    <row r="3790" spans="1:11" x14ac:dyDescent="0.35">
      <c r="A3790" s="2">
        <v>3521</v>
      </c>
      <c r="B3790" t="s">
        <v>3515</v>
      </c>
      <c r="C3790" s="1">
        <v>28411018</v>
      </c>
      <c r="D3790" s="1">
        <v>28411018</v>
      </c>
      <c r="E3790">
        <v>1</v>
      </c>
      <c r="F3790" t="s">
        <v>5</v>
      </c>
      <c r="G3790" t="s">
        <v>5</v>
      </c>
      <c r="H3790" s="2">
        <v>1998</v>
      </c>
      <c r="I3790" s="2">
        <v>2024</v>
      </c>
      <c r="J3790" s="2">
        <f t="shared" si="118"/>
        <v>26</v>
      </c>
      <c r="K3790" s="8">
        <f t="shared" si="119"/>
        <v>69207164.014904544</v>
      </c>
    </row>
    <row r="3791" spans="1:11" x14ac:dyDescent="0.35">
      <c r="A3791" s="2">
        <v>3105</v>
      </c>
      <c r="B3791" t="s">
        <v>3104</v>
      </c>
      <c r="C3791" s="1">
        <v>26491793</v>
      </c>
      <c r="D3791" s="1">
        <v>26491793</v>
      </c>
      <c r="E3791">
        <v>1</v>
      </c>
      <c r="F3791" t="s">
        <v>5</v>
      </c>
      <c r="G3791" t="s">
        <v>5</v>
      </c>
      <c r="H3791" s="2">
        <v>1996</v>
      </c>
      <c r="I3791" s="2">
        <v>2024</v>
      </c>
      <c r="J3791" s="2">
        <f t="shared" si="118"/>
        <v>28</v>
      </c>
      <c r="K3791" s="8">
        <f t="shared" si="119"/>
        <v>69106518.623197272</v>
      </c>
    </row>
    <row r="3792" spans="1:11" x14ac:dyDescent="0.35">
      <c r="A3792" s="2">
        <v>5576</v>
      </c>
      <c r="B3792" t="s">
        <v>5527</v>
      </c>
      <c r="C3792" s="1">
        <v>39952437</v>
      </c>
      <c r="D3792" s="1">
        <v>37770162</v>
      </c>
      <c r="E3792">
        <v>0.94500000000000006</v>
      </c>
      <c r="F3792" s="3">
        <v>2182275</v>
      </c>
      <c r="G3792">
        <v>5.5E-2</v>
      </c>
      <c r="H3792" s="2">
        <v>2008</v>
      </c>
      <c r="I3792" s="2">
        <v>2024</v>
      </c>
      <c r="J3792" s="2">
        <f t="shared" si="118"/>
        <v>16</v>
      </c>
      <c r="K3792" s="8">
        <f t="shared" si="119"/>
        <v>69101983.077813387</v>
      </c>
    </row>
    <row r="3793" spans="1:11" x14ac:dyDescent="0.35">
      <c r="A3793" s="2">
        <v>3729</v>
      </c>
      <c r="B3793" t="s">
        <v>3723</v>
      </c>
      <c r="C3793" s="1">
        <v>29349172</v>
      </c>
      <c r="D3793" s="1">
        <v>18630372</v>
      </c>
      <c r="E3793">
        <v>0.63500000000000001</v>
      </c>
      <c r="F3793" s="3">
        <v>10718800</v>
      </c>
      <c r="G3793">
        <v>0.36499999999999999</v>
      </c>
      <c r="H3793" s="2">
        <v>1999</v>
      </c>
      <c r="I3793" s="2">
        <v>2024</v>
      </c>
      <c r="J3793" s="2">
        <f t="shared" si="118"/>
        <v>25</v>
      </c>
      <c r="K3793" s="8">
        <f t="shared" si="119"/>
        <v>69085739.220328808</v>
      </c>
    </row>
    <row r="3794" spans="1:11" x14ac:dyDescent="0.35">
      <c r="A3794" s="2">
        <v>2911</v>
      </c>
      <c r="B3794" t="s">
        <v>2910</v>
      </c>
      <c r="C3794" s="1">
        <v>25588913</v>
      </c>
      <c r="D3794" s="1">
        <v>25588734</v>
      </c>
      <c r="E3794">
        <v>1</v>
      </c>
      <c r="F3794" t="s">
        <v>5</v>
      </c>
      <c r="G3794" t="s">
        <v>5</v>
      </c>
      <c r="H3794" s="2">
        <v>1995</v>
      </c>
      <c r="I3794" s="2">
        <v>2024</v>
      </c>
      <c r="J3794" s="2">
        <f t="shared" si="118"/>
        <v>29</v>
      </c>
      <c r="K3794" s="8">
        <f t="shared" si="119"/>
        <v>69076639.601716042</v>
      </c>
    </row>
    <row r="3795" spans="1:11" x14ac:dyDescent="0.35">
      <c r="A3795" s="2">
        <v>7561</v>
      </c>
      <c r="B3795" t="s">
        <v>7423</v>
      </c>
      <c r="C3795" s="1">
        <v>56239049</v>
      </c>
      <c r="D3795" s="1" t="s">
        <v>5</v>
      </c>
      <c r="E3795" t="s">
        <v>5</v>
      </c>
      <c r="F3795" s="3">
        <v>56239049</v>
      </c>
      <c r="G3795">
        <v>1</v>
      </c>
      <c r="H3795" s="2">
        <v>2018</v>
      </c>
      <c r="I3795" s="2">
        <v>2024</v>
      </c>
      <c r="J3795" s="2">
        <f t="shared" si="118"/>
        <v>6</v>
      </c>
      <c r="K3795" s="8">
        <f t="shared" si="119"/>
        <v>69066616.593595311</v>
      </c>
    </row>
    <row r="3796" spans="1:11" x14ac:dyDescent="0.35">
      <c r="A3796" s="2">
        <v>4758</v>
      </c>
      <c r="B3796" t="s">
        <v>4731</v>
      </c>
      <c r="C3796" s="1">
        <v>34808403</v>
      </c>
      <c r="D3796" s="1">
        <v>24020403</v>
      </c>
      <c r="E3796">
        <v>0.69</v>
      </c>
      <c r="F3796" s="3">
        <v>10788000</v>
      </c>
      <c r="G3796">
        <v>0.31</v>
      </c>
      <c r="H3796" s="2">
        <v>2004</v>
      </c>
      <c r="I3796" s="2">
        <v>2024</v>
      </c>
      <c r="J3796" s="2">
        <f t="shared" si="118"/>
        <v>20</v>
      </c>
      <c r="K3796" s="8">
        <f t="shared" si="119"/>
        <v>69042759.801770046</v>
      </c>
    </row>
    <row r="3797" spans="1:11" x14ac:dyDescent="0.35">
      <c r="A3797" s="2">
        <v>6573</v>
      </c>
      <c r="B3797" t="s">
        <v>6489</v>
      </c>
      <c r="C3797" s="1">
        <v>47340586</v>
      </c>
      <c r="D3797" s="1">
        <v>34341945</v>
      </c>
      <c r="E3797">
        <v>0.72499999999999998</v>
      </c>
      <c r="F3797" s="3">
        <v>12998641</v>
      </c>
      <c r="G3797">
        <v>0.27500000000000002</v>
      </c>
      <c r="H3797" s="2">
        <v>2013</v>
      </c>
      <c r="I3797" s="2">
        <v>2024</v>
      </c>
      <c r="J3797" s="2">
        <f t="shared" si="118"/>
        <v>11</v>
      </c>
      <c r="K3797" s="8">
        <f t="shared" si="119"/>
        <v>68995752.227138355</v>
      </c>
    </row>
    <row r="3798" spans="1:11" x14ac:dyDescent="0.35">
      <c r="A3798" s="2">
        <v>6775</v>
      </c>
      <c r="B3798" t="s">
        <v>6680</v>
      </c>
      <c r="C3798" s="1">
        <v>48982041</v>
      </c>
      <c r="D3798" s="1">
        <v>13092000</v>
      </c>
      <c r="E3798">
        <v>0.26700000000000002</v>
      </c>
      <c r="F3798" s="3">
        <v>35890041</v>
      </c>
      <c r="G3798">
        <v>0.73299999999999998</v>
      </c>
      <c r="H3798" s="2">
        <v>2014</v>
      </c>
      <c r="I3798" s="2">
        <v>2024</v>
      </c>
      <c r="J3798" s="2">
        <f t="shared" si="118"/>
        <v>10</v>
      </c>
      <c r="K3798" s="8">
        <f t="shared" si="119"/>
        <v>68984877.859095886</v>
      </c>
    </row>
    <row r="3799" spans="1:11" x14ac:dyDescent="0.35">
      <c r="A3799" s="2">
        <v>7164</v>
      </c>
      <c r="B3799" t="s">
        <v>7045</v>
      </c>
      <c r="C3799" s="1">
        <v>52444295</v>
      </c>
      <c r="D3799" s="1">
        <v>568876</v>
      </c>
      <c r="E3799">
        <v>1.0999999999999999E-2</v>
      </c>
      <c r="F3799" s="3">
        <v>51875419</v>
      </c>
      <c r="G3799">
        <v>0.98899999999999999</v>
      </c>
      <c r="H3799" s="2">
        <v>2016</v>
      </c>
      <c r="I3799" s="2">
        <v>2024</v>
      </c>
      <c r="J3799" s="2">
        <f t="shared" si="118"/>
        <v>8</v>
      </c>
      <c r="K3799" s="8">
        <f t="shared" si="119"/>
        <v>68971849.106210381</v>
      </c>
    </row>
    <row r="3800" spans="1:11" x14ac:dyDescent="0.35">
      <c r="A3800" s="2">
        <v>5767</v>
      </c>
      <c r="B3800" t="s">
        <v>5714</v>
      </c>
      <c r="C3800" s="1">
        <v>41258298</v>
      </c>
      <c r="D3800" s="1">
        <v>30702446</v>
      </c>
      <c r="E3800">
        <v>0.74399999999999999</v>
      </c>
      <c r="F3800" s="3">
        <v>10555852</v>
      </c>
      <c r="G3800">
        <v>0.25600000000000001</v>
      </c>
      <c r="H3800" s="2">
        <v>2009</v>
      </c>
      <c r="I3800" s="2">
        <v>2024</v>
      </c>
      <c r="J3800" s="2">
        <f t="shared" si="118"/>
        <v>15</v>
      </c>
      <c r="K3800" s="8">
        <f t="shared" si="119"/>
        <v>68958346.870441288</v>
      </c>
    </row>
    <row r="3801" spans="1:11" x14ac:dyDescent="0.35">
      <c r="A3801" s="2">
        <v>915</v>
      </c>
      <c r="B3801" t="s">
        <v>920</v>
      </c>
      <c r="C3801" s="1">
        <v>18135531</v>
      </c>
      <c r="D3801" s="1">
        <v>18135531</v>
      </c>
      <c r="E3801">
        <v>1</v>
      </c>
      <c r="F3801" t="s">
        <v>5</v>
      </c>
      <c r="G3801" t="s">
        <v>5</v>
      </c>
      <c r="H3801" s="2">
        <v>1985</v>
      </c>
      <c r="I3801" s="2">
        <v>2024</v>
      </c>
      <c r="J3801" s="2">
        <f t="shared" si="118"/>
        <v>39</v>
      </c>
      <c r="K3801" s="8">
        <f t="shared" si="119"/>
        <v>68948792.157292068</v>
      </c>
    </row>
    <row r="3802" spans="1:11" x14ac:dyDescent="0.35">
      <c r="A3802" s="2">
        <v>6574</v>
      </c>
      <c r="B3802" t="s">
        <v>6490</v>
      </c>
      <c r="C3802" s="1">
        <v>47289937</v>
      </c>
      <c r="D3802" s="1">
        <v>43788</v>
      </c>
      <c r="E3802" t="s">
        <v>7</v>
      </c>
      <c r="F3802" s="3">
        <v>47246149</v>
      </c>
      <c r="G3802">
        <v>0.999</v>
      </c>
      <c r="H3802" s="2">
        <v>2013</v>
      </c>
      <c r="I3802" s="2">
        <v>2024</v>
      </c>
      <c r="J3802" s="2">
        <f t="shared" si="118"/>
        <v>11</v>
      </c>
      <c r="K3802" s="8">
        <f t="shared" si="119"/>
        <v>68921934.681775644</v>
      </c>
    </row>
    <row r="3803" spans="1:11" x14ac:dyDescent="0.35">
      <c r="A3803" s="2">
        <v>759</v>
      </c>
      <c r="B3803" t="s">
        <v>764</v>
      </c>
      <c r="C3803" s="1">
        <v>17513452</v>
      </c>
      <c r="D3803" s="1">
        <v>17513452</v>
      </c>
      <c r="E3803">
        <v>1</v>
      </c>
      <c r="F3803" t="s">
        <v>5</v>
      </c>
      <c r="G3803" t="s">
        <v>5</v>
      </c>
      <c r="H3803" s="2">
        <v>1984</v>
      </c>
      <c r="I3803" s="2">
        <v>2024</v>
      </c>
      <c r="J3803" s="2">
        <f t="shared" si="118"/>
        <v>40</v>
      </c>
      <c r="K3803" s="8">
        <f t="shared" si="119"/>
        <v>68903271.924925566</v>
      </c>
    </row>
    <row r="3804" spans="1:11" x14ac:dyDescent="0.35">
      <c r="A3804" s="2">
        <v>1698</v>
      </c>
      <c r="B3804" t="s">
        <v>1702</v>
      </c>
      <c r="C3804" s="1">
        <v>20781987</v>
      </c>
      <c r="D3804" s="1">
        <v>20781385</v>
      </c>
      <c r="E3804">
        <v>1</v>
      </c>
      <c r="F3804" t="s">
        <v>5</v>
      </c>
      <c r="G3804" t="s">
        <v>5</v>
      </c>
      <c r="H3804" s="2">
        <v>1989</v>
      </c>
      <c r="I3804" s="2">
        <v>2024</v>
      </c>
      <c r="J3804" s="2">
        <f t="shared" si="118"/>
        <v>35</v>
      </c>
      <c r="K3804" s="8">
        <f t="shared" si="119"/>
        <v>68896418.549486309</v>
      </c>
    </row>
    <row r="3805" spans="1:11" x14ac:dyDescent="0.35">
      <c r="A3805" s="2">
        <v>760</v>
      </c>
      <c r="B3805" t="s">
        <v>765</v>
      </c>
      <c r="C3805" s="1">
        <v>17488564</v>
      </c>
      <c r="D3805" s="1">
        <v>17488564</v>
      </c>
      <c r="E3805">
        <v>1</v>
      </c>
      <c r="F3805" t="s">
        <v>5</v>
      </c>
      <c r="G3805" t="s">
        <v>5</v>
      </c>
      <c r="H3805" s="2">
        <v>1984</v>
      </c>
      <c r="I3805" s="2">
        <v>2024</v>
      </c>
      <c r="J3805" s="2">
        <f t="shared" si="118"/>
        <v>40</v>
      </c>
      <c r="K3805" s="8">
        <f t="shared" si="119"/>
        <v>68805354.927655831</v>
      </c>
    </row>
    <row r="3806" spans="1:11" x14ac:dyDescent="0.35">
      <c r="A3806" s="2">
        <v>5768</v>
      </c>
      <c r="B3806" t="s">
        <v>5715</v>
      </c>
      <c r="C3806" s="1">
        <v>41162041</v>
      </c>
      <c r="D3806" s="1">
        <v>133640</v>
      </c>
      <c r="E3806">
        <v>3.0000000000000001E-3</v>
      </c>
      <c r="F3806" s="3">
        <v>41028401</v>
      </c>
      <c r="G3806">
        <v>0.997</v>
      </c>
      <c r="H3806" s="2">
        <v>2009</v>
      </c>
      <c r="I3806" s="2">
        <v>2024</v>
      </c>
      <c r="J3806" s="2">
        <f t="shared" si="118"/>
        <v>15</v>
      </c>
      <c r="K3806" s="8">
        <f t="shared" si="119"/>
        <v>68797464.722692296</v>
      </c>
    </row>
    <row r="3807" spans="1:11" x14ac:dyDescent="0.35">
      <c r="A3807" s="2">
        <v>6977</v>
      </c>
      <c r="B3807" t="s">
        <v>6866</v>
      </c>
      <c r="C3807" s="1">
        <v>50544493</v>
      </c>
      <c r="D3807" s="1">
        <v>696717</v>
      </c>
      <c r="E3807">
        <v>1.4E-2</v>
      </c>
      <c r="F3807" s="3">
        <v>49847776</v>
      </c>
      <c r="G3807">
        <v>0.98599999999999999</v>
      </c>
      <c r="H3807" s="2">
        <v>2015</v>
      </c>
      <c r="I3807" s="2">
        <v>2024</v>
      </c>
      <c r="J3807" s="2">
        <f t="shared" si="118"/>
        <v>9</v>
      </c>
      <c r="K3807" s="8">
        <f t="shared" si="119"/>
        <v>68789026.690520823</v>
      </c>
    </row>
    <row r="3808" spans="1:11" x14ac:dyDescent="0.35">
      <c r="A3808" s="2">
        <v>5769</v>
      </c>
      <c r="B3808" t="s">
        <v>5716</v>
      </c>
      <c r="C3808" s="1">
        <v>41146351</v>
      </c>
      <c r="D3808" s="1">
        <v>657986</v>
      </c>
      <c r="E3808">
        <v>1.6E-2</v>
      </c>
      <c r="F3808" s="3">
        <v>40488365</v>
      </c>
      <c r="G3808">
        <v>0.98399999999999999</v>
      </c>
      <c r="H3808" s="2">
        <v>2009</v>
      </c>
      <c r="I3808" s="2">
        <v>2024</v>
      </c>
      <c r="J3808" s="2">
        <f t="shared" si="118"/>
        <v>15</v>
      </c>
      <c r="K3808" s="8">
        <f t="shared" si="119"/>
        <v>68771240.750428647</v>
      </c>
    </row>
    <row r="3809" spans="1:11" x14ac:dyDescent="0.35">
      <c r="A3809" s="2">
        <v>4146</v>
      </c>
      <c r="B3809" t="s">
        <v>4133</v>
      </c>
      <c r="C3809" s="1">
        <v>31283740</v>
      </c>
      <c r="D3809" s="1">
        <v>31178740</v>
      </c>
      <c r="E3809">
        <v>0.997</v>
      </c>
      <c r="F3809" s="3">
        <v>105000</v>
      </c>
      <c r="G3809">
        <v>3.0000000000000001E-3</v>
      </c>
      <c r="H3809" s="2">
        <v>2001</v>
      </c>
      <c r="I3809" s="2">
        <v>2024</v>
      </c>
      <c r="J3809" s="2">
        <f t="shared" si="118"/>
        <v>23</v>
      </c>
      <c r="K3809" s="8">
        <f t="shared" si="119"/>
        <v>68765058.82697098</v>
      </c>
    </row>
    <row r="3810" spans="1:11" x14ac:dyDescent="0.35">
      <c r="A3810" s="2">
        <v>1903</v>
      </c>
      <c r="B3810" t="s">
        <v>1907</v>
      </c>
      <c r="C3810" s="1">
        <v>21460601</v>
      </c>
      <c r="D3810" s="1">
        <v>21460601</v>
      </c>
      <c r="E3810">
        <v>1</v>
      </c>
      <c r="F3810" t="s">
        <v>5</v>
      </c>
      <c r="G3810" t="s">
        <v>5</v>
      </c>
      <c r="H3810" s="2">
        <v>1990</v>
      </c>
      <c r="I3810" s="2">
        <v>2024</v>
      </c>
      <c r="J3810" s="2">
        <f t="shared" si="118"/>
        <v>34</v>
      </c>
      <c r="K3810" s="8">
        <f t="shared" si="119"/>
        <v>68751116.535350606</v>
      </c>
    </row>
    <row r="3811" spans="1:11" x14ac:dyDescent="0.35">
      <c r="A3811" s="2">
        <v>6575</v>
      </c>
      <c r="B3811" t="s">
        <v>2122</v>
      </c>
      <c r="C3811" s="1">
        <v>47164301</v>
      </c>
      <c r="D3811" s="1" t="s">
        <v>5</v>
      </c>
      <c r="E3811" t="s">
        <v>5</v>
      </c>
      <c r="F3811" s="3">
        <v>47164301</v>
      </c>
      <c r="G3811">
        <v>1</v>
      </c>
      <c r="H3811" s="2">
        <v>2013</v>
      </c>
      <c r="I3811" s="2">
        <v>2024</v>
      </c>
      <c r="J3811" s="2">
        <f t="shared" si="118"/>
        <v>11</v>
      </c>
      <c r="K3811" s="8">
        <f t="shared" si="119"/>
        <v>68738828.576439127</v>
      </c>
    </row>
    <row r="3812" spans="1:11" x14ac:dyDescent="0.35">
      <c r="A3812" s="2">
        <v>7165</v>
      </c>
      <c r="B3812" t="s">
        <v>7046</v>
      </c>
      <c r="C3812" s="1">
        <v>52185751</v>
      </c>
      <c r="D3812" s="1">
        <v>31886361</v>
      </c>
      <c r="E3812">
        <v>0.61099999999999999</v>
      </c>
      <c r="F3812" s="3">
        <v>20299390</v>
      </c>
      <c r="G3812">
        <v>0.38900000000000001</v>
      </c>
      <c r="H3812" s="2">
        <v>2016</v>
      </c>
      <c r="I3812" s="2">
        <v>2024</v>
      </c>
      <c r="J3812" s="2">
        <f t="shared" si="118"/>
        <v>8</v>
      </c>
      <c r="K3812" s="8">
        <f t="shared" si="119"/>
        <v>68631826.2733109</v>
      </c>
    </row>
    <row r="3813" spans="1:11" x14ac:dyDescent="0.35">
      <c r="A3813" s="2">
        <v>2106</v>
      </c>
      <c r="B3813" t="s">
        <v>2109</v>
      </c>
      <c r="C3813" s="1">
        <v>22166041</v>
      </c>
      <c r="D3813" s="1">
        <v>22166041</v>
      </c>
      <c r="E3813">
        <v>1</v>
      </c>
      <c r="F3813" t="s">
        <v>5</v>
      </c>
      <c r="G3813" t="s">
        <v>5</v>
      </c>
      <c r="H3813" s="2">
        <v>1991</v>
      </c>
      <c r="I3813" s="2">
        <v>2024</v>
      </c>
      <c r="J3813" s="2">
        <f t="shared" si="118"/>
        <v>33</v>
      </c>
      <c r="K3813" s="8">
        <f t="shared" si="119"/>
        <v>68620567.509571522</v>
      </c>
    </row>
    <row r="3814" spans="1:11" x14ac:dyDescent="0.35">
      <c r="A3814" s="2">
        <v>7166</v>
      </c>
      <c r="B3814" t="s">
        <v>7047</v>
      </c>
      <c r="C3814" s="1">
        <v>52165873</v>
      </c>
      <c r="D3814" s="1" t="s">
        <v>5</v>
      </c>
      <c r="E3814" t="s">
        <v>5</v>
      </c>
      <c r="F3814" s="3">
        <v>52165873</v>
      </c>
      <c r="G3814">
        <v>1</v>
      </c>
      <c r="H3814" s="2">
        <v>2016</v>
      </c>
      <c r="I3814" s="2">
        <v>2024</v>
      </c>
      <c r="J3814" s="2">
        <f t="shared" si="118"/>
        <v>8</v>
      </c>
      <c r="K3814" s="8">
        <f t="shared" si="119"/>
        <v>68605683.822229549</v>
      </c>
    </row>
    <row r="3815" spans="1:11" x14ac:dyDescent="0.35">
      <c r="A3815" s="2">
        <v>1904</v>
      </c>
      <c r="B3815" t="s">
        <v>1908</v>
      </c>
      <c r="C3815" s="1">
        <v>21413502</v>
      </c>
      <c r="D3815" s="1">
        <v>21413502</v>
      </c>
      <c r="E3815">
        <v>1</v>
      </c>
      <c r="F3815" t="s">
        <v>5</v>
      </c>
      <c r="G3815" t="s">
        <v>5</v>
      </c>
      <c r="H3815" s="2">
        <v>1990</v>
      </c>
      <c r="I3815" s="2">
        <v>2024</v>
      </c>
      <c r="J3815" s="2">
        <f t="shared" si="118"/>
        <v>34</v>
      </c>
      <c r="K3815" s="8">
        <f t="shared" si="119"/>
        <v>68600230.321227401</v>
      </c>
    </row>
    <row r="3816" spans="1:11" x14ac:dyDescent="0.35">
      <c r="A3816" s="2">
        <v>1905</v>
      </c>
      <c r="B3816" t="s">
        <v>1909</v>
      </c>
      <c r="C3816" s="1">
        <v>21413105</v>
      </c>
      <c r="D3816" s="1">
        <v>21413105</v>
      </c>
      <c r="E3816">
        <v>1</v>
      </c>
      <c r="F3816" t="s">
        <v>5</v>
      </c>
      <c r="G3816" t="s">
        <v>5</v>
      </c>
      <c r="H3816" s="2">
        <v>1990</v>
      </c>
      <c r="I3816" s="2">
        <v>2024</v>
      </c>
      <c r="J3816" s="2">
        <f t="shared" si="118"/>
        <v>34</v>
      </c>
      <c r="K3816" s="8">
        <f t="shared" si="119"/>
        <v>68598958.493226662</v>
      </c>
    </row>
    <row r="3817" spans="1:11" x14ac:dyDescent="0.35">
      <c r="A3817" s="2">
        <v>2912</v>
      </c>
      <c r="B3817" t="s">
        <v>2911</v>
      </c>
      <c r="C3817" s="1">
        <v>25405445</v>
      </c>
      <c r="D3817" s="1">
        <v>25405445</v>
      </c>
      <c r="E3817">
        <v>1</v>
      </c>
      <c r="F3817" t="s">
        <v>5</v>
      </c>
      <c r="G3817" t="s">
        <v>5</v>
      </c>
      <c r="H3817" s="2">
        <v>1995</v>
      </c>
      <c r="I3817" s="2">
        <v>2024</v>
      </c>
      <c r="J3817" s="2">
        <f t="shared" si="118"/>
        <v>29</v>
      </c>
      <c r="K3817" s="8">
        <f t="shared" si="119"/>
        <v>68581372.260174498</v>
      </c>
    </row>
    <row r="3818" spans="1:11" x14ac:dyDescent="0.35">
      <c r="A3818" s="2">
        <v>4355</v>
      </c>
      <c r="B3818" t="s">
        <v>4335</v>
      </c>
      <c r="C3818" s="1">
        <v>32287044</v>
      </c>
      <c r="D3818" s="1">
        <v>19077641</v>
      </c>
      <c r="E3818">
        <v>0.59099999999999997</v>
      </c>
      <c r="F3818" s="3">
        <v>13209403</v>
      </c>
      <c r="G3818">
        <v>0.40899999999999997</v>
      </c>
      <c r="H3818" s="2">
        <v>2002</v>
      </c>
      <c r="I3818" s="2">
        <v>2024</v>
      </c>
      <c r="J3818" s="2">
        <f t="shared" si="118"/>
        <v>22</v>
      </c>
      <c r="K3818" s="8">
        <f t="shared" si="119"/>
        <v>68581303.350136951</v>
      </c>
    </row>
    <row r="3819" spans="1:11" x14ac:dyDescent="0.35">
      <c r="A3819" s="2">
        <v>6576</v>
      </c>
      <c r="B3819" t="s">
        <v>6491</v>
      </c>
      <c r="C3819" s="1">
        <v>47052899</v>
      </c>
      <c r="D3819" s="1">
        <v>21403519</v>
      </c>
      <c r="E3819">
        <v>0.45499999999999996</v>
      </c>
      <c r="F3819" s="3">
        <v>25649380</v>
      </c>
      <c r="G3819">
        <v>0.54500000000000004</v>
      </c>
      <c r="H3819" s="2">
        <v>2013</v>
      </c>
      <c r="I3819" s="2">
        <v>2024</v>
      </c>
      <c r="J3819" s="2">
        <f t="shared" si="118"/>
        <v>11</v>
      </c>
      <c r="K3819" s="8">
        <f t="shared" si="119"/>
        <v>68576467.57842344</v>
      </c>
    </row>
    <row r="3820" spans="1:11" x14ac:dyDescent="0.35">
      <c r="A3820" s="2">
        <v>225</v>
      </c>
      <c r="B3820" t="s">
        <v>230</v>
      </c>
      <c r="C3820" s="1">
        <v>15198912</v>
      </c>
      <c r="D3820" s="1">
        <v>15198912</v>
      </c>
      <c r="E3820">
        <v>1</v>
      </c>
      <c r="F3820" t="s">
        <v>5</v>
      </c>
      <c r="G3820" t="s">
        <v>5</v>
      </c>
      <c r="H3820" s="2">
        <v>1980</v>
      </c>
      <c r="I3820" s="2">
        <v>2024</v>
      </c>
      <c r="J3820" s="2">
        <f t="shared" si="118"/>
        <v>44</v>
      </c>
      <c r="K3820" s="8">
        <f t="shared" si="119"/>
        <v>68575249.780526072</v>
      </c>
    </row>
    <row r="3821" spans="1:11" x14ac:dyDescent="0.35">
      <c r="A3821" s="2">
        <v>7359</v>
      </c>
      <c r="B3821" t="s">
        <v>7230</v>
      </c>
      <c r="C3821" s="1">
        <v>53939297</v>
      </c>
      <c r="D3821" s="1">
        <v>30014539</v>
      </c>
      <c r="E3821">
        <v>0.55600000000000005</v>
      </c>
      <c r="F3821" s="3">
        <v>23924758</v>
      </c>
      <c r="G3821">
        <v>0.44400000000000001</v>
      </c>
      <c r="H3821" s="2">
        <v>2017</v>
      </c>
      <c r="I3821" s="2">
        <v>2024</v>
      </c>
      <c r="J3821" s="2">
        <f t="shared" si="118"/>
        <v>7</v>
      </c>
      <c r="K3821" s="8">
        <f t="shared" si="119"/>
        <v>68549958.69807975</v>
      </c>
    </row>
    <row r="3822" spans="1:11" x14ac:dyDescent="0.35">
      <c r="A3822" s="2">
        <v>4560</v>
      </c>
      <c r="B3822" t="s">
        <v>4537</v>
      </c>
      <c r="C3822" s="1">
        <v>33393751</v>
      </c>
      <c r="D3822" s="1" t="s">
        <v>5</v>
      </c>
      <c r="E3822" t="s">
        <v>5</v>
      </c>
      <c r="F3822" s="3">
        <v>33393751</v>
      </c>
      <c r="G3822">
        <v>1</v>
      </c>
      <c r="H3822" s="2">
        <v>2003</v>
      </c>
      <c r="I3822" s="2">
        <v>2024</v>
      </c>
      <c r="J3822" s="2">
        <f t="shared" si="118"/>
        <v>21</v>
      </c>
      <c r="K3822" s="8">
        <f t="shared" si="119"/>
        <v>68544237.742800087</v>
      </c>
    </row>
    <row r="3823" spans="1:11" x14ac:dyDescent="0.35">
      <c r="A3823" s="2">
        <v>3322</v>
      </c>
      <c r="B3823" t="s">
        <v>3317</v>
      </c>
      <c r="C3823" s="1">
        <v>27187616</v>
      </c>
      <c r="D3823" s="1">
        <v>27187616</v>
      </c>
      <c r="E3823">
        <v>1</v>
      </c>
      <c r="F3823" t="s">
        <v>5</v>
      </c>
      <c r="G3823" t="s">
        <v>5</v>
      </c>
      <c r="H3823" s="2">
        <v>1997</v>
      </c>
      <c r="I3823" s="2">
        <v>2024</v>
      </c>
      <c r="J3823" s="2">
        <f t="shared" si="118"/>
        <v>27</v>
      </c>
      <c r="K3823" s="8">
        <f t="shared" si="119"/>
        <v>68534158.907780454</v>
      </c>
    </row>
    <row r="3824" spans="1:11" x14ac:dyDescent="0.35">
      <c r="A3824" s="2">
        <v>7167</v>
      </c>
      <c r="B3824" t="s">
        <v>7048</v>
      </c>
      <c r="C3824" s="1">
        <v>52099090</v>
      </c>
      <c r="D3824" s="1">
        <v>27569558</v>
      </c>
      <c r="E3824">
        <v>0.52900000000000003</v>
      </c>
      <c r="F3824" s="3">
        <v>24529532</v>
      </c>
      <c r="G3824">
        <v>0.47099999999999997</v>
      </c>
      <c r="H3824" s="2">
        <v>2016</v>
      </c>
      <c r="I3824" s="2">
        <v>2024</v>
      </c>
      <c r="J3824" s="2">
        <f t="shared" si="118"/>
        <v>8</v>
      </c>
      <c r="K3824" s="8">
        <f t="shared" si="119"/>
        <v>68517854.497822389</v>
      </c>
    </row>
    <row r="3825" spans="1:11" x14ac:dyDescent="0.35">
      <c r="A3825" s="2">
        <v>7360</v>
      </c>
      <c r="B3825" t="s">
        <v>7231</v>
      </c>
      <c r="C3825" s="1">
        <v>53834292</v>
      </c>
      <c r="D3825" s="1" t="s">
        <v>5</v>
      </c>
      <c r="E3825" t="s">
        <v>5</v>
      </c>
      <c r="F3825" s="3">
        <v>53834292</v>
      </c>
      <c r="G3825">
        <v>1</v>
      </c>
      <c r="H3825" s="2">
        <v>2017</v>
      </c>
      <c r="I3825" s="2">
        <v>2024</v>
      </c>
      <c r="J3825" s="2">
        <f t="shared" si="118"/>
        <v>7</v>
      </c>
      <c r="K3825" s="8">
        <f t="shared" si="119"/>
        <v>68416510.751713455</v>
      </c>
    </row>
    <row r="3826" spans="1:11" x14ac:dyDescent="0.35">
      <c r="A3826" s="2">
        <v>5978</v>
      </c>
      <c r="B3826" t="s">
        <v>5919</v>
      </c>
      <c r="C3826" s="1">
        <v>42345360</v>
      </c>
      <c r="D3826" s="1">
        <v>4018771</v>
      </c>
      <c r="E3826">
        <v>9.5000000000000001E-2</v>
      </c>
      <c r="F3826" s="3">
        <v>38326589</v>
      </c>
      <c r="G3826">
        <v>0.90500000000000003</v>
      </c>
      <c r="H3826" s="2">
        <v>2010</v>
      </c>
      <c r="I3826" s="2">
        <v>2024</v>
      </c>
      <c r="J3826" s="2">
        <f t="shared" si="118"/>
        <v>14</v>
      </c>
      <c r="K3826" s="8">
        <f t="shared" si="119"/>
        <v>68392686.040437698</v>
      </c>
    </row>
    <row r="3827" spans="1:11" x14ac:dyDescent="0.35">
      <c r="A3827" s="2">
        <v>6577</v>
      </c>
      <c r="B3827" t="s">
        <v>6492</v>
      </c>
      <c r="C3827" s="1">
        <v>46922566</v>
      </c>
      <c r="D3827" s="1">
        <v>17616641</v>
      </c>
      <c r="E3827">
        <v>0.375</v>
      </c>
      <c r="F3827" s="3">
        <v>29305925</v>
      </c>
      <c r="G3827">
        <v>0.625</v>
      </c>
      <c r="H3827" s="2">
        <v>2013</v>
      </c>
      <c r="I3827" s="2">
        <v>2024</v>
      </c>
      <c r="J3827" s="2">
        <f t="shared" si="118"/>
        <v>11</v>
      </c>
      <c r="K3827" s="8">
        <f t="shared" si="119"/>
        <v>68386515.90830639</v>
      </c>
    </row>
    <row r="3828" spans="1:11" x14ac:dyDescent="0.35">
      <c r="A3828" s="2">
        <v>7752</v>
      </c>
      <c r="B3828" t="s">
        <v>7602</v>
      </c>
      <c r="C3828" s="1">
        <v>57615777</v>
      </c>
      <c r="D3828" s="1">
        <v>28714231</v>
      </c>
      <c r="E3828">
        <v>0.498</v>
      </c>
      <c r="F3828" s="3">
        <v>28901546</v>
      </c>
      <c r="G3828">
        <v>0.502</v>
      </c>
      <c r="H3828" s="2">
        <v>2019</v>
      </c>
      <c r="I3828" s="2">
        <v>2024</v>
      </c>
      <c r="J3828" s="2">
        <f t="shared" si="118"/>
        <v>5</v>
      </c>
      <c r="K3828" s="8">
        <f t="shared" si="119"/>
        <v>68375408.534963429</v>
      </c>
    </row>
    <row r="3829" spans="1:11" x14ac:dyDescent="0.35">
      <c r="A3829" s="2">
        <v>5770</v>
      </c>
      <c r="B3829" t="s">
        <v>5717</v>
      </c>
      <c r="C3829" s="1">
        <v>40828540</v>
      </c>
      <c r="D3829" s="1">
        <v>20534907</v>
      </c>
      <c r="E3829">
        <v>0.503</v>
      </c>
      <c r="F3829" s="3">
        <v>20293633</v>
      </c>
      <c r="G3829">
        <v>0.497</v>
      </c>
      <c r="H3829" s="2">
        <v>2009</v>
      </c>
      <c r="I3829" s="2">
        <v>2024</v>
      </c>
      <c r="J3829" s="2">
        <f t="shared" si="118"/>
        <v>15</v>
      </c>
      <c r="K3829" s="8">
        <f t="shared" si="119"/>
        <v>68240057.394846663</v>
      </c>
    </row>
    <row r="3830" spans="1:11" x14ac:dyDescent="0.35">
      <c r="A3830" s="2">
        <v>4147</v>
      </c>
      <c r="B3830" t="s">
        <v>4134</v>
      </c>
      <c r="C3830" s="1">
        <v>31033346</v>
      </c>
      <c r="D3830" s="1">
        <v>25487190</v>
      </c>
      <c r="E3830">
        <v>0.82099999999999995</v>
      </c>
      <c r="F3830" s="3">
        <v>5546156</v>
      </c>
      <c r="G3830">
        <v>0.17899999999999999</v>
      </c>
      <c r="H3830" s="2">
        <v>2001</v>
      </c>
      <c r="I3830" s="2">
        <v>2024</v>
      </c>
      <c r="J3830" s="2">
        <f t="shared" si="118"/>
        <v>23</v>
      </c>
      <c r="K3830" s="8">
        <f t="shared" si="119"/>
        <v>68214665.615036577</v>
      </c>
    </row>
    <row r="3831" spans="1:11" x14ac:dyDescent="0.35">
      <c r="A3831" s="2">
        <v>6776</v>
      </c>
      <c r="B3831" t="s">
        <v>6681</v>
      </c>
      <c r="C3831" s="1">
        <v>48428048</v>
      </c>
      <c r="D3831" s="1">
        <v>31424003</v>
      </c>
      <c r="E3831">
        <v>0.64900000000000002</v>
      </c>
      <c r="F3831" s="3">
        <v>17004045</v>
      </c>
      <c r="G3831">
        <v>0.35099999999999998</v>
      </c>
      <c r="H3831" s="2">
        <v>2014</v>
      </c>
      <c r="I3831" s="2">
        <v>2024</v>
      </c>
      <c r="J3831" s="2">
        <f t="shared" si="118"/>
        <v>10</v>
      </c>
      <c r="K3831" s="8">
        <f t="shared" si="119"/>
        <v>68204650.276505068</v>
      </c>
    </row>
    <row r="3832" spans="1:11" x14ac:dyDescent="0.35">
      <c r="A3832" s="2">
        <v>1094</v>
      </c>
      <c r="B3832" t="s">
        <v>1099</v>
      </c>
      <c r="C3832" s="1">
        <v>18564613</v>
      </c>
      <c r="D3832" s="1">
        <v>18564613</v>
      </c>
      <c r="E3832">
        <v>1</v>
      </c>
      <c r="F3832" t="s">
        <v>5</v>
      </c>
      <c r="G3832" t="s">
        <v>5</v>
      </c>
      <c r="H3832" s="2">
        <v>1986</v>
      </c>
      <c r="I3832" s="2">
        <v>2024</v>
      </c>
      <c r="J3832" s="2">
        <f t="shared" si="118"/>
        <v>38</v>
      </c>
      <c r="K3832" s="8">
        <f t="shared" si="119"/>
        <v>68204116.046572134</v>
      </c>
    </row>
    <row r="3833" spans="1:11" x14ac:dyDescent="0.35">
      <c r="A3833" s="2">
        <v>5365</v>
      </c>
      <c r="B3833" t="s">
        <v>5322</v>
      </c>
      <c r="C3833" s="1">
        <v>38085778</v>
      </c>
      <c r="D3833" s="1">
        <v>15589393</v>
      </c>
      <c r="E3833">
        <v>0.40899999999999997</v>
      </c>
      <c r="F3833" s="3">
        <v>22496385</v>
      </c>
      <c r="G3833">
        <v>0.59099999999999997</v>
      </c>
      <c r="H3833" s="2">
        <v>2007</v>
      </c>
      <c r="I3833" s="2">
        <v>2024</v>
      </c>
      <c r="J3833" s="2">
        <f t="shared" si="118"/>
        <v>17</v>
      </c>
      <c r="K3833" s="8">
        <f t="shared" si="119"/>
        <v>68168191.030444413</v>
      </c>
    </row>
    <row r="3834" spans="1:11" x14ac:dyDescent="0.35">
      <c r="A3834" s="2">
        <v>4148</v>
      </c>
      <c r="B3834" t="s">
        <v>4135</v>
      </c>
      <c r="C3834" s="1">
        <v>30987695</v>
      </c>
      <c r="D3834" s="1">
        <v>27087695</v>
      </c>
      <c r="E3834">
        <v>0.87400000000000011</v>
      </c>
      <c r="F3834" s="3">
        <v>3900000</v>
      </c>
      <c r="G3834">
        <v>0.126</v>
      </c>
      <c r="H3834" s="2">
        <v>2001</v>
      </c>
      <c r="I3834" s="2">
        <v>2024</v>
      </c>
      <c r="J3834" s="2">
        <f t="shared" si="118"/>
        <v>23</v>
      </c>
      <c r="K3834" s="8">
        <f t="shared" si="119"/>
        <v>68114319.758035138</v>
      </c>
    </row>
    <row r="3835" spans="1:11" x14ac:dyDescent="0.35">
      <c r="A3835" s="2">
        <v>4759</v>
      </c>
      <c r="B3835" t="s">
        <v>4732</v>
      </c>
      <c r="C3835" s="1">
        <v>34337258</v>
      </c>
      <c r="D3835" s="1" t="s">
        <v>5</v>
      </c>
      <c r="E3835" t="s">
        <v>5</v>
      </c>
      <c r="F3835" s="3">
        <v>34337258</v>
      </c>
      <c r="G3835">
        <v>1</v>
      </c>
      <c r="H3835" s="2">
        <v>2004</v>
      </c>
      <c r="I3835" s="2">
        <v>2024</v>
      </c>
      <c r="J3835" s="2">
        <f t="shared" si="118"/>
        <v>20</v>
      </c>
      <c r="K3835" s="8">
        <f t="shared" si="119"/>
        <v>68108239.735830665</v>
      </c>
    </row>
    <row r="3836" spans="1:11" x14ac:dyDescent="0.35">
      <c r="A3836" s="2">
        <v>3947</v>
      </c>
      <c r="B3836" t="s">
        <v>3937</v>
      </c>
      <c r="C3836" s="1">
        <v>29934477</v>
      </c>
      <c r="D3836" s="1">
        <v>17266359</v>
      </c>
      <c r="E3836">
        <v>0.57699999999999996</v>
      </c>
      <c r="F3836" s="3">
        <v>12668118</v>
      </c>
      <c r="G3836">
        <v>0.42299999999999999</v>
      </c>
      <c r="H3836" s="2">
        <v>2000</v>
      </c>
      <c r="I3836" s="2">
        <v>2024</v>
      </c>
      <c r="J3836" s="2">
        <f t="shared" si="118"/>
        <v>24</v>
      </c>
      <c r="K3836" s="8">
        <f t="shared" si="119"/>
        <v>68091441.45868735</v>
      </c>
    </row>
    <row r="3837" spans="1:11" x14ac:dyDescent="0.35">
      <c r="A3837" s="2">
        <v>2703</v>
      </c>
      <c r="B3837" t="s">
        <v>2704</v>
      </c>
      <c r="C3837" s="1">
        <v>24332324</v>
      </c>
      <c r="D3837" s="1">
        <v>24332324</v>
      </c>
      <c r="E3837">
        <v>1</v>
      </c>
      <c r="F3837" t="s">
        <v>5</v>
      </c>
      <c r="G3837" t="s">
        <v>5</v>
      </c>
      <c r="H3837" s="2">
        <v>1994</v>
      </c>
      <c r="I3837" s="2">
        <v>2024</v>
      </c>
      <c r="J3837" s="2">
        <f t="shared" si="118"/>
        <v>30</v>
      </c>
      <c r="K3837" s="8">
        <f t="shared" si="119"/>
        <v>67972721.300040886</v>
      </c>
    </row>
    <row r="3838" spans="1:11" x14ac:dyDescent="0.35">
      <c r="A3838" s="2">
        <v>4149</v>
      </c>
      <c r="B3838" t="s">
        <v>4136</v>
      </c>
      <c r="C3838" s="1">
        <v>30919415</v>
      </c>
      <c r="D3838" s="1">
        <v>24185781</v>
      </c>
      <c r="E3838">
        <v>0.78200000000000003</v>
      </c>
      <c r="F3838" s="3">
        <v>6733634</v>
      </c>
      <c r="G3838">
        <v>0.218</v>
      </c>
      <c r="H3838" s="2">
        <v>2001</v>
      </c>
      <c r="I3838" s="2">
        <v>2024</v>
      </c>
      <c r="J3838" s="2">
        <f t="shared" si="118"/>
        <v>23</v>
      </c>
      <c r="K3838" s="8">
        <f t="shared" si="119"/>
        <v>67964232.900878504</v>
      </c>
    </row>
    <row r="3839" spans="1:11" x14ac:dyDescent="0.35">
      <c r="A3839" s="2">
        <v>5979</v>
      </c>
      <c r="B3839" t="s">
        <v>5920</v>
      </c>
      <c r="C3839" s="1">
        <v>42059111</v>
      </c>
      <c r="D3839" s="1">
        <v>17804299</v>
      </c>
      <c r="E3839">
        <v>0.42299999999999999</v>
      </c>
      <c r="F3839" s="3">
        <v>24254812</v>
      </c>
      <c r="G3839">
        <v>0.57699999999999996</v>
      </c>
      <c r="H3839" s="2">
        <v>2010</v>
      </c>
      <c r="I3839" s="2">
        <v>2024</v>
      </c>
      <c r="J3839" s="2">
        <f t="shared" si="118"/>
        <v>14</v>
      </c>
      <c r="K3839" s="8">
        <f t="shared" si="119"/>
        <v>67930360.581724167</v>
      </c>
    </row>
    <row r="3840" spans="1:11" x14ac:dyDescent="0.35">
      <c r="A3840" s="2">
        <v>342</v>
      </c>
      <c r="B3840" t="s">
        <v>347</v>
      </c>
      <c r="C3840" s="1">
        <v>15578237</v>
      </c>
      <c r="D3840" s="1">
        <v>15578237</v>
      </c>
      <c r="E3840">
        <v>1</v>
      </c>
      <c r="F3840" t="s">
        <v>5</v>
      </c>
      <c r="G3840" t="s">
        <v>5</v>
      </c>
      <c r="H3840" s="2">
        <v>1981</v>
      </c>
      <c r="I3840" s="2">
        <v>2024</v>
      </c>
      <c r="J3840" s="2">
        <f t="shared" si="118"/>
        <v>43</v>
      </c>
      <c r="K3840" s="8">
        <f t="shared" si="119"/>
        <v>67920598.189012498</v>
      </c>
    </row>
    <row r="3841" spans="1:11" x14ac:dyDescent="0.35">
      <c r="A3841" s="2">
        <v>7168</v>
      </c>
      <c r="B3841" t="s">
        <v>7049</v>
      </c>
      <c r="C3841" s="1">
        <v>51636415</v>
      </c>
      <c r="D3841" s="1">
        <v>597251</v>
      </c>
      <c r="E3841">
        <v>1.2E-2</v>
      </c>
      <c r="F3841" s="3">
        <v>51039164</v>
      </c>
      <c r="G3841">
        <v>0.98799999999999999</v>
      </c>
      <c r="H3841" s="2">
        <v>2016</v>
      </c>
      <c r="I3841" s="2">
        <v>2024</v>
      </c>
      <c r="J3841" s="2">
        <f t="shared" si="118"/>
        <v>8</v>
      </c>
      <c r="K3841" s="8">
        <f t="shared" si="119"/>
        <v>67909369.813545182</v>
      </c>
    </row>
    <row r="3842" spans="1:11" x14ac:dyDescent="0.35">
      <c r="A3842" s="2">
        <v>458</v>
      </c>
      <c r="B3842" t="s">
        <v>463</v>
      </c>
      <c r="C3842" s="1">
        <v>16100000</v>
      </c>
      <c r="D3842" s="1">
        <v>16100000</v>
      </c>
      <c r="E3842">
        <v>1</v>
      </c>
      <c r="F3842" t="s">
        <v>5</v>
      </c>
      <c r="G3842" t="s">
        <v>5</v>
      </c>
      <c r="H3842" s="2">
        <v>1982</v>
      </c>
      <c r="I3842" s="2">
        <v>2024</v>
      </c>
      <c r="J3842" s="2">
        <f t="shared" ref="J3842:J3905" si="120">I3842-H3842</f>
        <v>42</v>
      </c>
      <c r="K3842" s="8">
        <f t="shared" ref="K3842:K3905" si="121">C3842*(1+$L$2)^J3842</f>
        <v>67832429.054202005</v>
      </c>
    </row>
    <row r="3843" spans="1:11" x14ac:dyDescent="0.35">
      <c r="A3843" s="2">
        <v>7753</v>
      </c>
      <c r="B3843" t="s">
        <v>7603</v>
      </c>
      <c r="C3843" s="1">
        <v>57149764</v>
      </c>
      <c r="D3843" s="1" t="s">
        <v>5</v>
      </c>
      <c r="E3843" t="s">
        <v>5</v>
      </c>
      <c r="F3843" s="3">
        <v>57149764</v>
      </c>
      <c r="G3843">
        <v>1</v>
      </c>
      <c r="H3843" s="2">
        <v>2019</v>
      </c>
      <c r="I3843" s="2">
        <v>2024</v>
      </c>
      <c r="J3843" s="2">
        <f t="shared" si="120"/>
        <v>5</v>
      </c>
      <c r="K3843" s="8">
        <f t="shared" si="121"/>
        <v>67822368.535908937</v>
      </c>
    </row>
    <row r="3844" spans="1:11" x14ac:dyDescent="0.35">
      <c r="A3844" s="2">
        <v>6578</v>
      </c>
      <c r="B3844" t="s">
        <v>6493</v>
      </c>
      <c r="C3844" s="1">
        <v>46522137</v>
      </c>
      <c r="D3844" s="1">
        <v>21819348</v>
      </c>
      <c r="E3844">
        <v>0.46899999999999997</v>
      </c>
      <c r="F3844" s="3">
        <v>24702789</v>
      </c>
      <c r="G3844">
        <v>0.53100000000000003</v>
      </c>
      <c r="H3844" s="2">
        <v>2013</v>
      </c>
      <c r="I3844" s="2">
        <v>2024</v>
      </c>
      <c r="J3844" s="2">
        <f t="shared" si="120"/>
        <v>11</v>
      </c>
      <c r="K3844" s="8">
        <f t="shared" si="121"/>
        <v>67802917.30079104</v>
      </c>
    </row>
    <row r="3845" spans="1:11" x14ac:dyDescent="0.35">
      <c r="A3845" s="2">
        <v>4561</v>
      </c>
      <c r="B3845" t="s">
        <v>4538</v>
      </c>
      <c r="C3845" s="1">
        <v>33030115</v>
      </c>
      <c r="D3845" s="1">
        <v>11670971</v>
      </c>
      <c r="E3845">
        <v>0.35299999999999998</v>
      </c>
      <c r="F3845" s="3">
        <v>21359144</v>
      </c>
      <c r="G3845">
        <v>0.64700000000000002</v>
      </c>
      <c r="H3845" s="2">
        <v>2003</v>
      </c>
      <c r="I3845" s="2">
        <v>2024</v>
      </c>
      <c r="J3845" s="2">
        <f t="shared" si="120"/>
        <v>21</v>
      </c>
      <c r="K3845" s="8">
        <f t="shared" si="121"/>
        <v>67797836.045193821</v>
      </c>
    </row>
    <row r="3846" spans="1:11" x14ac:dyDescent="0.35">
      <c r="A3846" s="2">
        <v>6777</v>
      </c>
      <c r="B3846" t="s">
        <v>6682</v>
      </c>
      <c r="C3846" s="1">
        <v>48137666</v>
      </c>
      <c r="D3846" s="1">
        <v>25352281</v>
      </c>
      <c r="E3846">
        <v>0.52700000000000002</v>
      </c>
      <c r="F3846" s="3">
        <v>22785385</v>
      </c>
      <c r="G3846">
        <v>0.47299999999999998</v>
      </c>
      <c r="H3846" s="2">
        <v>2014</v>
      </c>
      <c r="I3846" s="2">
        <v>2024</v>
      </c>
      <c r="J3846" s="2">
        <f t="shared" si="120"/>
        <v>10</v>
      </c>
      <c r="K3846" s="8">
        <f t="shared" si="121"/>
        <v>67795684.737431675</v>
      </c>
    </row>
    <row r="3847" spans="1:11" x14ac:dyDescent="0.35">
      <c r="A3847" s="2">
        <v>2302</v>
      </c>
      <c r="B3847" t="s">
        <v>2304</v>
      </c>
      <c r="C3847" s="1">
        <v>22660758</v>
      </c>
      <c r="D3847" s="1">
        <v>22660758</v>
      </c>
      <c r="E3847">
        <v>1</v>
      </c>
      <c r="F3847" t="s">
        <v>5</v>
      </c>
      <c r="G3847" t="s">
        <v>5</v>
      </c>
      <c r="H3847" s="2">
        <v>1992</v>
      </c>
      <c r="I3847" s="2">
        <v>2024</v>
      </c>
      <c r="J3847" s="2">
        <f t="shared" si="120"/>
        <v>32</v>
      </c>
      <c r="K3847" s="8">
        <f t="shared" si="121"/>
        <v>67790510.424100742</v>
      </c>
    </row>
    <row r="3848" spans="1:11" x14ac:dyDescent="0.35">
      <c r="A3848" s="2">
        <v>6579</v>
      </c>
      <c r="B3848" t="s">
        <v>6494</v>
      </c>
      <c r="C3848" s="1">
        <v>46495296</v>
      </c>
      <c r="D3848" s="1" t="s">
        <v>5</v>
      </c>
      <c r="E3848" t="s">
        <v>5</v>
      </c>
      <c r="F3848" s="3">
        <v>46495296</v>
      </c>
      <c r="G3848">
        <v>1</v>
      </c>
      <c r="H3848" s="2">
        <v>2013</v>
      </c>
      <c r="I3848" s="2">
        <v>2024</v>
      </c>
      <c r="J3848" s="2">
        <f t="shared" si="120"/>
        <v>11</v>
      </c>
      <c r="K3848" s="8">
        <f t="shared" si="121"/>
        <v>67763798.330326065</v>
      </c>
    </row>
    <row r="3849" spans="1:11" x14ac:dyDescent="0.35">
      <c r="A3849" s="2">
        <v>5577</v>
      </c>
      <c r="B3849" t="s">
        <v>5528</v>
      </c>
      <c r="C3849" s="1">
        <v>39164441</v>
      </c>
      <c r="D3849" s="1">
        <v>19806188</v>
      </c>
      <c r="E3849">
        <v>0.50600000000000001</v>
      </c>
      <c r="F3849" s="3">
        <v>19358253</v>
      </c>
      <c r="G3849">
        <v>0.49399999999999999</v>
      </c>
      <c r="H3849" s="2">
        <v>2008</v>
      </c>
      <c r="I3849" s="2">
        <v>2024</v>
      </c>
      <c r="J3849" s="2">
        <f t="shared" si="120"/>
        <v>16</v>
      </c>
      <c r="K3849" s="8">
        <f t="shared" si="121"/>
        <v>67739060.303981468</v>
      </c>
    </row>
    <row r="3850" spans="1:11" x14ac:dyDescent="0.35">
      <c r="A3850" s="2">
        <v>5578</v>
      </c>
      <c r="B3850" t="s">
        <v>5529</v>
      </c>
      <c r="C3850" s="1">
        <v>39143985</v>
      </c>
      <c r="D3850" s="1" t="s">
        <v>5</v>
      </c>
      <c r="E3850" t="s">
        <v>5</v>
      </c>
      <c r="F3850" s="3">
        <v>39143985</v>
      </c>
      <c r="G3850">
        <v>1</v>
      </c>
      <c r="H3850" s="2">
        <v>2008</v>
      </c>
      <c r="I3850" s="2">
        <v>2024</v>
      </c>
      <c r="J3850" s="2">
        <f t="shared" si="120"/>
        <v>16</v>
      </c>
      <c r="K3850" s="8">
        <f t="shared" si="121"/>
        <v>67703679.479381472</v>
      </c>
    </row>
    <row r="3851" spans="1:11" x14ac:dyDescent="0.35">
      <c r="A3851" s="2">
        <v>4150</v>
      </c>
      <c r="B3851" t="s">
        <v>4137</v>
      </c>
      <c r="C3851" s="1">
        <v>30787356</v>
      </c>
      <c r="D3851" s="1">
        <v>13885966</v>
      </c>
      <c r="E3851">
        <v>0.45100000000000001</v>
      </c>
      <c r="F3851" s="3">
        <v>16901390</v>
      </c>
      <c r="G3851">
        <v>0.54900000000000004</v>
      </c>
      <c r="H3851" s="2">
        <v>2001</v>
      </c>
      <c r="I3851" s="2">
        <v>2024</v>
      </c>
      <c r="J3851" s="2">
        <f t="shared" si="120"/>
        <v>23</v>
      </c>
      <c r="K3851" s="8">
        <f t="shared" si="121"/>
        <v>67673952.873502269</v>
      </c>
    </row>
    <row r="3852" spans="1:11" x14ac:dyDescent="0.35">
      <c r="A3852" s="2">
        <v>6978</v>
      </c>
      <c r="B3852" t="s">
        <v>6867</v>
      </c>
      <c r="C3852" s="1">
        <v>49714378</v>
      </c>
      <c r="D3852" s="1">
        <v>490643</v>
      </c>
      <c r="E3852">
        <v>0.01</v>
      </c>
      <c r="F3852" s="3">
        <v>49223735</v>
      </c>
      <c r="G3852">
        <v>0.99</v>
      </c>
      <c r="H3852" s="2">
        <v>2015</v>
      </c>
      <c r="I3852" s="2">
        <v>2024</v>
      </c>
      <c r="J3852" s="2">
        <f t="shared" si="120"/>
        <v>9</v>
      </c>
      <c r="K3852" s="8">
        <f t="shared" si="121"/>
        <v>67659273.486918569</v>
      </c>
    </row>
    <row r="3853" spans="1:11" x14ac:dyDescent="0.35">
      <c r="A3853" s="2">
        <v>4968</v>
      </c>
      <c r="B3853" t="s">
        <v>4935</v>
      </c>
      <c r="C3853" s="1">
        <v>35294470</v>
      </c>
      <c r="D3853" s="1">
        <v>20040895</v>
      </c>
      <c r="E3853">
        <v>0.56799999999999995</v>
      </c>
      <c r="F3853" s="3">
        <v>15253575</v>
      </c>
      <c r="G3853">
        <v>0.432</v>
      </c>
      <c r="H3853" s="2">
        <v>2005</v>
      </c>
      <c r="I3853" s="2">
        <v>2024</v>
      </c>
      <c r="J3853" s="2">
        <f t="shared" si="120"/>
        <v>19</v>
      </c>
      <c r="K3853" s="8">
        <f t="shared" si="121"/>
        <v>67650187.848621219</v>
      </c>
    </row>
    <row r="3854" spans="1:11" x14ac:dyDescent="0.35">
      <c r="A3854" s="2">
        <v>3948</v>
      </c>
      <c r="B3854" t="s">
        <v>3938</v>
      </c>
      <c r="C3854" s="1">
        <v>29725663</v>
      </c>
      <c r="D3854" s="1">
        <v>21471685</v>
      </c>
      <c r="E3854">
        <v>0.72199999999999998</v>
      </c>
      <c r="F3854" s="3">
        <v>8253978</v>
      </c>
      <c r="G3854">
        <v>0.27800000000000002</v>
      </c>
      <c r="H3854" s="2">
        <v>2000</v>
      </c>
      <c r="I3854" s="2">
        <v>2024</v>
      </c>
      <c r="J3854" s="2">
        <f t="shared" si="120"/>
        <v>24</v>
      </c>
      <c r="K3854" s="8">
        <f t="shared" si="121"/>
        <v>67616455.834026039</v>
      </c>
    </row>
    <row r="3855" spans="1:11" x14ac:dyDescent="0.35">
      <c r="A3855" s="2">
        <v>2107</v>
      </c>
      <c r="B3855" t="s">
        <v>2110</v>
      </c>
      <c r="C3855" s="1">
        <v>21830957</v>
      </c>
      <c r="D3855" s="1">
        <v>21830957</v>
      </c>
      <c r="E3855">
        <v>1</v>
      </c>
      <c r="F3855" t="s">
        <v>5</v>
      </c>
      <c r="G3855" t="s">
        <v>5</v>
      </c>
      <c r="H3855" s="2">
        <v>1991</v>
      </c>
      <c r="I3855" s="2">
        <v>2024</v>
      </c>
      <c r="J3855" s="2">
        <f t="shared" si="120"/>
        <v>33</v>
      </c>
      <c r="K3855" s="8">
        <f t="shared" si="121"/>
        <v>67583230.51992248</v>
      </c>
    </row>
    <row r="3856" spans="1:11" x14ac:dyDescent="0.35">
      <c r="A3856" s="2">
        <v>4356</v>
      </c>
      <c r="B3856" t="s">
        <v>4336</v>
      </c>
      <c r="C3856" s="1">
        <v>31794718</v>
      </c>
      <c r="D3856" s="1">
        <v>26235081</v>
      </c>
      <c r="E3856">
        <v>0.82499999999999996</v>
      </c>
      <c r="F3856" s="3">
        <v>5559637</v>
      </c>
      <c r="G3856">
        <v>0.17499999999999999</v>
      </c>
      <c r="H3856" s="2">
        <v>2002</v>
      </c>
      <c r="I3856" s="2">
        <v>2024</v>
      </c>
      <c r="J3856" s="2">
        <f t="shared" si="120"/>
        <v>22</v>
      </c>
      <c r="K3856" s="8">
        <f t="shared" si="121"/>
        <v>67535547.698019668</v>
      </c>
    </row>
    <row r="3857" spans="1:11" x14ac:dyDescent="0.35">
      <c r="A3857" s="2">
        <v>5366</v>
      </c>
      <c r="B3857" t="s">
        <v>5323</v>
      </c>
      <c r="C3857" s="1">
        <v>37697773</v>
      </c>
      <c r="D3857" s="1">
        <v>20804166</v>
      </c>
      <c r="E3857">
        <v>0.55200000000000005</v>
      </c>
      <c r="F3857" s="3">
        <v>16893607</v>
      </c>
      <c r="G3857">
        <v>0.44800000000000001</v>
      </c>
      <c r="H3857" s="2">
        <v>2007</v>
      </c>
      <c r="I3857" s="2">
        <v>2024</v>
      </c>
      <c r="J3857" s="2">
        <f t="shared" si="120"/>
        <v>17</v>
      </c>
      <c r="K3857" s="8">
        <f t="shared" si="121"/>
        <v>67473716.600625291</v>
      </c>
    </row>
    <row r="3858" spans="1:11" x14ac:dyDescent="0.35">
      <c r="A3858" s="2">
        <v>6979</v>
      </c>
      <c r="B3858" t="s">
        <v>6868</v>
      </c>
      <c r="C3858" s="1">
        <v>49567466</v>
      </c>
      <c r="D3858" s="1" t="s">
        <v>5</v>
      </c>
      <c r="E3858" t="s">
        <v>5</v>
      </c>
      <c r="F3858" s="3">
        <v>49567466</v>
      </c>
      <c r="G3858">
        <v>1</v>
      </c>
      <c r="H3858" s="2">
        <v>2015</v>
      </c>
      <c r="I3858" s="2">
        <v>2024</v>
      </c>
      <c r="J3858" s="2">
        <f t="shared" si="120"/>
        <v>9</v>
      </c>
      <c r="K3858" s="8">
        <f t="shared" si="121"/>
        <v>67459332.1502994</v>
      </c>
    </row>
    <row r="3859" spans="1:11" x14ac:dyDescent="0.35">
      <c r="A3859" s="2">
        <v>3106</v>
      </c>
      <c r="B3859" t="s">
        <v>3105</v>
      </c>
      <c r="C3859" s="1">
        <v>25857416</v>
      </c>
      <c r="D3859" s="1">
        <v>25857416</v>
      </c>
      <c r="E3859">
        <v>1</v>
      </c>
      <c r="F3859" t="s">
        <v>5</v>
      </c>
      <c r="G3859" t="s">
        <v>5</v>
      </c>
      <c r="H3859" s="2">
        <v>1996</v>
      </c>
      <c r="I3859" s="2">
        <v>2024</v>
      </c>
      <c r="J3859" s="2">
        <f t="shared" si="120"/>
        <v>28</v>
      </c>
      <c r="K3859" s="8">
        <f t="shared" si="121"/>
        <v>67451682.124790832</v>
      </c>
    </row>
    <row r="3860" spans="1:11" x14ac:dyDescent="0.35">
      <c r="A3860" s="2">
        <v>6165</v>
      </c>
      <c r="B3860" t="s">
        <v>6099</v>
      </c>
      <c r="C3860" s="1">
        <v>43202283</v>
      </c>
      <c r="D3860" s="1">
        <v>27865571</v>
      </c>
      <c r="E3860">
        <v>0.64500000000000002</v>
      </c>
      <c r="F3860" s="3">
        <v>15336712</v>
      </c>
      <c r="G3860">
        <v>0.35499999999999998</v>
      </c>
      <c r="H3860" s="2">
        <v>2011</v>
      </c>
      <c r="I3860" s="2">
        <v>2024</v>
      </c>
      <c r="J3860" s="2">
        <f t="shared" si="120"/>
        <v>13</v>
      </c>
      <c r="K3860" s="8">
        <f t="shared" si="121"/>
        <v>67427774.592966601</v>
      </c>
    </row>
    <row r="3861" spans="1:11" x14ac:dyDescent="0.35">
      <c r="A3861" s="2">
        <v>1496</v>
      </c>
      <c r="B3861" t="s">
        <v>1501</v>
      </c>
      <c r="C3861" s="1">
        <v>19652638</v>
      </c>
      <c r="D3861" s="1">
        <v>19652638</v>
      </c>
      <c r="E3861">
        <v>1</v>
      </c>
      <c r="F3861" t="s">
        <v>5</v>
      </c>
      <c r="G3861" t="s">
        <v>5</v>
      </c>
      <c r="H3861" s="2">
        <v>1988</v>
      </c>
      <c r="I3861" s="2">
        <v>2024</v>
      </c>
      <c r="J3861" s="2">
        <f t="shared" si="120"/>
        <v>36</v>
      </c>
      <c r="K3861" s="8">
        <f t="shared" si="121"/>
        <v>67422078.123232648</v>
      </c>
    </row>
    <row r="3862" spans="1:11" x14ac:dyDescent="0.35">
      <c r="A3862" s="2">
        <v>3107</v>
      </c>
      <c r="B3862" t="s">
        <v>3106</v>
      </c>
      <c r="C3862" s="1">
        <v>25836684</v>
      </c>
      <c r="D3862" s="1">
        <v>25836616</v>
      </c>
      <c r="E3862">
        <v>1</v>
      </c>
      <c r="F3862" s="3">
        <v>68</v>
      </c>
      <c r="G3862" t="s">
        <v>7</v>
      </c>
      <c r="H3862" s="2">
        <v>1996</v>
      </c>
      <c r="I3862" s="2">
        <v>2024</v>
      </c>
      <c r="J3862" s="2">
        <f t="shared" si="120"/>
        <v>28</v>
      </c>
      <c r="K3862" s="8">
        <f t="shared" si="121"/>
        <v>67397600.608145431</v>
      </c>
    </row>
    <row r="3863" spans="1:11" x14ac:dyDescent="0.35">
      <c r="A3863" s="2">
        <v>1906</v>
      </c>
      <c r="B3863" t="s">
        <v>1910</v>
      </c>
      <c r="C3863" s="1">
        <v>21036771</v>
      </c>
      <c r="D3863" s="1">
        <v>21036771</v>
      </c>
      <c r="E3863">
        <v>1</v>
      </c>
      <c r="F3863" t="s">
        <v>5</v>
      </c>
      <c r="G3863" t="s">
        <v>5</v>
      </c>
      <c r="H3863" s="2">
        <v>1990</v>
      </c>
      <c r="I3863" s="2">
        <v>2024</v>
      </c>
      <c r="J3863" s="2">
        <f t="shared" si="120"/>
        <v>34</v>
      </c>
      <c r="K3863" s="8">
        <f t="shared" si="121"/>
        <v>67393336.027657568</v>
      </c>
    </row>
    <row r="3864" spans="1:11" x14ac:dyDescent="0.35">
      <c r="A3864" s="2">
        <v>761</v>
      </c>
      <c r="B3864" t="s">
        <v>766</v>
      </c>
      <c r="C3864" s="1">
        <v>17124395</v>
      </c>
      <c r="D3864" s="1">
        <v>17124395</v>
      </c>
      <c r="E3864">
        <v>1</v>
      </c>
      <c r="F3864" t="s">
        <v>5</v>
      </c>
      <c r="G3864" t="s">
        <v>5</v>
      </c>
      <c r="H3864" s="2">
        <v>1984</v>
      </c>
      <c r="I3864" s="2">
        <v>2024</v>
      </c>
      <c r="J3864" s="2">
        <f t="shared" si="120"/>
        <v>40</v>
      </c>
      <c r="K3864" s="8">
        <f t="shared" si="121"/>
        <v>67372602.798970506</v>
      </c>
    </row>
    <row r="3865" spans="1:11" x14ac:dyDescent="0.35">
      <c r="A3865" s="2">
        <v>2303</v>
      </c>
      <c r="B3865" t="s">
        <v>2305</v>
      </c>
      <c r="C3865" s="1">
        <v>22518097</v>
      </c>
      <c r="D3865" s="1">
        <v>22518097</v>
      </c>
      <c r="E3865">
        <v>1</v>
      </c>
      <c r="F3865" t="s">
        <v>5</v>
      </c>
      <c r="G3865" t="s">
        <v>5</v>
      </c>
      <c r="H3865" s="2">
        <v>1992</v>
      </c>
      <c r="I3865" s="2">
        <v>2024</v>
      </c>
      <c r="J3865" s="2">
        <f t="shared" si="120"/>
        <v>32</v>
      </c>
      <c r="K3865" s="8">
        <f t="shared" si="121"/>
        <v>67363734.673368454</v>
      </c>
    </row>
    <row r="3866" spans="1:11" x14ac:dyDescent="0.35">
      <c r="A3866" s="2">
        <v>2108</v>
      </c>
      <c r="B3866" t="s">
        <v>2111</v>
      </c>
      <c r="C3866" s="1">
        <v>21756163</v>
      </c>
      <c r="D3866" s="1">
        <v>21756163</v>
      </c>
      <c r="E3866">
        <v>1</v>
      </c>
      <c r="F3866" t="s">
        <v>5</v>
      </c>
      <c r="G3866" t="s">
        <v>5</v>
      </c>
      <c r="H3866" s="2">
        <v>1991</v>
      </c>
      <c r="I3866" s="2">
        <v>2024</v>
      </c>
      <c r="J3866" s="2">
        <f t="shared" si="120"/>
        <v>33</v>
      </c>
      <c r="K3866" s="8">
        <f t="shared" si="121"/>
        <v>67351686.838923663</v>
      </c>
    </row>
    <row r="3867" spans="1:11" x14ac:dyDescent="0.35">
      <c r="A3867" s="2">
        <v>7361</v>
      </c>
      <c r="B3867" t="s">
        <v>7232</v>
      </c>
      <c r="C3867" s="1">
        <v>52946454</v>
      </c>
      <c r="D3867" s="1" t="s">
        <v>5</v>
      </c>
      <c r="E3867" t="s">
        <v>5</v>
      </c>
      <c r="F3867" s="3">
        <v>52946454</v>
      </c>
      <c r="G3867">
        <v>1</v>
      </c>
      <c r="H3867" s="2">
        <v>2017</v>
      </c>
      <c r="I3867" s="2">
        <v>2024</v>
      </c>
      <c r="J3867" s="2">
        <f t="shared" si="120"/>
        <v>7</v>
      </c>
      <c r="K3867" s="8">
        <f t="shared" si="121"/>
        <v>67288182.026357874</v>
      </c>
    </row>
    <row r="3868" spans="1:11" x14ac:dyDescent="0.35">
      <c r="A3868" s="2">
        <v>3108</v>
      </c>
      <c r="B3868" t="s">
        <v>3107</v>
      </c>
      <c r="C3868" s="1">
        <v>25785603</v>
      </c>
      <c r="D3868" s="1">
        <v>25785603</v>
      </c>
      <c r="E3868">
        <v>1</v>
      </c>
      <c r="F3868" t="s">
        <v>5</v>
      </c>
      <c r="G3868" t="s">
        <v>5</v>
      </c>
      <c r="H3868" s="2">
        <v>1996</v>
      </c>
      <c r="I3868" s="2">
        <v>2024</v>
      </c>
      <c r="J3868" s="2">
        <f t="shared" si="120"/>
        <v>28</v>
      </c>
      <c r="K3868" s="8">
        <f t="shared" si="121"/>
        <v>67264350.658706695</v>
      </c>
    </row>
    <row r="3869" spans="1:11" x14ac:dyDescent="0.35">
      <c r="A3869" s="2">
        <v>8103</v>
      </c>
      <c r="B3869" t="s">
        <v>7935</v>
      </c>
      <c r="C3869" s="1">
        <v>60692022</v>
      </c>
      <c r="D3869" s="1">
        <v>23009270</v>
      </c>
      <c r="E3869">
        <v>0.379</v>
      </c>
      <c r="F3869" s="3">
        <v>37682752</v>
      </c>
      <c r="G3869">
        <v>0.621</v>
      </c>
      <c r="H3869" s="2">
        <v>2021</v>
      </c>
      <c r="I3869" s="2">
        <v>2024</v>
      </c>
      <c r="J3869" s="2">
        <f t="shared" si="120"/>
        <v>3</v>
      </c>
      <c r="K3869" s="8">
        <f t="shared" si="121"/>
        <v>67258428.108709455</v>
      </c>
    </row>
    <row r="3870" spans="1:11" x14ac:dyDescent="0.35">
      <c r="A3870" s="2">
        <v>585</v>
      </c>
      <c r="B3870" t="s">
        <v>590</v>
      </c>
      <c r="C3870" s="1">
        <v>16519460</v>
      </c>
      <c r="D3870" s="1">
        <v>16519460</v>
      </c>
      <c r="E3870">
        <v>1</v>
      </c>
      <c r="F3870" t="s">
        <v>5</v>
      </c>
      <c r="G3870" t="s">
        <v>5</v>
      </c>
      <c r="H3870" s="2">
        <v>1983</v>
      </c>
      <c r="I3870" s="2">
        <v>2024</v>
      </c>
      <c r="J3870" s="2">
        <f t="shared" si="120"/>
        <v>41</v>
      </c>
      <c r="K3870" s="8">
        <f t="shared" si="121"/>
        <v>67256712.882015467</v>
      </c>
    </row>
    <row r="3871" spans="1:11" x14ac:dyDescent="0.35">
      <c r="A3871" s="2">
        <v>2510</v>
      </c>
      <c r="B3871" t="s">
        <v>2512</v>
      </c>
      <c r="C3871" s="1">
        <v>23261580</v>
      </c>
      <c r="D3871" s="1">
        <v>23261580</v>
      </c>
      <c r="E3871">
        <v>1</v>
      </c>
      <c r="F3871" t="s">
        <v>5</v>
      </c>
      <c r="G3871" t="s">
        <v>5</v>
      </c>
      <c r="H3871" s="2">
        <v>1993</v>
      </c>
      <c r="I3871" s="2">
        <v>2024</v>
      </c>
      <c r="J3871" s="2">
        <f t="shared" si="120"/>
        <v>31</v>
      </c>
      <c r="K3871" s="8">
        <f t="shared" si="121"/>
        <v>67245306.724695593</v>
      </c>
    </row>
    <row r="3872" spans="1:11" x14ac:dyDescent="0.35">
      <c r="A3872" s="2">
        <v>3323</v>
      </c>
      <c r="B3872" t="s">
        <v>3318</v>
      </c>
      <c r="C3872" s="1">
        <v>26676116</v>
      </c>
      <c r="D3872" s="1">
        <v>26673242</v>
      </c>
      <c r="E3872">
        <v>1</v>
      </c>
      <c r="F3872" t="s">
        <v>5</v>
      </c>
      <c r="G3872" t="s">
        <v>5</v>
      </c>
      <c r="H3872" s="2">
        <v>1997</v>
      </c>
      <c r="I3872" s="2">
        <v>2024</v>
      </c>
      <c r="J3872" s="2">
        <f t="shared" si="120"/>
        <v>27</v>
      </c>
      <c r="K3872" s="8">
        <f t="shared" si="121"/>
        <v>67244776.922933757</v>
      </c>
    </row>
    <row r="3873" spans="1:11" x14ac:dyDescent="0.35">
      <c r="A3873" s="2">
        <v>1497</v>
      </c>
      <c r="B3873" t="s">
        <v>1502</v>
      </c>
      <c r="C3873" s="1">
        <v>19595031</v>
      </c>
      <c r="D3873" s="1">
        <v>19595031</v>
      </c>
      <c r="E3873">
        <v>1</v>
      </c>
      <c r="F3873" t="s">
        <v>5</v>
      </c>
      <c r="G3873" t="s">
        <v>5</v>
      </c>
      <c r="H3873" s="2">
        <v>1988</v>
      </c>
      <c r="I3873" s="2">
        <v>2024</v>
      </c>
      <c r="J3873" s="2">
        <f t="shared" si="120"/>
        <v>36</v>
      </c>
      <c r="K3873" s="8">
        <f t="shared" si="121"/>
        <v>67224446.453914508</v>
      </c>
    </row>
    <row r="3874" spans="1:11" x14ac:dyDescent="0.35">
      <c r="A3874" s="2">
        <v>4760</v>
      </c>
      <c r="B3874" t="s">
        <v>4733</v>
      </c>
      <c r="C3874" s="1">
        <v>33882243</v>
      </c>
      <c r="D3874" s="1">
        <v>23530892</v>
      </c>
      <c r="E3874">
        <v>0.69399999999999995</v>
      </c>
      <c r="F3874" s="3">
        <v>10351351</v>
      </c>
      <c r="G3874">
        <v>0.30599999999999999</v>
      </c>
      <c r="H3874" s="2">
        <v>2004</v>
      </c>
      <c r="I3874" s="2">
        <v>2024</v>
      </c>
      <c r="J3874" s="2">
        <f t="shared" si="120"/>
        <v>20</v>
      </c>
      <c r="K3874" s="8">
        <f t="shared" si="121"/>
        <v>67205713.660411388</v>
      </c>
    </row>
    <row r="3875" spans="1:11" x14ac:dyDescent="0.35">
      <c r="A3875" s="2">
        <v>762</v>
      </c>
      <c r="B3875" t="s">
        <v>767</v>
      </c>
      <c r="C3875" s="1">
        <v>17080167</v>
      </c>
      <c r="D3875" s="1">
        <v>17080167</v>
      </c>
      <c r="E3875">
        <v>1</v>
      </c>
      <c r="F3875" t="s">
        <v>5</v>
      </c>
      <c r="G3875" t="s">
        <v>5</v>
      </c>
      <c r="H3875" s="2">
        <v>1984</v>
      </c>
      <c r="I3875" s="2">
        <v>2024</v>
      </c>
      <c r="J3875" s="2">
        <f t="shared" si="120"/>
        <v>40</v>
      </c>
      <c r="K3875" s="8">
        <f t="shared" si="121"/>
        <v>67198596.331787705</v>
      </c>
    </row>
    <row r="3876" spans="1:11" x14ac:dyDescent="0.35">
      <c r="A3876" s="2">
        <v>3730</v>
      </c>
      <c r="B3876" t="s">
        <v>3724</v>
      </c>
      <c r="C3876" s="1">
        <v>28544120</v>
      </c>
      <c r="D3876" s="1">
        <v>28544120</v>
      </c>
      <c r="E3876">
        <v>1</v>
      </c>
      <c r="F3876" t="s">
        <v>5</v>
      </c>
      <c r="G3876" t="s">
        <v>5</v>
      </c>
      <c r="H3876" s="2">
        <v>1999</v>
      </c>
      <c r="I3876" s="2">
        <v>2024</v>
      </c>
      <c r="J3876" s="2">
        <f t="shared" si="120"/>
        <v>25</v>
      </c>
      <c r="K3876" s="8">
        <f t="shared" si="121"/>
        <v>67190707.478690445</v>
      </c>
    </row>
    <row r="3877" spans="1:11" x14ac:dyDescent="0.35">
      <c r="A3877" s="2">
        <v>2511</v>
      </c>
      <c r="B3877" t="s">
        <v>2513</v>
      </c>
      <c r="C3877" s="1">
        <v>23240144</v>
      </c>
      <c r="D3877" s="1">
        <v>23237911</v>
      </c>
      <c r="E3877">
        <v>1</v>
      </c>
      <c r="F3877" t="s">
        <v>5</v>
      </c>
      <c r="G3877" t="s">
        <v>5</v>
      </c>
      <c r="H3877" s="2">
        <v>1993</v>
      </c>
      <c r="I3877" s="2">
        <v>2024</v>
      </c>
      <c r="J3877" s="2">
        <f t="shared" si="120"/>
        <v>31</v>
      </c>
      <c r="K3877" s="8">
        <f t="shared" si="121"/>
        <v>67183338.86202459</v>
      </c>
    </row>
    <row r="3878" spans="1:11" x14ac:dyDescent="0.35">
      <c r="A3878" s="2">
        <v>6580</v>
      </c>
      <c r="B3878" t="s">
        <v>6495</v>
      </c>
      <c r="C3878" s="1">
        <v>46089287</v>
      </c>
      <c r="D3878" s="1">
        <v>26004851</v>
      </c>
      <c r="E3878">
        <v>0.56399999999999995</v>
      </c>
      <c r="F3878" s="3">
        <v>20084436</v>
      </c>
      <c r="G3878">
        <v>0.436</v>
      </c>
      <c r="H3878" s="2">
        <v>2013</v>
      </c>
      <c r="I3878" s="2">
        <v>2024</v>
      </c>
      <c r="J3878" s="2">
        <f t="shared" si="120"/>
        <v>11</v>
      </c>
      <c r="K3878" s="8">
        <f t="shared" si="121"/>
        <v>67172067.244319052</v>
      </c>
    </row>
    <row r="3879" spans="1:11" x14ac:dyDescent="0.35">
      <c r="A3879" s="2">
        <v>7754</v>
      </c>
      <c r="B3879" t="s">
        <v>7604</v>
      </c>
      <c r="C3879" s="1">
        <v>56573047</v>
      </c>
      <c r="D3879" s="1" t="s">
        <v>5</v>
      </c>
      <c r="E3879" t="s">
        <v>5</v>
      </c>
      <c r="F3879" s="3">
        <v>56573047</v>
      </c>
      <c r="G3879">
        <v>1</v>
      </c>
      <c r="H3879" s="2">
        <v>2019</v>
      </c>
      <c r="I3879" s="2">
        <v>2024</v>
      </c>
      <c r="J3879" s="2">
        <f t="shared" si="120"/>
        <v>5</v>
      </c>
      <c r="K3879" s="8">
        <f t="shared" si="121"/>
        <v>67137950.785471275</v>
      </c>
    </row>
    <row r="3880" spans="1:11" x14ac:dyDescent="0.35">
      <c r="A3880" s="2">
        <v>7562</v>
      </c>
      <c r="B3880" t="s">
        <v>7424</v>
      </c>
      <c r="C3880" s="1">
        <v>54663060</v>
      </c>
      <c r="D3880" s="1" t="s">
        <v>5</v>
      </c>
      <c r="E3880" t="s">
        <v>5</v>
      </c>
      <c r="F3880" s="3">
        <v>54663060</v>
      </c>
      <c r="G3880">
        <v>1</v>
      </c>
      <c r="H3880" s="2">
        <v>2018</v>
      </c>
      <c r="I3880" s="2">
        <v>2024</v>
      </c>
      <c r="J3880" s="2">
        <f t="shared" si="120"/>
        <v>6</v>
      </c>
      <c r="K3880" s="8">
        <f t="shared" si="121"/>
        <v>67131160.181117147</v>
      </c>
    </row>
    <row r="3881" spans="1:11" x14ac:dyDescent="0.35">
      <c r="A3881" s="2">
        <v>5579</v>
      </c>
      <c r="B3881" t="s">
        <v>5530</v>
      </c>
      <c r="C3881" s="1">
        <v>38810311</v>
      </c>
      <c r="D3881" s="1">
        <v>37931869</v>
      </c>
      <c r="E3881">
        <v>0.97699999999999998</v>
      </c>
      <c r="F3881" s="3">
        <v>878442</v>
      </c>
      <c r="G3881">
        <v>2.3E-2</v>
      </c>
      <c r="H3881" s="2">
        <v>2008</v>
      </c>
      <c r="I3881" s="2">
        <v>2024</v>
      </c>
      <c r="J3881" s="2">
        <f t="shared" si="120"/>
        <v>16</v>
      </c>
      <c r="K3881" s="8">
        <f t="shared" si="121"/>
        <v>67126554.857383907</v>
      </c>
    </row>
    <row r="3882" spans="1:11" x14ac:dyDescent="0.35">
      <c r="A3882" s="2">
        <v>586</v>
      </c>
      <c r="B3882" t="s">
        <v>591</v>
      </c>
      <c r="C3882" s="1">
        <v>16478265</v>
      </c>
      <c r="D3882" s="1">
        <v>16478265</v>
      </c>
      <c r="E3882">
        <v>1</v>
      </c>
      <c r="F3882" t="s">
        <v>5</v>
      </c>
      <c r="G3882" t="s">
        <v>5</v>
      </c>
      <c r="H3882" s="2">
        <v>1983</v>
      </c>
      <c r="I3882" s="2">
        <v>2024</v>
      </c>
      <c r="J3882" s="2">
        <f t="shared" si="120"/>
        <v>41</v>
      </c>
      <c r="K3882" s="8">
        <f t="shared" si="121"/>
        <v>67088993.096551865</v>
      </c>
    </row>
    <row r="3883" spans="1:11" x14ac:dyDescent="0.35">
      <c r="A3883" s="2">
        <v>7563</v>
      </c>
      <c r="B3883" t="s">
        <v>7425</v>
      </c>
      <c r="C3883" s="1">
        <v>54622814</v>
      </c>
      <c r="D3883" s="1">
        <v>8267544</v>
      </c>
      <c r="E3883">
        <v>0.151</v>
      </c>
      <c r="F3883" s="3">
        <v>46355270</v>
      </c>
      <c r="G3883">
        <v>0.84899999999999998</v>
      </c>
      <c r="H3883" s="2">
        <v>2018</v>
      </c>
      <c r="I3883" s="2">
        <v>2024</v>
      </c>
      <c r="J3883" s="2">
        <f t="shared" si="120"/>
        <v>6</v>
      </c>
      <c r="K3883" s="8">
        <f t="shared" si="121"/>
        <v>67081734.468896702</v>
      </c>
    </row>
    <row r="3884" spans="1:11" x14ac:dyDescent="0.35">
      <c r="A3884" s="2">
        <v>6980</v>
      </c>
      <c r="B3884" t="s">
        <v>6869</v>
      </c>
      <c r="C3884" s="1">
        <v>49263404</v>
      </c>
      <c r="D3884" s="1">
        <v>32363404</v>
      </c>
      <c r="E3884">
        <v>0.65700000000000003</v>
      </c>
      <c r="F3884" s="3">
        <v>16900000</v>
      </c>
      <c r="G3884">
        <v>0.34300000000000003</v>
      </c>
      <c r="H3884" s="2">
        <v>2015</v>
      </c>
      <c r="I3884" s="2">
        <v>2024</v>
      </c>
      <c r="J3884" s="2">
        <f t="shared" si="120"/>
        <v>9</v>
      </c>
      <c r="K3884" s="8">
        <f t="shared" si="121"/>
        <v>67045515.969898246</v>
      </c>
    </row>
    <row r="3885" spans="1:11" x14ac:dyDescent="0.35">
      <c r="A3885" s="2">
        <v>5771</v>
      </c>
      <c r="B3885" t="s">
        <v>5718</v>
      </c>
      <c r="C3885" s="1">
        <v>40105542</v>
      </c>
      <c r="D3885" s="1">
        <v>33862903</v>
      </c>
      <c r="E3885">
        <v>0.84400000000000008</v>
      </c>
      <c r="F3885" s="3">
        <v>6242639</v>
      </c>
      <c r="G3885">
        <v>0.156</v>
      </c>
      <c r="H3885" s="2">
        <v>2009</v>
      </c>
      <c r="I3885" s="2">
        <v>2024</v>
      </c>
      <c r="J3885" s="2">
        <f t="shared" si="120"/>
        <v>15</v>
      </c>
      <c r="K3885" s="8">
        <f t="shared" si="121"/>
        <v>67031652.073070288</v>
      </c>
    </row>
    <row r="3886" spans="1:11" x14ac:dyDescent="0.35">
      <c r="A3886" s="2">
        <v>6778</v>
      </c>
      <c r="B3886" t="s">
        <v>57</v>
      </c>
      <c r="C3886" s="1">
        <v>47587984</v>
      </c>
      <c r="D3886" s="1">
        <v>377607</v>
      </c>
      <c r="E3886">
        <v>8.0000000000000002E-3</v>
      </c>
      <c r="F3886" s="3">
        <v>47210377</v>
      </c>
      <c r="G3886">
        <v>0.99199999999999999</v>
      </c>
      <c r="H3886" s="2">
        <v>2014</v>
      </c>
      <c r="I3886" s="2">
        <v>2024</v>
      </c>
      <c r="J3886" s="2">
        <f t="shared" si="120"/>
        <v>10</v>
      </c>
      <c r="K3886" s="8">
        <f t="shared" si="121"/>
        <v>67021528.641499624</v>
      </c>
    </row>
    <row r="3887" spans="1:11" x14ac:dyDescent="0.35">
      <c r="A3887" s="2">
        <v>7169</v>
      </c>
      <c r="B3887" t="s">
        <v>7050</v>
      </c>
      <c r="C3887" s="1">
        <v>50939840</v>
      </c>
      <c r="D3887" s="1" t="s">
        <v>5</v>
      </c>
      <c r="E3887" t="s">
        <v>5</v>
      </c>
      <c r="F3887" s="3">
        <v>50939840</v>
      </c>
      <c r="G3887">
        <v>1</v>
      </c>
      <c r="H3887" s="2">
        <v>2016</v>
      </c>
      <c r="I3887" s="2">
        <v>2024</v>
      </c>
      <c r="J3887" s="2">
        <f t="shared" si="120"/>
        <v>8</v>
      </c>
      <c r="K3887" s="8">
        <f t="shared" si="121"/>
        <v>66993272.728225254</v>
      </c>
    </row>
    <row r="3888" spans="1:11" x14ac:dyDescent="0.35">
      <c r="A3888" s="2">
        <v>3324</v>
      </c>
      <c r="B3888" t="s">
        <v>3319</v>
      </c>
      <c r="C3888" s="1">
        <v>26570463</v>
      </c>
      <c r="D3888" s="1">
        <v>26570463</v>
      </c>
      <c r="E3888">
        <v>1</v>
      </c>
      <c r="F3888" t="s">
        <v>5</v>
      </c>
      <c r="G3888" t="s">
        <v>5</v>
      </c>
      <c r="H3888" s="2">
        <v>1997</v>
      </c>
      <c r="I3888" s="2">
        <v>2024</v>
      </c>
      <c r="J3888" s="2">
        <f t="shared" si="120"/>
        <v>27</v>
      </c>
      <c r="K3888" s="8">
        <f t="shared" si="121"/>
        <v>66978448.330861405</v>
      </c>
    </row>
    <row r="3889" spans="1:11" x14ac:dyDescent="0.35">
      <c r="A3889" s="2">
        <v>3731</v>
      </c>
      <c r="B3889" t="s">
        <v>3725</v>
      </c>
      <c r="C3889" s="1">
        <v>28451622</v>
      </c>
      <c r="D3889" s="1">
        <v>16943454</v>
      </c>
      <c r="E3889">
        <v>0.59599999999999997</v>
      </c>
      <c r="F3889" s="3">
        <v>11508168</v>
      </c>
      <c r="G3889">
        <v>0.40400000000000003</v>
      </c>
      <c r="H3889" s="2">
        <v>1999</v>
      </c>
      <c r="I3889" s="2">
        <v>2024</v>
      </c>
      <c r="J3889" s="2">
        <f t="shared" si="120"/>
        <v>25</v>
      </c>
      <c r="K3889" s="8">
        <f t="shared" si="121"/>
        <v>66972974.157068901</v>
      </c>
    </row>
    <row r="3890" spans="1:11" x14ac:dyDescent="0.35">
      <c r="A3890" s="2">
        <v>1498</v>
      </c>
      <c r="B3890" t="s">
        <v>1503</v>
      </c>
      <c r="C3890" s="1">
        <v>19510371</v>
      </c>
      <c r="D3890" s="1">
        <v>19510371</v>
      </c>
      <c r="E3890">
        <v>1</v>
      </c>
      <c r="F3890" t="s">
        <v>5</v>
      </c>
      <c r="G3890" t="s">
        <v>5</v>
      </c>
      <c r="H3890" s="2">
        <v>1988</v>
      </c>
      <c r="I3890" s="2">
        <v>2024</v>
      </c>
      <c r="J3890" s="2">
        <f t="shared" si="120"/>
        <v>36</v>
      </c>
      <c r="K3890" s="8">
        <f t="shared" si="121"/>
        <v>66934004.370062307</v>
      </c>
    </row>
    <row r="3891" spans="1:11" x14ac:dyDescent="0.35">
      <c r="A3891" s="2">
        <v>6369</v>
      </c>
      <c r="B3891" t="s">
        <v>6292</v>
      </c>
      <c r="C3891" s="1">
        <v>44369456</v>
      </c>
      <c r="D3891" s="1" t="s">
        <v>5</v>
      </c>
      <c r="E3891" t="s">
        <v>5</v>
      </c>
      <c r="F3891" s="3">
        <v>44369456</v>
      </c>
      <c r="G3891">
        <v>1</v>
      </c>
      <c r="H3891" s="2">
        <v>2012</v>
      </c>
      <c r="I3891" s="2">
        <v>2024</v>
      </c>
      <c r="J3891" s="2">
        <f t="shared" si="120"/>
        <v>12</v>
      </c>
      <c r="K3891" s="8">
        <f t="shared" si="121"/>
        <v>66918243.154160611</v>
      </c>
    </row>
    <row r="3892" spans="1:11" x14ac:dyDescent="0.35">
      <c r="A3892" s="2">
        <v>5367</v>
      </c>
      <c r="B3892" t="s">
        <v>5324</v>
      </c>
      <c r="C3892" s="1">
        <v>37350000</v>
      </c>
      <c r="D3892" s="1" t="s">
        <v>5</v>
      </c>
      <c r="E3892" t="s">
        <v>5</v>
      </c>
      <c r="F3892" s="3">
        <v>37350000</v>
      </c>
      <c r="G3892">
        <v>1</v>
      </c>
      <c r="H3892" s="2">
        <v>2007</v>
      </c>
      <c r="I3892" s="2">
        <v>2024</v>
      </c>
      <c r="J3892" s="2">
        <f t="shared" si="120"/>
        <v>17</v>
      </c>
      <c r="K3892" s="8">
        <f t="shared" si="121"/>
        <v>66851251.797642119</v>
      </c>
    </row>
    <row r="3893" spans="1:11" x14ac:dyDescent="0.35">
      <c r="A3893" s="2">
        <v>6166</v>
      </c>
      <c r="B3893" t="s">
        <v>6100</v>
      </c>
      <c r="C3893" s="1">
        <v>42808575</v>
      </c>
      <c r="D3893" s="1" t="s">
        <v>5</v>
      </c>
      <c r="E3893" t="s">
        <v>5</v>
      </c>
      <c r="F3893" s="3">
        <v>42808575</v>
      </c>
      <c r="G3893">
        <v>1</v>
      </c>
      <c r="H3893" s="2">
        <v>2011</v>
      </c>
      <c r="I3893" s="2">
        <v>2024</v>
      </c>
      <c r="J3893" s="2">
        <f t="shared" si="120"/>
        <v>13</v>
      </c>
      <c r="K3893" s="8">
        <f t="shared" si="121"/>
        <v>66813296.550696298</v>
      </c>
    </row>
    <row r="3894" spans="1:11" x14ac:dyDescent="0.35">
      <c r="A3894" s="2">
        <v>6779</v>
      </c>
      <c r="B3894" t="s">
        <v>2050</v>
      </c>
      <c r="C3894" s="1">
        <v>47430624</v>
      </c>
      <c r="D3894" s="1" t="s">
        <v>5</v>
      </c>
      <c r="E3894" t="s">
        <v>5</v>
      </c>
      <c r="F3894" s="3">
        <v>47430624</v>
      </c>
      <c r="G3894">
        <v>1</v>
      </c>
      <c r="H3894" s="2">
        <v>2014</v>
      </c>
      <c r="I3894" s="2">
        <v>2024</v>
      </c>
      <c r="J3894" s="2">
        <f t="shared" si="120"/>
        <v>10</v>
      </c>
      <c r="K3894" s="8">
        <f t="shared" si="121"/>
        <v>66799907.40730264</v>
      </c>
    </row>
    <row r="3895" spans="1:11" x14ac:dyDescent="0.35">
      <c r="A3895" s="2">
        <v>6370</v>
      </c>
      <c r="B3895" t="s">
        <v>6293</v>
      </c>
      <c r="C3895" s="1">
        <v>44287131</v>
      </c>
      <c r="D3895" s="1">
        <v>31611916</v>
      </c>
      <c r="E3895">
        <v>0.71399999999999997</v>
      </c>
      <c r="F3895" s="3">
        <v>12675215</v>
      </c>
      <c r="G3895">
        <v>0.28599999999999998</v>
      </c>
      <c r="H3895" s="2">
        <v>2012</v>
      </c>
      <c r="I3895" s="2">
        <v>2024</v>
      </c>
      <c r="J3895" s="2">
        <f t="shared" si="120"/>
        <v>12</v>
      </c>
      <c r="K3895" s="8">
        <f t="shared" si="121"/>
        <v>66794080.163123116</v>
      </c>
    </row>
    <row r="3896" spans="1:11" x14ac:dyDescent="0.35">
      <c r="A3896" s="2">
        <v>6780</v>
      </c>
      <c r="B3896" t="s">
        <v>6683</v>
      </c>
      <c r="C3896" s="1">
        <v>47425835</v>
      </c>
      <c r="D3896" s="1">
        <v>32381217</v>
      </c>
      <c r="E3896">
        <v>0.68300000000000005</v>
      </c>
      <c r="F3896" s="3">
        <v>15044618</v>
      </c>
      <c r="G3896">
        <v>0.317</v>
      </c>
      <c r="H3896" s="2">
        <v>2014</v>
      </c>
      <c r="I3896" s="2">
        <v>2024</v>
      </c>
      <c r="J3896" s="2">
        <f t="shared" si="120"/>
        <v>10</v>
      </c>
      <c r="K3896" s="8">
        <f t="shared" si="121"/>
        <v>66793162.719385959</v>
      </c>
    </row>
    <row r="3897" spans="1:11" x14ac:dyDescent="0.35">
      <c r="A3897" s="2">
        <v>3949</v>
      </c>
      <c r="B3897" t="s">
        <v>3939</v>
      </c>
      <c r="C3897" s="1">
        <v>29360400</v>
      </c>
      <c r="D3897" s="1">
        <v>25170054</v>
      </c>
      <c r="E3897">
        <v>0.85699999999999998</v>
      </c>
      <c r="F3897" s="3">
        <v>4190346</v>
      </c>
      <c r="G3897">
        <v>0.14299999999999999</v>
      </c>
      <c r="H3897" s="2">
        <v>2000</v>
      </c>
      <c r="I3897" s="2">
        <v>2024</v>
      </c>
      <c r="J3897" s="2">
        <f t="shared" si="120"/>
        <v>24</v>
      </c>
      <c r="K3897" s="8">
        <f t="shared" si="121"/>
        <v>66785598.352149054</v>
      </c>
    </row>
    <row r="3898" spans="1:11" x14ac:dyDescent="0.35">
      <c r="A3898" s="2">
        <v>5368</v>
      </c>
      <c r="B3898" t="s">
        <v>5325</v>
      </c>
      <c r="C3898" s="1">
        <v>37311672</v>
      </c>
      <c r="D3898" s="1">
        <v>18670946</v>
      </c>
      <c r="E3898">
        <v>0.5</v>
      </c>
      <c r="F3898" s="3">
        <v>18640726</v>
      </c>
      <c r="G3898">
        <v>0.5</v>
      </c>
      <c r="H3898" s="2">
        <v>2007</v>
      </c>
      <c r="I3898" s="2">
        <v>2024</v>
      </c>
      <c r="J3898" s="2">
        <f t="shared" si="120"/>
        <v>17</v>
      </c>
      <c r="K3898" s="8">
        <f t="shared" si="121"/>
        <v>66782650.063267291</v>
      </c>
    </row>
    <row r="3899" spans="1:11" x14ac:dyDescent="0.35">
      <c r="A3899" s="2">
        <v>226</v>
      </c>
      <c r="B3899" t="s">
        <v>231</v>
      </c>
      <c r="C3899" s="1">
        <v>14796236</v>
      </c>
      <c r="D3899" s="1">
        <v>14796236</v>
      </c>
      <c r="E3899">
        <v>1</v>
      </c>
      <c r="F3899" t="s">
        <v>5</v>
      </c>
      <c r="G3899" t="s">
        <v>5</v>
      </c>
      <c r="H3899" s="2">
        <v>1980</v>
      </c>
      <c r="I3899" s="2">
        <v>2024</v>
      </c>
      <c r="J3899" s="2">
        <f t="shared" si="120"/>
        <v>44</v>
      </c>
      <c r="K3899" s="8">
        <f t="shared" si="121"/>
        <v>66758435.045325078</v>
      </c>
    </row>
    <row r="3900" spans="1:11" x14ac:dyDescent="0.35">
      <c r="A3900" s="2">
        <v>6167</v>
      </c>
      <c r="B3900" t="s">
        <v>6101</v>
      </c>
      <c r="C3900" s="1">
        <v>42741494</v>
      </c>
      <c r="D3900" s="1">
        <v>66099</v>
      </c>
      <c r="E3900">
        <v>2E-3</v>
      </c>
      <c r="F3900" s="3">
        <v>42675395</v>
      </c>
      <c r="G3900">
        <v>0.998</v>
      </c>
      <c r="H3900" s="2">
        <v>2011</v>
      </c>
      <c r="I3900" s="2">
        <v>2024</v>
      </c>
      <c r="J3900" s="2">
        <f t="shared" si="120"/>
        <v>13</v>
      </c>
      <c r="K3900" s="8">
        <f t="shared" si="121"/>
        <v>66708600.172787964</v>
      </c>
    </row>
    <row r="3901" spans="1:11" x14ac:dyDescent="0.35">
      <c r="A3901" s="2">
        <v>1305</v>
      </c>
      <c r="B3901" t="s">
        <v>1310</v>
      </c>
      <c r="C3901" s="1">
        <v>18782400</v>
      </c>
      <c r="D3901" s="1">
        <v>18782400</v>
      </c>
      <c r="E3901">
        <v>1</v>
      </c>
      <c r="F3901" t="s">
        <v>5</v>
      </c>
      <c r="G3901" t="s">
        <v>5</v>
      </c>
      <c r="H3901" s="2">
        <v>1987</v>
      </c>
      <c r="I3901" s="2">
        <v>2024</v>
      </c>
      <c r="J3901" s="2">
        <f t="shared" si="120"/>
        <v>37</v>
      </c>
      <c r="K3901" s="8">
        <f t="shared" si="121"/>
        <v>66681301.426490247</v>
      </c>
    </row>
    <row r="3902" spans="1:11" x14ac:dyDescent="0.35">
      <c r="A3902" s="2">
        <v>916</v>
      </c>
      <c r="B3902" t="s">
        <v>921</v>
      </c>
      <c r="C3902" s="1">
        <v>17536256</v>
      </c>
      <c r="D3902" s="1">
        <v>17536256</v>
      </c>
      <c r="E3902">
        <v>1</v>
      </c>
      <c r="F3902" t="s">
        <v>5</v>
      </c>
      <c r="G3902" t="s">
        <v>5</v>
      </c>
      <c r="H3902" s="2">
        <v>1985</v>
      </c>
      <c r="I3902" s="2">
        <v>2024</v>
      </c>
      <c r="J3902" s="2">
        <f t="shared" si="120"/>
        <v>39</v>
      </c>
      <c r="K3902" s="8">
        <f t="shared" si="121"/>
        <v>66670431.109023824</v>
      </c>
    </row>
    <row r="3903" spans="1:11" x14ac:dyDescent="0.35">
      <c r="A3903" s="2">
        <v>5772</v>
      </c>
      <c r="B3903" t="s">
        <v>5719</v>
      </c>
      <c r="C3903" s="1">
        <v>39886986</v>
      </c>
      <c r="D3903" s="1">
        <v>19551067</v>
      </c>
      <c r="E3903">
        <v>0.49</v>
      </c>
      <c r="F3903" s="3">
        <v>20335919</v>
      </c>
      <c r="G3903">
        <v>0.51</v>
      </c>
      <c r="H3903" s="2">
        <v>2009</v>
      </c>
      <c r="I3903" s="2">
        <v>2024</v>
      </c>
      <c r="J3903" s="2">
        <f t="shared" si="120"/>
        <v>15</v>
      </c>
      <c r="K3903" s="8">
        <f t="shared" si="121"/>
        <v>66666361.666310996</v>
      </c>
    </row>
    <row r="3904" spans="1:11" x14ac:dyDescent="0.35">
      <c r="A3904" s="2">
        <v>2913</v>
      </c>
      <c r="B3904" t="s">
        <v>2912</v>
      </c>
      <c r="C3904" s="1">
        <v>24670346</v>
      </c>
      <c r="D3904" s="1">
        <v>24670346</v>
      </c>
      <c r="E3904">
        <v>1</v>
      </c>
      <c r="F3904" t="s">
        <v>5</v>
      </c>
      <c r="G3904" t="s">
        <v>5</v>
      </c>
      <c r="H3904" s="2">
        <v>1995</v>
      </c>
      <c r="I3904" s="2">
        <v>2024</v>
      </c>
      <c r="J3904" s="2">
        <f t="shared" si="120"/>
        <v>29</v>
      </c>
      <c r="K3904" s="8">
        <f t="shared" si="121"/>
        <v>66596990.637767099</v>
      </c>
    </row>
    <row r="3905" spans="1:11" x14ac:dyDescent="0.35">
      <c r="A3905" s="2">
        <v>2512</v>
      </c>
      <c r="B3905" t="s">
        <v>2514</v>
      </c>
      <c r="C3905" s="1">
        <v>23032565</v>
      </c>
      <c r="D3905" s="1">
        <v>23032565</v>
      </c>
      <c r="E3905">
        <v>1</v>
      </c>
      <c r="F3905" t="s">
        <v>5</v>
      </c>
      <c r="G3905" t="s">
        <v>5</v>
      </c>
      <c r="H3905" s="2">
        <v>1993</v>
      </c>
      <c r="I3905" s="2">
        <v>2024</v>
      </c>
      <c r="J3905" s="2">
        <f t="shared" si="120"/>
        <v>31</v>
      </c>
      <c r="K3905" s="8">
        <f t="shared" si="121"/>
        <v>66583262.96328488</v>
      </c>
    </row>
    <row r="3906" spans="1:11" x14ac:dyDescent="0.35">
      <c r="A3906" s="2">
        <v>1306</v>
      </c>
      <c r="B3906" t="s">
        <v>1311</v>
      </c>
      <c r="C3906" s="1">
        <v>18753438</v>
      </c>
      <c r="D3906" s="1">
        <v>18753438</v>
      </c>
      <c r="E3906">
        <v>1</v>
      </c>
      <c r="F3906" t="s">
        <v>5</v>
      </c>
      <c r="G3906" t="s">
        <v>5</v>
      </c>
      <c r="H3906" s="2">
        <v>1987</v>
      </c>
      <c r="I3906" s="2">
        <v>2024</v>
      </c>
      <c r="J3906" s="2">
        <f t="shared" ref="J3906:J3969" si="122">I3906-H3906</f>
        <v>37</v>
      </c>
      <c r="K3906" s="8">
        <f t="shared" ref="K3906:K3969" si="123">C3906*(1+$L$2)^J3906</f>
        <v>66578480.495623372</v>
      </c>
    </row>
    <row r="3907" spans="1:11" x14ac:dyDescent="0.35">
      <c r="A3907" s="2">
        <v>3325</v>
      </c>
      <c r="B3907" t="s">
        <v>3320</v>
      </c>
      <c r="C3907" s="1">
        <v>26402455</v>
      </c>
      <c r="D3907" s="1">
        <v>26400640</v>
      </c>
      <c r="E3907">
        <v>1</v>
      </c>
      <c r="F3907" t="s">
        <v>5</v>
      </c>
      <c r="G3907" t="s">
        <v>5</v>
      </c>
      <c r="H3907" s="2">
        <v>1997</v>
      </c>
      <c r="I3907" s="2">
        <v>2024</v>
      </c>
      <c r="J3907" s="2">
        <f t="shared" si="122"/>
        <v>27</v>
      </c>
      <c r="K3907" s="8">
        <f t="shared" si="123"/>
        <v>66554936.134360671</v>
      </c>
    </row>
    <row r="3908" spans="1:11" x14ac:dyDescent="0.35">
      <c r="A3908" s="2">
        <v>7755</v>
      </c>
      <c r="B3908" t="s">
        <v>7605</v>
      </c>
      <c r="C3908" s="1">
        <v>56040681</v>
      </c>
      <c r="D3908" s="1" t="s">
        <v>5</v>
      </c>
      <c r="E3908" t="s">
        <v>5</v>
      </c>
      <c r="F3908" s="3">
        <v>56040681</v>
      </c>
      <c r="G3908">
        <v>1</v>
      </c>
      <c r="H3908" s="2">
        <v>2019</v>
      </c>
      <c r="I3908" s="2">
        <v>2024</v>
      </c>
      <c r="J3908" s="2">
        <f t="shared" si="122"/>
        <v>5</v>
      </c>
      <c r="K3908" s="8">
        <f t="shared" si="123"/>
        <v>66506166.495898567</v>
      </c>
    </row>
    <row r="3909" spans="1:11" x14ac:dyDescent="0.35">
      <c r="A3909" s="2">
        <v>459</v>
      </c>
      <c r="B3909" t="s">
        <v>464</v>
      </c>
      <c r="C3909" s="1">
        <v>15782759</v>
      </c>
      <c r="D3909" s="1">
        <v>15782759</v>
      </c>
      <c r="E3909">
        <v>1</v>
      </c>
      <c r="F3909" t="s">
        <v>5</v>
      </c>
      <c r="G3909" t="s">
        <v>5</v>
      </c>
      <c r="H3909" s="2">
        <v>1982</v>
      </c>
      <c r="I3909" s="2">
        <v>2024</v>
      </c>
      <c r="J3909" s="2">
        <f t="shared" si="122"/>
        <v>42</v>
      </c>
      <c r="K3909" s="8">
        <f t="shared" si="123"/>
        <v>66495831.065035291</v>
      </c>
    </row>
    <row r="3910" spans="1:11" x14ac:dyDescent="0.35">
      <c r="A3910" s="2">
        <v>6981</v>
      </c>
      <c r="B3910" t="s">
        <v>6870</v>
      </c>
      <c r="C3910" s="1">
        <v>48854305</v>
      </c>
      <c r="D3910" s="1">
        <v>26501323</v>
      </c>
      <c r="E3910">
        <v>0.54200000000000004</v>
      </c>
      <c r="F3910" s="3">
        <v>22352982</v>
      </c>
      <c r="G3910">
        <v>0.45800000000000002</v>
      </c>
      <c r="H3910" s="2">
        <v>2015</v>
      </c>
      <c r="I3910" s="2">
        <v>2024</v>
      </c>
      <c r="J3910" s="2">
        <f t="shared" si="122"/>
        <v>9</v>
      </c>
      <c r="K3910" s="8">
        <f t="shared" si="123"/>
        <v>66488748.647490531</v>
      </c>
    </row>
    <row r="3911" spans="1:11" x14ac:dyDescent="0.35">
      <c r="A3911" s="2">
        <v>1699</v>
      </c>
      <c r="B3911" t="s">
        <v>1703</v>
      </c>
      <c r="C3911" s="1">
        <v>20047604</v>
      </c>
      <c r="D3911" s="1">
        <v>20047604</v>
      </c>
      <c r="E3911">
        <v>1</v>
      </c>
      <c r="F3911" t="s">
        <v>5</v>
      </c>
      <c r="G3911" t="s">
        <v>5</v>
      </c>
      <c r="H3911" s="2">
        <v>1989</v>
      </c>
      <c r="I3911" s="2">
        <v>2024</v>
      </c>
      <c r="J3911" s="2">
        <f t="shared" si="122"/>
        <v>35</v>
      </c>
      <c r="K3911" s="8">
        <f t="shared" si="123"/>
        <v>66461792.902591839</v>
      </c>
    </row>
    <row r="3912" spans="1:11" x14ac:dyDescent="0.35">
      <c r="A3912" s="2">
        <v>3109</v>
      </c>
      <c r="B3912" t="s">
        <v>3108</v>
      </c>
      <c r="C3912" s="1">
        <v>25477365</v>
      </c>
      <c r="D3912" s="1">
        <v>25477365</v>
      </c>
      <c r="E3912">
        <v>1</v>
      </c>
      <c r="F3912" t="s">
        <v>5</v>
      </c>
      <c r="G3912" t="s">
        <v>5</v>
      </c>
      <c r="H3912" s="2">
        <v>1996</v>
      </c>
      <c r="I3912" s="2">
        <v>2024</v>
      </c>
      <c r="J3912" s="2">
        <f t="shared" si="122"/>
        <v>28</v>
      </c>
      <c r="K3912" s="8">
        <f t="shared" si="123"/>
        <v>66460280.69306197</v>
      </c>
    </row>
    <row r="3913" spans="1:11" x14ac:dyDescent="0.35">
      <c r="A3913" s="2">
        <v>4969</v>
      </c>
      <c r="B3913" t="s">
        <v>4936</v>
      </c>
      <c r="C3913" s="1">
        <v>34671042</v>
      </c>
      <c r="D3913" s="1" t="s">
        <v>5</v>
      </c>
      <c r="E3913" t="s">
        <v>5</v>
      </c>
      <c r="F3913" s="3">
        <v>34671042</v>
      </c>
      <c r="G3913">
        <v>1</v>
      </c>
      <c r="H3913" s="2">
        <v>2005</v>
      </c>
      <c r="I3913" s="2">
        <v>2024</v>
      </c>
      <c r="J3913" s="2">
        <f t="shared" si="122"/>
        <v>19</v>
      </c>
      <c r="K3913" s="8">
        <f t="shared" si="123"/>
        <v>66455240.841056287</v>
      </c>
    </row>
    <row r="3914" spans="1:11" x14ac:dyDescent="0.35">
      <c r="A3914" s="2">
        <v>1700</v>
      </c>
      <c r="B3914" t="s">
        <v>1704</v>
      </c>
      <c r="C3914" s="1">
        <v>20021322</v>
      </c>
      <c r="D3914" s="1">
        <v>20021322</v>
      </c>
      <c r="E3914">
        <v>1</v>
      </c>
      <c r="F3914" t="s">
        <v>5</v>
      </c>
      <c r="G3914" t="s">
        <v>5</v>
      </c>
      <c r="H3914" s="2">
        <v>1989</v>
      </c>
      <c r="I3914" s="2">
        <v>2024</v>
      </c>
      <c r="J3914" s="2">
        <f t="shared" si="122"/>
        <v>35</v>
      </c>
      <c r="K3914" s="8">
        <f t="shared" si="123"/>
        <v>66374662.847495683</v>
      </c>
    </row>
    <row r="3915" spans="1:11" x14ac:dyDescent="0.35">
      <c r="A3915" s="2">
        <v>1907</v>
      </c>
      <c r="B3915" t="s">
        <v>1911</v>
      </c>
      <c r="C3915" s="1">
        <v>20710451</v>
      </c>
      <c r="D3915" s="1">
        <v>20710451</v>
      </c>
      <c r="E3915">
        <v>1</v>
      </c>
      <c r="F3915" t="s">
        <v>5</v>
      </c>
      <c r="G3915" t="s">
        <v>5</v>
      </c>
      <c r="H3915" s="2">
        <v>1990</v>
      </c>
      <c r="I3915" s="2">
        <v>2024</v>
      </c>
      <c r="J3915" s="2">
        <f t="shared" si="122"/>
        <v>34</v>
      </c>
      <c r="K3915" s="8">
        <f t="shared" si="123"/>
        <v>66347938.261406027</v>
      </c>
    </row>
    <row r="3916" spans="1:11" x14ac:dyDescent="0.35">
      <c r="A3916" s="2">
        <v>5980</v>
      </c>
      <c r="B3916" t="s">
        <v>5921</v>
      </c>
      <c r="C3916" s="1">
        <v>41054604</v>
      </c>
      <c r="D3916" s="1" t="s">
        <v>5</v>
      </c>
      <c r="E3916" t="s">
        <v>5</v>
      </c>
      <c r="F3916" s="3">
        <v>41054604</v>
      </c>
      <c r="G3916">
        <v>1</v>
      </c>
      <c r="H3916" s="2">
        <v>2010</v>
      </c>
      <c r="I3916" s="2">
        <v>2024</v>
      </c>
      <c r="J3916" s="2">
        <f t="shared" si="122"/>
        <v>14</v>
      </c>
      <c r="K3916" s="8">
        <f t="shared" si="123"/>
        <v>66307964.836914778</v>
      </c>
    </row>
    <row r="3917" spans="1:11" x14ac:dyDescent="0.35">
      <c r="A3917" s="2">
        <v>5773</v>
      </c>
      <c r="B3917" t="s">
        <v>5720</v>
      </c>
      <c r="C3917" s="1">
        <v>39664359</v>
      </c>
      <c r="D3917" s="1" t="s">
        <v>5</v>
      </c>
      <c r="E3917" t="s">
        <v>5</v>
      </c>
      <c r="F3917" s="3">
        <v>39664359</v>
      </c>
      <c r="G3917">
        <v>1</v>
      </c>
      <c r="H3917" s="2">
        <v>2009</v>
      </c>
      <c r="I3917" s="2">
        <v>2024</v>
      </c>
      <c r="J3917" s="2">
        <f t="shared" si="122"/>
        <v>15</v>
      </c>
      <c r="K3917" s="8">
        <f t="shared" si="123"/>
        <v>66294267.066365898</v>
      </c>
    </row>
    <row r="3918" spans="1:11" x14ac:dyDescent="0.35">
      <c r="A3918" s="2">
        <v>5580</v>
      </c>
      <c r="B3918" t="s">
        <v>5531</v>
      </c>
      <c r="C3918" s="1">
        <v>38316584</v>
      </c>
      <c r="D3918" s="1">
        <v>2430627</v>
      </c>
      <c r="E3918">
        <v>6.3E-2</v>
      </c>
      <c r="F3918" s="3">
        <v>35885957</v>
      </c>
      <c r="G3918">
        <v>0.93700000000000006</v>
      </c>
      <c r="H3918" s="2">
        <v>2008</v>
      </c>
      <c r="I3918" s="2">
        <v>2024</v>
      </c>
      <c r="J3918" s="2">
        <f t="shared" si="122"/>
        <v>16</v>
      </c>
      <c r="K3918" s="8">
        <f t="shared" si="123"/>
        <v>66272601.572905682</v>
      </c>
    </row>
    <row r="3919" spans="1:11" x14ac:dyDescent="0.35">
      <c r="A3919" s="2">
        <v>3522</v>
      </c>
      <c r="B3919" t="s">
        <v>3516</v>
      </c>
      <c r="C3919" s="1">
        <v>27200316</v>
      </c>
      <c r="D3919" s="1">
        <v>14378331</v>
      </c>
      <c r="E3919">
        <v>0.52900000000000003</v>
      </c>
      <c r="F3919" s="3">
        <v>12821985</v>
      </c>
      <c r="G3919">
        <v>0.47099999999999997</v>
      </c>
      <c r="H3919" s="2">
        <v>1998</v>
      </c>
      <c r="I3919" s="2">
        <v>2024</v>
      </c>
      <c r="J3919" s="2">
        <f t="shared" si="122"/>
        <v>26</v>
      </c>
      <c r="K3919" s="8">
        <f t="shared" si="123"/>
        <v>66257982.402081899</v>
      </c>
    </row>
    <row r="3920" spans="1:11" x14ac:dyDescent="0.35">
      <c r="A3920" s="2">
        <v>1095</v>
      </c>
      <c r="B3920" t="s">
        <v>1100</v>
      </c>
      <c r="C3920" s="1">
        <v>18034150</v>
      </c>
      <c r="D3920" s="1">
        <v>18034150</v>
      </c>
      <c r="E3920">
        <v>1</v>
      </c>
      <c r="F3920" t="s">
        <v>5</v>
      </c>
      <c r="G3920" t="s">
        <v>5</v>
      </c>
      <c r="H3920" s="2">
        <v>1986</v>
      </c>
      <c r="I3920" s="2">
        <v>2024</v>
      </c>
      <c r="J3920" s="2">
        <f t="shared" si="122"/>
        <v>38</v>
      </c>
      <c r="K3920" s="8">
        <f t="shared" si="123"/>
        <v>66255259.907722771</v>
      </c>
    </row>
    <row r="3921" spans="1:11" x14ac:dyDescent="0.35">
      <c r="A3921" s="2">
        <v>7564</v>
      </c>
      <c r="B3921" t="s">
        <v>7426</v>
      </c>
      <c r="C3921" s="1">
        <v>53918723</v>
      </c>
      <c r="D3921" s="1">
        <v>35418723</v>
      </c>
      <c r="E3921">
        <v>0.65700000000000003</v>
      </c>
      <c r="F3921" s="3">
        <v>18500000</v>
      </c>
      <c r="G3921">
        <v>0.34300000000000003</v>
      </c>
      <c r="H3921" s="2">
        <v>2018</v>
      </c>
      <c r="I3921" s="2">
        <v>2024</v>
      </c>
      <c r="J3921" s="2">
        <f t="shared" si="122"/>
        <v>6</v>
      </c>
      <c r="K3921" s="8">
        <f t="shared" si="123"/>
        <v>66217047.316309869</v>
      </c>
    </row>
    <row r="3922" spans="1:11" x14ac:dyDescent="0.35">
      <c r="A3922" s="2">
        <v>4357</v>
      </c>
      <c r="B3922" t="s">
        <v>4337</v>
      </c>
      <c r="C3922" s="1">
        <v>31167388</v>
      </c>
      <c r="D3922" s="1">
        <v>29760152</v>
      </c>
      <c r="E3922">
        <v>0.95500000000000007</v>
      </c>
      <c r="F3922" s="3">
        <v>1407236</v>
      </c>
      <c r="G3922">
        <v>4.4999999999999998E-2</v>
      </c>
      <c r="H3922" s="2">
        <v>2002</v>
      </c>
      <c r="I3922" s="2">
        <v>2024</v>
      </c>
      <c r="J3922" s="2">
        <f t="shared" si="122"/>
        <v>22</v>
      </c>
      <c r="K3922" s="8">
        <f t="shared" si="123"/>
        <v>66203028.405431546</v>
      </c>
    </row>
    <row r="3923" spans="1:11" x14ac:dyDescent="0.35">
      <c r="A3923" s="2">
        <v>3732</v>
      </c>
      <c r="B3923" t="s">
        <v>3726</v>
      </c>
      <c r="C3923" s="1">
        <v>28121100</v>
      </c>
      <c r="D3923" s="1">
        <v>13898649</v>
      </c>
      <c r="E3923">
        <v>0.49399999999999999</v>
      </c>
      <c r="F3923" s="3">
        <v>14222451</v>
      </c>
      <c r="G3923">
        <v>0.50600000000000001</v>
      </c>
      <c r="H3923" s="2">
        <v>1999</v>
      </c>
      <c r="I3923" s="2">
        <v>2024</v>
      </c>
      <c r="J3923" s="2">
        <f t="shared" si="122"/>
        <v>25</v>
      </c>
      <c r="K3923" s="8">
        <f t="shared" si="123"/>
        <v>66194950.27623909</v>
      </c>
    </row>
    <row r="3924" spans="1:11" x14ac:dyDescent="0.35">
      <c r="A3924" s="2">
        <v>6982</v>
      </c>
      <c r="B3924" t="s">
        <v>6871</v>
      </c>
      <c r="C3924" s="1">
        <v>48623572</v>
      </c>
      <c r="D3924" s="1">
        <v>34542474</v>
      </c>
      <c r="E3924">
        <v>0.71</v>
      </c>
      <c r="F3924" s="3">
        <v>14081098</v>
      </c>
      <c r="G3924">
        <v>0.28999999999999998</v>
      </c>
      <c r="H3924" s="2">
        <v>2015</v>
      </c>
      <c r="I3924" s="2">
        <v>2024</v>
      </c>
      <c r="J3924" s="2">
        <f t="shared" si="122"/>
        <v>9</v>
      </c>
      <c r="K3924" s="8">
        <f t="shared" si="123"/>
        <v>66174730.293495297</v>
      </c>
    </row>
    <row r="3925" spans="1:11" x14ac:dyDescent="0.35">
      <c r="A3925" s="2">
        <v>227</v>
      </c>
      <c r="B3925" t="s">
        <v>232</v>
      </c>
      <c r="C3925" s="1">
        <v>14662035</v>
      </c>
      <c r="D3925" s="1">
        <v>14662035</v>
      </c>
      <c r="E3925">
        <v>1</v>
      </c>
      <c r="F3925" t="s">
        <v>5</v>
      </c>
      <c r="G3925" t="s">
        <v>5</v>
      </c>
      <c r="H3925" s="2">
        <v>1980</v>
      </c>
      <c r="I3925" s="2">
        <v>2024</v>
      </c>
      <c r="J3925" s="2">
        <f t="shared" si="122"/>
        <v>44</v>
      </c>
      <c r="K3925" s="8">
        <f t="shared" si="123"/>
        <v>66152939.922003329</v>
      </c>
    </row>
    <row r="3926" spans="1:11" x14ac:dyDescent="0.35">
      <c r="A3926" s="2">
        <v>5581</v>
      </c>
      <c r="B3926" t="s">
        <v>5532</v>
      </c>
      <c r="C3926" s="1">
        <v>38231562</v>
      </c>
      <c r="D3926" s="1" t="s">
        <v>5</v>
      </c>
      <c r="E3926" t="s">
        <v>5</v>
      </c>
      <c r="F3926" s="3">
        <v>38231562</v>
      </c>
      <c r="G3926">
        <v>1</v>
      </c>
      <c r="H3926" s="2">
        <v>2008</v>
      </c>
      <c r="I3926" s="2">
        <v>2024</v>
      </c>
      <c r="J3926" s="2">
        <f t="shared" si="122"/>
        <v>16</v>
      </c>
      <c r="K3926" s="8">
        <f t="shared" si="123"/>
        <v>66125546.993851043</v>
      </c>
    </row>
    <row r="3927" spans="1:11" x14ac:dyDescent="0.35">
      <c r="A3927" s="2">
        <v>2513</v>
      </c>
      <c r="B3927" t="s">
        <v>2515</v>
      </c>
      <c r="C3927" s="1">
        <v>22866222</v>
      </c>
      <c r="D3927" s="1">
        <v>22866222</v>
      </c>
      <c r="E3927">
        <v>1</v>
      </c>
      <c r="F3927" t="s">
        <v>5</v>
      </c>
      <c r="G3927" t="s">
        <v>5</v>
      </c>
      <c r="H3927" s="2">
        <v>1993</v>
      </c>
      <c r="I3927" s="2">
        <v>2024</v>
      </c>
      <c r="J3927" s="2">
        <f t="shared" si="122"/>
        <v>31</v>
      </c>
      <c r="K3927" s="8">
        <f t="shared" si="123"/>
        <v>66102393.389657199</v>
      </c>
    </row>
    <row r="3928" spans="1:11" x14ac:dyDescent="0.35">
      <c r="A3928" s="2">
        <v>4761</v>
      </c>
      <c r="B3928" t="s">
        <v>4734</v>
      </c>
      <c r="C3928" s="1">
        <v>33251890</v>
      </c>
      <c r="D3928" s="1">
        <v>29331068</v>
      </c>
      <c r="E3928">
        <v>0.88200000000000001</v>
      </c>
      <c r="F3928" s="3">
        <v>3920822</v>
      </c>
      <c r="G3928">
        <v>0.11799999999999999</v>
      </c>
      <c r="H3928" s="2">
        <v>2004</v>
      </c>
      <c r="I3928" s="2">
        <v>2024</v>
      </c>
      <c r="J3928" s="2">
        <f t="shared" si="122"/>
        <v>20</v>
      </c>
      <c r="K3928" s="8">
        <f t="shared" si="123"/>
        <v>65955403.188847229</v>
      </c>
    </row>
    <row r="3929" spans="1:11" x14ac:dyDescent="0.35">
      <c r="A3929" s="2">
        <v>5774</v>
      </c>
      <c r="B3929" t="s">
        <v>5721</v>
      </c>
      <c r="C3929" s="1">
        <v>39457342</v>
      </c>
      <c r="D3929" s="1">
        <v>619423</v>
      </c>
      <c r="E3929">
        <v>1.6E-2</v>
      </c>
      <c r="F3929" s="3">
        <v>38837919</v>
      </c>
      <c r="G3929">
        <v>0.98399999999999999</v>
      </c>
      <c r="H3929" s="2">
        <v>2009</v>
      </c>
      <c r="I3929" s="2">
        <v>2024</v>
      </c>
      <c r="J3929" s="2">
        <f t="shared" si="122"/>
        <v>15</v>
      </c>
      <c r="K3929" s="8">
        <f t="shared" si="123"/>
        <v>65948262.728182144</v>
      </c>
    </row>
    <row r="3930" spans="1:11" x14ac:dyDescent="0.35">
      <c r="A3930" s="2">
        <v>5775</v>
      </c>
      <c r="B3930" t="s">
        <v>330</v>
      </c>
      <c r="C3930" s="1">
        <v>39421467</v>
      </c>
      <c r="D3930" s="1">
        <v>33392973</v>
      </c>
      <c r="E3930">
        <v>0.84699999999999998</v>
      </c>
      <c r="F3930" s="3">
        <v>6028494</v>
      </c>
      <c r="G3930">
        <v>0.153</v>
      </c>
      <c r="H3930" s="2">
        <v>2009</v>
      </c>
      <c r="I3930" s="2">
        <v>2024</v>
      </c>
      <c r="J3930" s="2">
        <f t="shared" si="122"/>
        <v>15</v>
      </c>
      <c r="K3930" s="8">
        <f t="shared" si="123"/>
        <v>65888301.924806856</v>
      </c>
    </row>
    <row r="3931" spans="1:11" x14ac:dyDescent="0.35">
      <c r="A3931" s="2">
        <v>1307</v>
      </c>
      <c r="B3931" t="s">
        <v>1312</v>
      </c>
      <c r="C3931" s="1">
        <v>18553948</v>
      </c>
      <c r="D3931" s="1">
        <v>18553948</v>
      </c>
      <c r="E3931">
        <v>1</v>
      </c>
      <c r="F3931" t="s">
        <v>5</v>
      </c>
      <c r="G3931" t="s">
        <v>5</v>
      </c>
      <c r="H3931" s="2">
        <v>1987</v>
      </c>
      <c r="I3931" s="2">
        <v>2024</v>
      </c>
      <c r="J3931" s="2">
        <f t="shared" si="122"/>
        <v>37</v>
      </c>
      <c r="K3931" s="8">
        <f t="shared" si="123"/>
        <v>65870250.832663871</v>
      </c>
    </row>
    <row r="3932" spans="1:11" x14ac:dyDescent="0.35">
      <c r="A3932" s="2">
        <v>917</v>
      </c>
      <c r="B3932" t="s">
        <v>922</v>
      </c>
      <c r="C3932" s="1">
        <v>17310580</v>
      </c>
      <c r="D3932" s="1">
        <v>17307019</v>
      </c>
      <c r="E3932">
        <v>1</v>
      </c>
      <c r="F3932" t="s">
        <v>5</v>
      </c>
      <c r="G3932" t="s">
        <v>5</v>
      </c>
      <c r="H3932" s="2">
        <v>1985</v>
      </c>
      <c r="I3932" s="2">
        <v>2024</v>
      </c>
      <c r="J3932" s="2">
        <f t="shared" si="122"/>
        <v>39</v>
      </c>
      <c r="K3932" s="8">
        <f t="shared" si="123"/>
        <v>65812442.02566646</v>
      </c>
    </row>
    <row r="3933" spans="1:11" x14ac:dyDescent="0.35">
      <c r="A3933" s="2">
        <v>1308</v>
      </c>
      <c r="B3933" t="s">
        <v>1313</v>
      </c>
      <c r="C3933" s="1">
        <v>18532286</v>
      </c>
      <c r="D3933" s="1">
        <v>18532286</v>
      </c>
      <c r="E3933">
        <v>1</v>
      </c>
      <c r="F3933" t="s">
        <v>5</v>
      </c>
      <c r="G3933" t="s">
        <v>5</v>
      </c>
      <c r="H3933" s="2">
        <v>1987</v>
      </c>
      <c r="I3933" s="2">
        <v>2024</v>
      </c>
      <c r="J3933" s="2">
        <f t="shared" si="122"/>
        <v>37</v>
      </c>
      <c r="K3933" s="8">
        <f t="shared" si="123"/>
        <v>65793346.371492743</v>
      </c>
    </row>
    <row r="3934" spans="1:11" x14ac:dyDescent="0.35">
      <c r="A3934" s="2">
        <v>3523</v>
      </c>
      <c r="B3934" t="s">
        <v>3517</v>
      </c>
      <c r="C3934" s="1">
        <v>27007143</v>
      </c>
      <c r="D3934" s="1">
        <v>27007143</v>
      </c>
      <c r="E3934">
        <v>1</v>
      </c>
      <c r="F3934" t="s">
        <v>5</v>
      </c>
      <c r="G3934" t="s">
        <v>5</v>
      </c>
      <c r="H3934" s="2">
        <v>1998</v>
      </c>
      <c r="I3934" s="2">
        <v>2024</v>
      </c>
      <c r="J3934" s="2">
        <f t="shared" si="122"/>
        <v>26</v>
      </c>
      <c r="K3934" s="8">
        <f t="shared" si="123"/>
        <v>65787427.088145204</v>
      </c>
    </row>
    <row r="3935" spans="1:11" x14ac:dyDescent="0.35">
      <c r="A3935" s="2">
        <v>587</v>
      </c>
      <c r="B3935" t="s">
        <v>592</v>
      </c>
      <c r="C3935" s="1">
        <v>16156776</v>
      </c>
      <c r="D3935" s="1">
        <v>16156776</v>
      </c>
      <c r="E3935">
        <v>1</v>
      </c>
      <c r="F3935" t="s">
        <v>5</v>
      </c>
      <c r="G3935" t="s">
        <v>5</v>
      </c>
      <c r="H3935" s="2">
        <v>1983</v>
      </c>
      <c r="I3935" s="2">
        <v>2024</v>
      </c>
      <c r="J3935" s="2">
        <f t="shared" si="122"/>
        <v>41</v>
      </c>
      <c r="K3935" s="8">
        <f t="shared" si="123"/>
        <v>65780094.781006061</v>
      </c>
    </row>
    <row r="3936" spans="1:11" x14ac:dyDescent="0.35">
      <c r="A3936" s="2">
        <v>5369</v>
      </c>
      <c r="B3936" t="s">
        <v>5326</v>
      </c>
      <c r="C3936" s="1">
        <v>36745063</v>
      </c>
      <c r="D3936" s="1" t="s">
        <v>5</v>
      </c>
      <c r="E3936" t="s">
        <v>5</v>
      </c>
      <c r="F3936" s="3">
        <v>36745063</v>
      </c>
      <c r="G3936">
        <v>1</v>
      </c>
      <c r="H3936" s="2">
        <v>2007</v>
      </c>
      <c r="I3936" s="2">
        <v>2024</v>
      </c>
      <c r="J3936" s="2">
        <f t="shared" si="122"/>
        <v>17</v>
      </c>
      <c r="K3936" s="8">
        <f t="shared" si="123"/>
        <v>65768499.569831938</v>
      </c>
    </row>
    <row r="3937" spans="1:11" x14ac:dyDescent="0.35">
      <c r="A3937" s="2">
        <v>2514</v>
      </c>
      <c r="B3937" t="s">
        <v>2516</v>
      </c>
      <c r="C3937" s="1">
        <v>22750363</v>
      </c>
      <c r="D3937" s="1">
        <v>22750363</v>
      </c>
      <c r="E3937">
        <v>1</v>
      </c>
      <c r="F3937" t="s">
        <v>5</v>
      </c>
      <c r="G3937" t="s">
        <v>5</v>
      </c>
      <c r="H3937" s="2">
        <v>1993</v>
      </c>
      <c r="I3937" s="2">
        <v>2024</v>
      </c>
      <c r="J3937" s="2">
        <f t="shared" si="122"/>
        <v>31</v>
      </c>
      <c r="K3937" s="8">
        <f t="shared" si="123"/>
        <v>65767464.550265528</v>
      </c>
    </row>
    <row r="3938" spans="1:11" x14ac:dyDescent="0.35">
      <c r="A3938" s="2">
        <v>1499</v>
      </c>
      <c r="B3938" t="s">
        <v>1504</v>
      </c>
      <c r="C3938" s="1">
        <v>19170001</v>
      </c>
      <c r="D3938" s="1">
        <v>19170001</v>
      </c>
      <c r="E3938">
        <v>1</v>
      </c>
      <c r="F3938" t="s">
        <v>5</v>
      </c>
      <c r="G3938" t="s">
        <v>5</v>
      </c>
      <c r="H3938" s="2">
        <v>1988</v>
      </c>
      <c r="I3938" s="2">
        <v>2024</v>
      </c>
      <c r="J3938" s="2">
        <f t="shared" si="122"/>
        <v>36</v>
      </c>
      <c r="K3938" s="8">
        <f t="shared" si="123"/>
        <v>65766300.943641655</v>
      </c>
    </row>
    <row r="3939" spans="1:11" x14ac:dyDescent="0.35">
      <c r="A3939" s="2">
        <v>2914</v>
      </c>
      <c r="B3939" t="s">
        <v>2913</v>
      </c>
      <c r="C3939" s="1">
        <v>24361867</v>
      </c>
      <c r="D3939" s="1">
        <v>24361867</v>
      </c>
      <c r="E3939">
        <v>1</v>
      </c>
      <c r="F3939" t="s">
        <v>5</v>
      </c>
      <c r="G3939" t="s">
        <v>5</v>
      </c>
      <c r="H3939" s="2">
        <v>1995</v>
      </c>
      <c r="I3939" s="2">
        <v>2024</v>
      </c>
      <c r="J3939" s="2">
        <f t="shared" si="122"/>
        <v>29</v>
      </c>
      <c r="K3939" s="8">
        <f t="shared" si="123"/>
        <v>65764259.184590571</v>
      </c>
    </row>
    <row r="3940" spans="1:11" x14ac:dyDescent="0.35">
      <c r="A3940" s="2">
        <v>588</v>
      </c>
      <c r="B3940" t="s">
        <v>593</v>
      </c>
      <c r="C3940" s="1">
        <v>16134627</v>
      </c>
      <c r="D3940" s="1">
        <v>16134627</v>
      </c>
      <c r="E3940">
        <v>1</v>
      </c>
      <c r="F3940" t="s">
        <v>5</v>
      </c>
      <c r="G3940" t="s">
        <v>5</v>
      </c>
      <c r="H3940" s="2">
        <v>1983</v>
      </c>
      <c r="I3940" s="2">
        <v>2024</v>
      </c>
      <c r="J3940" s="2">
        <f t="shared" si="122"/>
        <v>41</v>
      </c>
      <c r="K3940" s="8">
        <f t="shared" si="123"/>
        <v>65689918.169081472</v>
      </c>
    </row>
    <row r="3941" spans="1:11" x14ac:dyDescent="0.35">
      <c r="A3941" s="2">
        <v>5776</v>
      </c>
      <c r="B3941" t="s">
        <v>5722</v>
      </c>
      <c r="C3941" s="1">
        <v>39291383</v>
      </c>
      <c r="D3941" s="1">
        <v>13869515</v>
      </c>
      <c r="E3941">
        <v>0.35299999999999998</v>
      </c>
      <c r="F3941" s="3">
        <v>25421868</v>
      </c>
      <c r="G3941">
        <v>0.64700000000000002</v>
      </c>
      <c r="H3941" s="2">
        <v>2009</v>
      </c>
      <c r="I3941" s="2">
        <v>2024</v>
      </c>
      <c r="J3941" s="2">
        <f t="shared" si="122"/>
        <v>15</v>
      </c>
      <c r="K3941" s="8">
        <f t="shared" si="123"/>
        <v>65670881.962541454</v>
      </c>
    </row>
    <row r="3942" spans="1:11" x14ac:dyDescent="0.35">
      <c r="A3942" s="2">
        <v>4970</v>
      </c>
      <c r="B3942" t="s">
        <v>4937</v>
      </c>
      <c r="C3942" s="1">
        <v>34257135</v>
      </c>
      <c r="D3942" s="1">
        <v>16621530</v>
      </c>
      <c r="E3942">
        <v>0.48499999999999999</v>
      </c>
      <c r="F3942" s="3">
        <v>17635605</v>
      </c>
      <c r="G3942">
        <v>0.51500000000000001</v>
      </c>
      <c r="H3942" s="2">
        <v>2005</v>
      </c>
      <c r="I3942" s="2">
        <v>2024</v>
      </c>
      <c r="J3942" s="2">
        <f t="shared" si="122"/>
        <v>19</v>
      </c>
      <c r="K3942" s="8">
        <f t="shared" si="123"/>
        <v>65661890.316119678</v>
      </c>
    </row>
    <row r="3943" spans="1:11" x14ac:dyDescent="0.35">
      <c r="A3943" s="2">
        <v>5370</v>
      </c>
      <c r="B3943" t="s">
        <v>5327</v>
      </c>
      <c r="C3943" s="1">
        <v>36684020</v>
      </c>
      <c r="D3943" s="1" t="s">
        <v>5</v>
      </c>
      <c r="E3943" t="s">
        <v>5</v>
      </c>
      <c r="F3943" s="3">
        <v>36684020</v>
      </c>
      <c r="G3943">
        <v>1</v>
      </c>
      <c r="H3943" s="2">
        <v>2007</v>
      </c>
      <c r="I3943" s="2">
        <v>2024</v>
      </c>
      <c r="J3943" s="2">
        <f t="shared" si="122"/>
        <v>17</v>
      </c>
      <c r="K3943" s="8">
        <f t="shared" si="123"/>
        <v>65659241.177235328</v>
      </c>
    </row>
    <row r="3944" spans="1:11" x14ac:dyDescent="0.35">
      <c r="A3944" s="2">
        <v>4971</v>
      </c>
      <c r="B3944" t="s">
        <v>4938</v>
      </c>
      <c r="C3944" s="1">
        <v>34252847</v>
      </c>
      <c r="D3944" s="1">
        <v>32868349</v>
      </c>
      <c r="E3944">
        <v>0.96</v>
      </c>
      <c r="F3944" s="3">
        <v>1384498</v>
      </c>
      <c r="G3944">
        <v>0.04</v>
      </c>
      <c r="H3944" s="2">
        <v>2005</v>
      </c>
      <c r="I3944" s="2">
        <v>2024</v>
      </c>
      <c r="J3944" s="2">
        <f t="shared" si="122"/>
        <v>19</v>
      </c>
      <c r="K3944" s="8">
        <f t="shared" si="123"/>
        <v>65653671.351349987</v>
      </c>
    </row>
    <row r="3945" spans="1:11" x14ac:dyDescent="0.35">
      <c r="A3945" s="2">
        <v>3110</v>
      </c>
      <c r="B3945" t="s">
        <v>3109</v>
      </c>
      <c r="C3945" s="1">
        <v>25143818</v>
      </c>
      <c r="D3945" s="1">
        <v>25143818</v>
      </c>
      <c r="E3945">
        <v>1</v>
      </c>
      <c r="F3945" t="s">
        <v>5</v>
      </c>
      <c r="G3945" t="s">
        <v>5</v>
      </c>
      <c r="H3945" s="2">
        <v>1996</v>
      </c>
      <c r="I3945" s="2">
        <v>2024</v>
      </c>
      <c r="J3945" s="2">
        <f t="shared" si="122"/>
        <v>28</v>
      </c>
      <c r="K3945" s="8">
        <f t="shared" si="123"/>
        <v>65590189.64383734</v>
      </c>
    </row>
    <row r="3946" spans="1:11" x14ac:dyDescent="0.35">
      <c r="A3946" s="2">
        <v>7170</v>
      </c>
      <c r="B3946" t="s">
        <v>7051</v>
      </c>
      <c r="C3946" s="1">
        <v>49851770</v>
      </c>
      <c r="D3946" s="1">
        <v>786633</v>
      </c>
      <c r="E3946">
        <v>1.6E-2</v>
      </c>
      <c r="F3946" s="3">
        <v>49065137</v>
      </c>
      <c r="G3946">
        <v>0.98399999999999999</v>
      </c>
      <c r="H3946" s="2">
        <v>2016</v>
      </c>
      <c r="I3946" s="2">
        <v>2024</v>
      </c>
      <c r="J3946" s="2">
        <f t="shared" si="122"/>
        <v>8</v>
      </c>
      <c r="K3946" s="8">
        <f t="shared" si="123"/>
        <v>65562302.975328498</v>
      </c>
    </row>
    <row r="3947" spans="1:11" x14ac:dyDescent="0.35">
      <c r="A3947" s="2">
        <v>3524</v>
      </c>
      <c r="B3947" t="s">
        <v>3518</v>
      </c>
      <c r="C3947" s="1">
        <v>26875268</v>
      </c>
      <c r="D3947" s="1">
        <v>26875268</v>
      </c>
      <c r="E3947">
        <v>1</v>
      </c>
      <c r="F3947" t="s">
        <v>5</v>
      </c>
      <c r="G3947" t="s">
        <v>5</v>
      </c>
      <c r="H3947" s="2">
        <v>1998</v>
      </c>
      <c r="I3947" s="2">
        <v>2024</v>
      </c>
      <c r="J3947" s="2">
        <f t="shared" si="122"/>
        <v>26</v>
      </c>
      <c r="K3947" s="8">
        <f t="shared" si="123"/>
        <v>65466189.223508835</v>
      </c>
    </row>
    <row r="3948" spans="1:11" x14ac:dyDescent="0.35">
      <c r="A3948" s="2">
        <v>3950</v>
      </c>
      <c r="B3948" t="s">
        <v>3940</v>
      </c>
      <c r="C3948" s="1">
        <v>28780255</v>
      </c>
      <c r="D3948" s="1">
        <v>16970581</v>
      </c>
      <c r="E3948">
        <v>0.59</v>
      </c>
      <c r="F3948" s="3">
        <v>11809674</v>
      </c>
      <c r="G3948">
        <v>0.41</v>
      </c>
      <c r="H3948" s="2">
        <v>2000</v>
      </c>
      <c r="I3948" s="2">
        <v>2024</v>
      </c>
      <c r="J3948" s="2">
        <f t="shared" si="122"/>
        <v>24</v>
      </c>
      <c r="K3948" s="8">
        <f t="shared" si="123"/>
        <v>65465952.470076352</v>
      </c>
    </row>
    <row r="3949" spans="1:11" x14ac:dyDescent="0.35">
      <c r="A3949" s="2">
        <v>3733</v>
      </c>
      <c r="B3949" t="s">
        <v>3727</v>
      </c>
      <c r="C3949" s="1">
        <v>27807627</v>
      </c>
      <c r="D3949" s="1">
        <v>27807627</v>
      </c>
      <c r="E3949">
        <v>1</v>
      </c>
      <c r="F3949" t="s">
        <v>5</v>
      </c>
      <c r="G3949" t="s">
        <v>5</v>
      </c>
      <c r="H3949" s="2">
        <v>1999</v>
      </c>
      <c r="I3949" s="2">
        <v>2024</v>
      </c>
      <c r="J3949" s="2">
        <f t="shared" si="122"/>
        <v>25</v>
      </c>
      <c r="K3949" s="8">
        <f t="shared" si="123"/>
        <v>65457058.456646562</v>
      </c>
    </row>
    <row r="3950" spans="1:11" x14ac:dyDescent="0.35">
      <c r="A3950" s="2">
        <v>6581</v>
      </c>
      <c r="B3950" t="s">
        <v>6496</v>
      </c>
      <c r="C3950" s="1">
        <v>44907260</v>
      </c>
      <c r="D3950" s="1">
        <v>29807260</v>
      </c>
      <c r="E3950">
        <v>0.66400000000000003</v>
      </c>
      <c r="F3950" s="3">
        <v>15100000</v>
      </c>
      <c r="G3950">
        <v>0.33600000000000002</v>
      </c>
      <c r="H3950" s="2">
        <v>2013</v>
      </c>
      <c r="I3950" s="2">
        <v>2024</v>
      </c>
      <c r="J3950" s="2">
        <f t="shared" si="122"/>
        <v>11</v>
      </c>
      <c r="K3950" s="8">
        <f t="shared" si="123"/>
        <v>65449341.589470007</v>
      </c>
    </row>
    <row r="3951" spans="1:11" x14ac:dyDescent="0.35">
      <c r="A3951" s="2">
        <v>228</v>
      </c>
      <c r="B3951" t="s">
        <v>233</v>
      </c>
      <c r="C3951" s="1">
        <v>14504277</v>
      </c>
      <c r="D3951" s="1">
        <v>14504277</v>
      </c>
      <c r="E3951">
        <v>1</v>
      </c>
      <c r="F3951" t="s">
        <v>5</v>
      </c>
      <c r="G3951" t="s">
        <v>5</v>
      </c>
      <c r="H3951" s="2">
        <v>1980</v>
      </c>
      <c r="I3951" s="2">
        <v>2024</v>
      </c>
      <c r="J3951" s="2">
        <f t="shared" si="122"/>
        <v>44</v>
      </c>
      <c r="K3951" s="8">
        <f t="shared" si="123"/>
        <v>65441159.088291273</v>
      </c>
    </row>
    <row r="3952" spans="1:11" x14ac:dyDescent="0.35">
      <c r="A3952" s="2">
        <v>7756</v>
      </c>
      <c r="B3952" t="s">
        <v>4677</v>
      </c>
      <c r="C3952" s="1">
        <v>55064690</v>
      </c>
      <c r="D3952" s="1">
        <v>21903748</v>
      </c>
      <c r="E3952">
        <v>0.39800000000000002</v>
      </c>
      <c r="F3952" s="3">
        <v>33160942</v>
      </c>
      <c r="G3952">
        <v>0.60199999999999998</v>
      </c>
      <c r="H3952" s="2">
        <v>2019</v>
      </c>
      <c r="I3952" s="2">
        <v>2024</v>
      </c>
      <c r="J3952" s="2">
        <f t="shared" si="122"/>
        <v>5</v>
      </c>
      <c r="K3952" s="8">
        <f t="shared" si="123"/>
        <v>65347911.121655367</v>
      </c>
    </row>
    <row r="3953" spans="1:11" x14ac:dyDescent="0.35">
      <c r="A3953" s="2">
        <v>4151</v>
      </c>
      <c r="B3953" t="s">
        <v>4138</v>
      </c>
      <c r="C3953" s="1">
        <v>29715606</v>
      </c>
      <c r="D3953" s="1">
        <v>24174218</v>
      </c>
      <c r="E3953">
        <v>0.81400000000000006</v>
      </c>
      <c r="F3953" s="3">
        <v>5541388</v>
      </c>
      <c r="G3953">
        <v>0.186</v>
      </c>
      <c r="H3953" s="2">
        <v>2001</v>
      </c>
      <c r="I3953" s="2">
        <v>2024</v>
      </c>
      <c r="J3953" s="2">
        <f t="shared" si="122"/>
        <v>23</v>
      </c>
      <c r="K3953" s="8">
        <f t="shared" si="123"/>
        <v>65318129.950865582</v>
      </c>
    </row>
    <row r="3954" spans="1:11" x14ac:dyDescent="0.35">
      <c r="A3954" s="2">
        <v>763</v>
      </c>
      <c r="B3954" t="s">
        <v>768</v>
      </c>
      <c r="C3954" s="1">
        <v>16596523</v>
      </c>
      <c r="D3954" s="1">
        <v>16595791</v>
      </c>
      <c r="E3954">
        <v>1</v>
      </c>
      <c r="F3954" t="s">
        <v>5</v>
      </c>
      <c r="G3954" t="s">
        <v>5</v>
      </c>
      <c r="H3954" s="2">
        <v>1984</v>
      </c>
      <c r="I3954" s="2">
        <v>2024</v>
      </c>
      <c r="J3954" s="2">
        <f t="shared" si="122"/>
        <v>40</v>
      </c>
      <c r="K3954" s="8">
        <f t="shared" si="123"/>
        <v>65295793.043957375</v>
      </c>
    </row>
    <row r="3955" spans="1:11" x14ac:dyDescent="0.35">
      <c r="A3955" s="2">
        <v>1096</v>
      </c>
      <c r="B3955" t="s">
        <v>1101</v>
      </c>
      <c r="C3955" s="1">
        <v>17768900</v>
      </c>
      <c r="D3955" s="1">
        <v>17768900</v>
      </c>
      <c r="E3955">
        <v>1</v>
      </c>
      <c r="F3955" t="s">
        <v>5</v>
      </c>
      <c r="G3955" t="s">
        <v>5</v>
      </c>
      <c r="H3955" s="2">
        <v>1986</v>
      </c>
      <c r="I3955" s="2">
        <v>2024</v>
      </c>
      <c r="J3955" s="2">
        <f t="shared" si="122"/>
        <v>38</v>
      </c>
      <c r="K3955" s="8">
        <f t="shared" si="123"/>
        <v>65280763.871562295</v>
      </c>
    </row>
    <row r="3956" spans="1:11" x14ac:dyDescent="0.35">
      <c r="A3956" s="2">
        <v>3111</v>
      </c>
      <c r="B3956" t="s">
        <v>3110</v>
      </c>
      <c r="C3956" s="1">
        <v>25023434</v>
      </c>
      <c r="D3956" s="1">
        <v>25023434</v>
      </c>
      <c r="E3956">
        <v>1</v>
      </c>
      <c r="F3956" t="s">
        <v>5</v>
      </c>
      <c r="G3956" t="s">
        <v>5</v>
      </c>
      <c r="H3956" s="2">
        <v>1996</v>
      </c>
      <c r="I3956" s="2">
        <v>2024</v>
      </c>
      <c r="J3956" s="2">
        <f t="shared" si="122"/>
        <v>28</v>
      </c>
      <c r="K3956" s="8">
        <f t="shared" si="123"/>
        <v>65276155.816910833</v>
      </c>
    </row>
    <row r="3957" spans="1:11" x14ac:dyDescent="0.35">
      <c r="A3957" s="2">
        <v>2109</v>
      </c>
      <c r="B3957" t="s">
        <v>2112</v>
      </c>
      <c r="C3957" s="1">
        <v>21082165</v>
      </c>
      <c r="D3957" s="1">
        <v>21082165</v>
      </c>
      <c r="E3957">
        <v>1</v>
      </c>
      <c r="F3957" t="s">
        <v>5</v>
      </c>
      <c r="G3957" t="s">
        <v>5</v>
      </c>
      <c r="H3957" s="2">
        <v>1991</v>
      </c>
      <c r="I3957" s="2">
        <v>2024</v>
      </c>
      <c r="J3957" s="2">
        <f t="shared" si="122"/>
        <v>33</v>
      </c>
      <c r="K3957" s="8">
        <f t="shared" si="123"/>
        <v>65265156.129162893</v>
      </c>
    </row>
    <row r="3958" spans="1:11" x14ac:dyDescent="0.35">
      <c r="A3958" s="2">
        <v>7171</v>
      </c>
      <c r="B3958" t="s">
        <v>7052</v>
      </c>
      <c r="C3958" s="1">
        <v>49619118</v>
      </c>
      <c r="D3958" s="1" t="s">
        <v>5</v>
      </c>
      <c r="E3958" t="s">
        <v>5</v>
      </c>
      <c r="F3958" s="3">
        <v>49619118</v>
      </c>
      <c r="G3958">
        <v>1</v>
      </c>
      <c r="H3958" s="2">
        <v>2016</v>
      </c>
      <c r="I3958" s="2">
        <v>2024</v>
      </c>
      <c r="J3958" s="2">
        <f t="shared" si="122"/>
        <v>8</v>
      </c>
      <c r="K3958" s="8">
        <f t="shared" si="123"/>
        <v>65256331.875168644</v>
      </c>
    </row>
    <row r="3959" spans="1:11" x14ac:dyDescent="0.35">
      <c r="A3959" s="2">
        <v>1701</v>
      </c>
      <c r="B3959" t="s">
        <v>1705</v>
      </c>
      <c r="C3959" s="1">
        <v>19674852</v>
      </c>
      <c r="D3959" s="1">
        <v>19674852</v>
      </c>
      <c r="E3959">
        <v>1</v>
      </c>
      <c r="F3959" t="s">
        <v>5</v>
      </c>
      <c r="G3959" t="s">
        <v>5</v>
      </c>
      <c r="H3959" s="2">
        <v>1989</v>
      </c>
      <c r="I3959" s="2">
        <v>2024</v>
      </c>
      <c r="J3959" s="2">
        <f t="shared" si="122"/>
        <v>35</v>
      </c>
      <c r="K3959" s="8">
        <f t="shared" si="123"/>
        <v>65226045.91616758</v>
      </c>
    </row>
    <row r="3960" spans="1:11" x14ac:dyDescent="0.35">
      <c r="A3960" s="2">
        <v>460</v>
      </c>
      <c r="B3960" t="s">
        <v>465</v>
      </c>
      <c r="C3960" s="1">
        <v>15476785</v>
      </c>
      <c r="D3960" s="1">
        <v>15476785</v>
      </c>
      <c r="E3960">
        <v>1</v>
      </c>
      <c r="F3960" t="s">
        <v>5</v>
      </c>
      <c r="G3960" t="s">
        <v>5</v>
      </c>
      <c r="H3960" s="2">
        <v>1982</v>
      </c>
      <c r="I3960" s="2">
        <v>2024</v>
      </c>
      <c r="J3960" s="2">
        <f t="shared" si="122"/>
        <v>42</v>
      </c>
      <c r="K3960" s="8">
        <f t="shared" si="123"/>
        <v>65206703.136623465</v>
      </c>
    </row>
    <row r="3961" spans="1:11" x14ac:dyDescent="0.35">
      <c r="A3961" s="2">
        <v>2515</v>
      </c>
      <c r="B3961" t="s">
        <v>2517</v>
      </c>
      <c r="C3961" s="1">
        <v>22549338</v>
      </c>
      <c r="D3961" s="1">
        <v>22549338</v>
      </c>
      <c r="E3961">
        <v>1</v>
      </c>
      <c r="F3961" t="s">
        <v>5</v>
      </c>
      <c r="G3961" t="s">
        <v>5</v>
      </c>
      <c r="H3961" s="2">
        <v>1993</v>
      </c>
      <c r="I3961" s="2">
        <v>2024</v>
      </c>
      <c r="J3961" s="2">
        <f t="shared" si="122"/>
        <v>31</v>
      </c>
      <c r="K3961" s="8">
        <f t="shared" si="123"/>
        <v>65186335.16076009</v>
      </c>
    </row>
    <row r="3962" spans="1:11" x14ac:dyDescent="0.35">
      <c r="A3962" s="2">
        <v>2915</v>
      </c>
      <c r="B3962" t="s">
        <v>2914</v>
      </c>
      <c r="C3962" s="1">
        <v>24147179</v>
      </c>
      <c r="D3962" s="1">
        <v>24147179</v>
      </c>
      <c r="E3962">
        <v>1</v>
      </c>
      <c r="F3962" t="s">
        <v>5</v>
      </c>
      <c r="G3962" t="s">
        <v>5</v>
      </c>
      <c r="H3962" s="2">
        <v>1995</v>
      </c>
      <c r="I3962" s="2">
        <v>2024</v>
      </c>
      <c r="J3962" s="2">
        <f t="shared" si="122"/>
        <v>29</v>
      </c>
      <c r="K3962" s="8">
        <f t="shared" si="123"/>
        <v>65184714.222957648</v>
      </c>
    </row>
    <row r="3963" spans="1:11" x14ac:dyDescent="0.35">
      <c r="A3963" s="2">
        <v>918</v>
      </c>
      <c r="B3963" t="s">
        <v>923</v>
      </c>
      <c r="C3963" s="1">
        <v>17130087</v>
      </c>
      <c r="D3963" s="1">
        <v>17130087</v>
      </c>
      <c r="E3963">
        <v>1</v>
      </c>
      <c r="F3963" t="s">
        <v>5</v>
      </c>
      <c r="G3963" t="s">
        <v>5</v>
      </c>
      <c r="H3963" s="2">
        <v>1985</v>
      </c>
      <c r="I3963" s="2">
        <v>2024</v>
      </c>
      <c r="J3963" s="2">
        <f t="shared" si="122"/>
        <v>39</v>
      </c>
      <c r="K3963" s="8">
        <f t="shared" si="123"/>
        <v>65126232.487999983</v>
      </c>
    </row>
    <row r="3964" spans="1:11" x14ac:dyDescent="0.35">
      <c r="A3964" s="2">
        <v>6582</v>
      </c>
      <c r="B3964" t="s">
        <v>6497</v>
      </c>
      <c r="C3964" s="1">
        <v>44670277</v>
      </c>
      <c r="D3964" s="1" t="s">
        <v>5</v>
      </c>
      <c r="E3964" t="s">
        <v>5</v>
      </c>
      <c r="F3964" s="3">
        <v>44670277</v>
      </c>
      <c r="G3964">
        <v>1</v>
      </c>
      <c r="H3964" s="2">
        <v>2013</v>
      </c>
      <c r="I3964" s="2">
        <v>2024</v>
      </c>
      <c r="J3964" s="2">
        <f t="shared" si="122"/>
        <v>11</v>
      </c>
      <c r="K3964" s="8">
        <f t="shared" si="123"/>
        <v>65103954.64495597</v>
      </c>
    </row>
    <row r="3965" spans="1:11" x14ac:dyDescent="0.35">
      <c r="A3965" s="2">
        <v>4358</v>
      </c>
      <c r="B3965" t="s">
        <v>4338</v>
      </c>
      <c r="C3965" s="1">
        <v>30641770</v>
      </c>
      <c r="D3965" s="1">
        <v>7564459</v>
      </c>
      <c r="E3965">
        <v>0.247</v>
      </c>
      <c r="F3965" s="3">
        <v>23077311</v>
      </c>
      <c r="G3965">
        <v>0.753</v>
      </c>
      <c r="H3965" s="2">
        <v>2002</v>
      </c>
      <c r="I3965" s="2">
        <v>2024</v>
      </c>
      <c r="J3965" s="2">
        <f t="shared" si="122"/>
        <v>22</v>
      </c>
      <c r="K3965" s="8">
        <f t="shared" si="123"/>
        <v>65086556.810686231</v>
      </c>
    </row>
    <row r="3966" spans="1:11" x14ac:dyDescent="0.35">
      <c r="A3966" s="2">
        <v>343</v>
      </c>
      <c r="B3966" t="s">
        <v>348</v>
      </c>
      <c r="C3966" s="1">
        <v>14923752</v>
      </c>
      <c r="D3966" s="1">
        <v>14923752</v>
      </c>
      <c r="E3966">
        <v>1</v>
      </c>
      <c r="F3966" t="s">
        <v>5</v>
      </c>
      <c r="G3966" t="s">
        <v>5</v>
      </c>
      <c r="H3966" s="2">
        <v>1981</v>
      </c>
      <c r="I3966" s="2">
        <v>2024</v>
      </c>
      <c r="J3966" s="2">
        <f t="shared" si="122"/>
        <v>43</v>
      </c>
      <c r="K3966" s="8">
        <f t="shared" si="123"/>
        <v>65067065.231095888</v>
      </c>
    </row>
    <row r="3967" spans="1:11" x14ac:dyDescent="0.35">
      <c r="A3967" s="2">
        <v>344</v>
      </c>
      <c r="B3967" t="s">
        <v>349</v>
      </c>
      <c r="C3967" s="1">
        <v>14920781</v>
      </c>
      <c r="D3967" s="1">
        <v>14920781</v>
      </c>
      <c r="E3967">
        <v>1</v>
      </c>
      <c r="F3967" t="s">
        <v>5</v>
      </c>
      <c r="G3967" t="s">
        <v>5</v>
      </c>
      <c r="H3967" s="2">
        <v>1981</v>
      </c>
      <c r="I3967" s="2">
        <v>2024</v>
      </c>
      <c r="J3967" s="2">
        <f t="shared" si="122"/>
        <v>43</v>
      </c>
      <c r="K3967" s="8">
        <f t="shared" si="123"/>
        <v>65054111.76933898</v>
      </c>
    </row>
    <row r="3968" spans="1:11" x14ac:dyDescent="0.35">
      <c r="A3968" s="2">
        <v>1908</v>
      </c>
      <c r="B3968" t="s">
        <v>1912</v>
      </c>
      <c r="C3968" s="1">
        <v>20305841</v>
      </c>
      <c r="D3968" s="1">
        <v>20305841</v>
      </c>
      <c r="E3968">
        <v>1</v>
      </c>
      <c r="F3968" t="s">
        <v>5</v>
      </c>
      <c r="G3968" t="s">
        <v>5</v>
      </c>
      <c r="H3968" s="2">
        <v>1990</v>
      </c>
      <c r="I3968" s="2">
        <v>2024</v>
      </c>
      <c r="J3968" s="2">
        <f t="shared" si="122"/>
        <v>34</v>
      </c>
      <c r="K3968" s="8">
        <f t="shared" si="123"/>
        <v>65051730.887653157</v>
      </c>
    </row>
    <row r="3969" spans="1:11" x14ac:dyDescent="0.35">
      <c r="A3969" s="2">
        <v>3326</v>
      </c>
      <c r="B3969" t="s">
        <v>3321</v>
      </c>
      <c r="C3969" s="1">
        <v>25804707</v>
      </c>
      <c r="D3969" s="1">
        <v>25804707</v>
      </c>
      <c r="E3969">
        <v>1</v>
      </c>
      <c r="F3969" t="s">
        <v>5</v>
      </c>
      <c r="G3969" t="s">
        <v>5</v>
      </c>
      <c r="H3969" s="2">
        <v>1997</v>
      </c>
      <c r="I3969" s="2">
        <v>2024</v>
      </c>
      <c r="J3969" s="2">
        <f t="shared" si="122"/>
        <v>27</v>
      </c>
      <c r="K3969" s="8">
        <f t="shared" si="123"/>
        <v>65048141.407717191</v>
      </c>
    </row>
    <row r="3970" spans="1:11" x14ac:dyDescent="0.35">
      <c r="A3970" s="2">
        <v>4562</v>
      </c>
      <c r="B3970" t="s">
        <v>4539</v>
      </c>
      <c r="C3970" s="1">
        <v>31679869</v>
      </c>
      <c r="D3970" s="1" t="s">
        <v>5</v>
      </c>
      <c r="E3970" t="s">
        <v>5</v>
      </c>
      <c r="F3970" s="3">
        <v>31679869</v>
      </c>
      <c r="G3970">
        <v>1</v>
      </c>
      <c r="H3970" s="2">
        <v>2003</v>
      </c>
      <c r="I3970" s="2">
        <v>2024</v>
      </c>
      <c r="J3970" s="2">
        <f t="shared" ref="J3970:J4033" si="124">I3970-H3970</f>
        <v>21</v>
      </c>
      <c r="K3970" s="8">
        <f t="shared" ref="K3970:K4033" si="125">C3970*(1+$L$2)^J3970</f>
        <v>65026312.030558124</v>
      </c>
    </row>
    <row r="3971" spans="1:11" x14ac:dyDescent="0.35">
      <c r="A3971" s="2">
        <v>5582</v>
      </c>
      <c r="B3971" t="s">
        <v>5533</v>
      </c>
      <c r="C3971" s="1">
        <v>37579689</v>
      </c>
      <c r="D3971" s="1" t="s">
        <v>5</v>
      </c>
      <c r="E3971" t="s">
        <v>5</v>
      </c>
      <c r="F3971" s="3">
        <v>37579689</v>
      </c>
      <c r="G3971">
        <v>1</v>
      </c>
      <c r="H3971" s="2">
        <v>2008</v>
      </c>
      <c r="I3971" s="2">
        <v>2024</v>
      </c>
      <c r="J3971" s="2">
        <f t="shared" si="124"/>
        <v>16</v>
      </c>
      <c r="K3971" s="8">
        <f t="shared" si="125"/>
        <v>64998063.405931652</v>
      </c>
    </row>
    <row r="3972" spans="1:11" x14ac:dyDescent="0.35">
      <c r="A3972" s="2">
        <v>6168</v>
      </c>
      <c r="B3972" t="s">
        <v>3008</v>
      </c>
      <c r="C3972" s="1">
        <v>41644475</v>
      </c>
      <c r="D3972" s="1">
        <v>25978556</v>
      </c>
      <c r="E3972">
        <v>0.624</v>
      </c>
      <c r="F3972" s="3">
        <v>15665919</v>
      </c>
      <c r="G3972">
        <v>0.376</v>
      </c>
      <c r="H3972" s="2">
        <v>2011</v>
      </c>
      <c r="I3972" s="2">
        <v>2024</v>
      </c>
      <c r="J3972" s="2">
        <f t="shared" si="124"/>
        <v>13</v>
      </c>
      <c r="K3972" s="8">
        <f t="shared" si="125"/>
        <v>64996432.557567224</v>
      </c>
    </row>
    <row r="3973" spans="1:11" x14ac:dyDescent="0.35">
      <c r="A3973" s="2">
        <v>345</v>
      </c>
      <c r="B3973" t="s">
        <v>350</v>
      </c>
      <c r="C3973" s="1">
        <v>14905359</v>
      </c>
      <c r="D3973" s="1">
        <v>14905359</v>
      </c>
      <c r="E3973">
        <v>1</v>
      </c>
      <c r="F3973" t="s">
        <v>5</v>
      </c>
      <c r="G3973" t="s">
        <v>5</v>
      </c>
      <c r="H3973" s="2">
        <v>1981</v>
      </c>
      <c r="I3973" s="2">
        <v>2024</v>
      </c>
      <c r="J3973" s="2">
        <f t="shared" si="124"/>
        <v>43</v>
      </c>
      <c r="K3973" s="8">
        <f t="shared" si="125"/>
        <v>64986872.359303623</v>
      </c>
    </row>
    <row r="3974" spans="1:11" x14ac:dyDescent="0.35">
      <c r="A3974" s="2">
        <v>5178</v>
      </c>
      <c r="B3974" t="s">
        <v>5138</v>
      </c>
      <c r="C3974" s="1">
        <v>35078241</v>
      </c>
      <c r="D3974" s="1">
        <v>3005605</v>
      </c>
      <c r="E3974">
        <v>8.5999999999999993E-2</v>
      </c>
      <c r="F3974" s="3">
        <v>32072636</v>
      </c>
      <c r="G3974">
        <v>0.91400000000000003</v>
      </c>
      <c r="H3974" s="2">
        <v>2006</v>
      </c>
      <c r="I3974" s="2">
        <v>2024</v>
      </c>
      <c r="J3974" s="2">
        <f t="shared" si="124"/>
        <v>18</v>
      </c>
      <c r="K3974" s="8">
        <f t="shared" si="125"/>
        <v>64972330.900686361</v>
      </c>
    </row>
    <row r="3975" spans="1:11" x14ac:dyDescent="0.35">
      <c r="A3975" s="2">
        <v>2304</v>
      </c>
      <c r="B3975" t="s">
        <v>2306</v>
      </c>
      <c r="C3975" s="1">
        <v>21706101</v>
      </c>
      <c r="D3975" s="1">
        <v>21706101</v>
      </c>
      <c r="E3975">
        <v>1</v>
      </c>
      <c r="F3975" t="s">
        <v>5</v>
      </c>
      <c r="G3975" t="s">
        <v>5</v>
      </c>
      <c r="H3975" s="2">
        <v>1992</v>
      </c>
      <c r="I3975" s="2">
        <v>2024</v>
      </c>
      <c r="J3975" s="2">
        <f t="shared" si="124"/>
        <v>32</v>
      </c>
      <c r="K3975" s="8">
        <f t="shared" si="125"/>
        <v>64934618.078842886</v>
      </c>
    </row>
    <row r="3976" spans="1:11" x14ac:dyDescent="0.35">
      <c r="A3976" s="2">
        <v>1500</v>
      </c>
      <c r="B3976" t="s">
        <v>1505</v>
      </c>
      <c r="C3976" s="1">
        <v>18924919</v>
      </c>
      <c r="D3976" s="1">
        <v>18924919</v>
      </c>
      <c r="E3976">
        <v>1</v>
      </c>
      <c r="F3976" t="s">
        <v>5</v>
      </c>
      <c r="G3976" t="s">
        <v>5</v>
      </c>
      <c r="H3976" s="2">
        <v>1988</v>
      </c>
      <c r="I3976" s="2">
        <v>2024</v>
      </c>
      <c r="J3976" s="2">
        <f t="shared" si="124"/>
        <v>36</v>
      </c>
      <c r="K3976" s="8">
        <f t="shared" si="125"/>
        <v>64925500.957879029</v>
      </c>
    </row>
    <row r="3977" spans="1:11" x14ac:dyDescent="0.35">
      <c r="A3977" s="2">
        <v>2916</v>
      </c>
      <c r="B3977" t="s">
        <v>2915</v>
      </c>
      <c r="C3977" s="1">
        <v>24047675</v>
      </c>
      <c r="D3977" s="1">
        <v>24047675</v>
      </c>
      <c r="E3977">
        <v>1</v>
      </c>
      <c r="F3977" t="s">
        <v>5</v>
      </c>
      <c r="G3977" t="s">
        <v>5</v>
      </c>
      <c r="H3977" s="2">
        <v>1995</v>
      </c>
      <c r="I3977" s="2">
        <v>2024</v>
      </c>
      <c r="J3977" s="2">
        <f t="shared" si="124"/>
        <v>29</v>
      </c>
      <c r="K3977" s="8">
        <f t="shared" si="125"/>
        <v>64916105.628800906</v>
      </c>
    </row>
    <row r="3978" spans="1:11" x14ac:dyDescent="0.35">
      <c r="A3978" s="2">
        <v>1097</v>
      </c>
      <c r="B3978" t="s">
        <v>1102</v>
      </c>
      <c r="C3978" s="1">
        <v>17659346</v>
      </c>
      <c r="D3978" s="1">
        <v>17659346</v>
      </c>
      <c r="E3978">
        <v>1</v>
      </c>
      <c r="F3978" t="s">
        <v>5</v>
      </c>
      <c r="G3978" t="s">
        <v>5</v>
      </c>
      <c r="H3978" s="2">
        <v>1986</v>
      </c>
      <c r="I3978" s="2">
        <v>2024</v>
      </c>
      <c r="J3978" s="2">
        <f t="shared" si="124"/>
        <v>38</v>
      </c>
      <c r="K3978" s="8">
        <f t="shared" si="125"/>
        <v>64878275.883831754</v>
      </c>
    </row>
    <row r="3979" spans="1:11" x14ac:dyDescent="0.35">
      <c r="A3979" s="2">
        <v>1909</v>
      </c>
      <c r="B3979" t="s">
        <v>1913</v>
      </c>
      <c r="C3979" s="1">
        <v>20240128</v>
      </c>
      <c r="D3979" s="1">
        <v>20240128</v>
      </c>
      <c r="E3979">
        <v>1</v>
      </c>
      <c r="F3979" t="s">
        <v>5</v>
      </c>
      <c r="G3979" t="s">
        <v>5</v>
      </c>
      <c r="H3979" s="2">
        <v>1990</v>
      </c>
      <c r="I3979" s="2">
        <v>2024</v>
      </c>
      <c r="J3979" s="2">
        <f t="shared" si="124"/>
        <v>34</v>
      </c>
      <c r="K3979" s="8">
        <f t="shared" si="125"/>
        <v>64841212.919359192</v>
      </c>
    </row>
    <row r="3980" spans="1:11" x14ac:dyDescent="0.35">
      <c r="A3980" s="2">
        <v>3525</v>
      </c>
      <c r="B3980" t="s">
        <v>3519</v>
      </c>
      <c r="C3980" s="1">
        <v>26616840</v>
      </c>
      <c r="D3980" s="1">
        <v>23245840</v>
      </c>
      <c r="E3980">
        <v>0.873</v>
      </c>
      <c r="F3980" s="3">
        <v>3371000</v>
      </c>
      <c r="G3980">
        <v>0.127</v>
      </c>
      <c r="H3980" s="2">
        <v>1998</v>
      </c>
      <c r="I3980" s="2">
        <v>2024</v>
      </c>
      <c r="J3980" s="2">
        <f t="shared" si="124"/>
        <v>26</v>
      </c>
      <c r="K3980" s="8">
        <f t="shared" si="125"/>
        <v>64836677.497387521</v>
      </c>
    </row>
    <row r="3981" spans="1:11" x14ac:dyDescent="0.35">
      <c r="A3981" s="2">
        <v>346</v>
      </c>
      <c r="B3981" t="s">
        <v>351</v>
      </c>
      <c r="C3981" s="1">
        <v>14867086</v>
      </c>
      <c r="D3981" s="1">
        <v>14867086</v>
      </c>
      <c r="E3981">
        <v>1</v>
      </c>
      <c r="F3981" t="s">
        <v>5</v>
      </c>
      <c r="G3981" t="s">
        <v>5</v>
      </c>
      <c r="H3981" s="2">
        <v>1981</v>
      </c>
      <c r="I3981" s="2">
        <v>2024</v>
      </c>
      <c r="J3981" s="2">
        <f t="shared" si="124"/>
        <v>43</v>
      </c>
      <c r="K3981" s="8">
        <f t="shared" si="125"/>
        <v>64820003.344890244</v>
      </c>
    </row>
    <row r="3982" spans="1:11" x14ac:dyDescent="0.35">
      <c r="A3982" s="2">
        <v>6983</v>
      </c>
      <c r="B3982" t="s">
        <v>6872</v>
      </c>
      <c r="C3982" s="1">
        <v>47616503</v>
      </c>
      <c r="D3982" s="1" t="s">
        <v>5</v>
      </c>
      <c r="E3982" t="s">
        <v>5</v>
      </c>
      <c r="F3982" s="3">
        <v>47616503</v>
      </c>
      <c r="G3982">
        <v>1</v>
      </c>
      <c r="H3982" s="2">
        <v>2015</v>
      </c>
      <c r="I3982" s="2">
        <v>2024</v>
      </c>
      <c r="J3982" s="2">
        <f t="shared" si="124"/>
        <v>9</v>
      </c>
      <c r="K3982" s="8">
        <f t="shared" si="125"/>
        <v>64804149.796818905</v>
      </c>
    </row>
    <row r="3983" spans="1:11" x14ac:dyDescent="0.35">
      <c r="A3983" s="2">
        <v>7757</v>
      </c>
      <c r="B3983" t="s">
        <v>3549</v>
      </c>
      <c r="C3983" s="1">
        <v>54606372</v>
      </c>
      <c r="D3983" s="1">
        <v>330181</v>
      </c>
      <c r="E3983">
        <v>6.0000000000000001E-3</v>
      </c>
      <c r="F3983" s="3">
        <v>54276191</v>
      </c>
      <c r="G3983">
        <v>0.99399999999999999</v>
      </c>
      <c r="H3983" s="2">
        <v>2019</v>
      </c>
      <c r="I3983" s="2">
        <v>2024</v>
      </c>
      <c r="J3983" s="2">
        <f t="shared" si="124"/>
        <v>5</v>
      </c>
      <c r="K3983" s="8">
        <f t="shared" si="125"/>
        <v>64804003.148515873</v>
      </c>
    </row>
    <row r="3984" spans="1:11" x14ac:dyDescent="0.35">
      <c r="A3984" s="2">
        <v>6984</v>
      </c>
      <c r="B3984" t="s">
        <v>6873</v>
      </c>
      <c r="C3984" s="1">
        <v>47600000</v>
      </c>
      <c r="D3984" s="1" t="s">
        <v>5</v>
      </c>
      <c r="E3984" t="s">
        <v>5</v>
      </c>
      <c r="F3984" s="3">
        <v>47600000</v>
      </c>
      <c r="G3984">
        <v>1</v>
      </c>
      <c r="H3984" s="2">
        <v>2015</v>
      </c>
      <c r="I3984" s="2">
        <v>2024</v>
      </c>
      <c r="J3984" s="2">
        <f t="shared" si="124"/>
        <v>9</v>
      </c>
      <c r="K3984" s="8">
        <f t="shared" si="125"/>
        <v>64781689.876062088</v>
      </c>
    </row>
    <row r="3985" spans="1:11" x14ac:dyDescent="0.35">
      <c r="A3985" s="2">
        <v>6985</v>
      </c>
      <c r="B3985" t="s">
        <v>6874</v>
      </c>
      <c r="C3985" s="1">
        <v>47581416</v>
      </c>
      <c r="D3985" s="1" t="s">
        <v>5</v>
      </c>
      <c r="E3985" t="s">
        <v>5</v>
      </c>
      <c r="F3985" s="3">
        <v>47581416</v>
      </c>
      <c r="G3985">
        <v>1</v>
      </c>
      <c r="H3985" s="2">
        <v>2015</v>
      </c>
      <c r="I3985" s="2">
        <v>2024</v>
      </c>
      <c r="J3985" s="2">
        <f t="shared" si="124"/>
        <v>9</v>
      </c>
      <c r="K3985" s="8">
        <f t="shared" si="125"/>
        <v>64756397.797812998</v>
      </c>
    </row>
    <row r="3986" spans="1:11" x14ac:dyDescent="0.35">
      <c r="A3986" s="2">
        <v>3112</v>
      </c>
      <c r="B3986" t="s">
        <v>3111</v>
      </c>
      <c r="C3986" s="1">
        <v>24823851</v>
      </c>
      <c r="D3986" s="1">
        <v>24819936</v>
      </c>
      <c r="E3986">
        <v>1</v>
      </c>
      <c r="F3986" t="s">
        <v>5</v>
      </c>
      <c r="G3986" t="s">
        <v>5</v>
      </c>
      <c r="H3986" s="2">
        <v>1996</v>
      </c>
      <c r="I3986" s="2">
        <v>2024</v>
      </c>
      <c r="J3986" s="2">
        <f t="shared" si="124"/>
        <v>28</v>
      </c>
      <c r="K3986" s="8">
        <f t="shared" si="125"/>
        <v>64755523.396660015</v>
      </c>
    </row>
    <row r="3987" spans="1:11" x14ac:dyDescent="0.35">
      <c r="A3987" s="2">
        <v>1501</v>
      </c>
      <c r="B3987" t="s">
        <v>1506</v>
      </c>
      <c r="C3987" s="1">
        <v>18875011</v>
      </c>
      <c r="D3987" s="1">
        <v>18875011</v>
      </c>
      <c r="E3987">
        <v>1</v>
      </c>
      <c r="F3987" t="s">
        <v>5</v>
      </c>
      <c r="G3987" t="s">
        <v>5</v>
      </c>
      <c r="H3987" s="2">
        <v>1988</v>
      </c>
      <c r="I3987" s="2">
        <v>2024</v>
      </c>
      <c r="J3987" s="2">
        <f t="shared" si="124"/>
        <v>36</v>
      </c>
      <c r="K3987" s="8">
        <f t="shared" si="125"/>
        <v>64754282.158907905</v>
      </c>
    </row>
    <row r="3988" spans="1:11" x14ac:dyDescent="0.35">
      <c r="A3988" s="2">
        <v>5179</v>
      </c>
      <c r="B3988" t="s">
        <v>5139</v>
      </c>
      <c r="C3988" s="1">
        <v>34958637</v>
      </c>
      <c r="D3988" s="1" t="s">
        <v>5</v>
      </c>
      <c r="E3988" t="s">
        <v>5</v>
      </c>
      <c r="F3988" s="3">
        <v>34958637</v>
      </c>
      <c r="G3988">
        <v>1</v>
      </c>
      <c r="H3988" s="2">
        <v>2006</v>
      </c>
      <c r="I3988" s="2">
        <v>2024</v>
      </c>
      <c r="J3988" s="2">
        <f t="shared" si="124"/>
        <v>18</v>
      </c>
      <c r="K3988" s="8">
        <f t="shared" si="125"/>
        <v>64750798.963978201</v>
      </c>
    </row>
    <row r="3989" spans="1:11" x14ac:dyDescent="0.35">
      <c r="A3989" s="2">
        <v>1502</v>
      </c>
      <c r="B3989" t="s">
        <v>1507</v>
      </c>
      <c r="C3989" s="1">
        <v>18869631</v>
      </c>
      <c r="D3989" s="1">
        <v>18869631</v>
      </c>
      <c r="E3989">
        <v>1</v>
      </c>
      <c r="F3989" t="s">
        <v>5</v>
      </c>
      <c r="G3989" t="s">
        <v>5</v>
      </c>
      <c r="H3989" s="2">
        <v>1988</v>
      </c>
      <c r="I3989" s="2">
        <v>2024</v>
      </c>
      <c r="J3989" s="2">
        <f t="shared" si="124"/>
        <v>36</v>
      </c>
      <c r="K3989" s="8">
        <f t="shared" si="125"/>
        <v>64735825.055067547</v>
      </c>
    </row>
    <row r="3990" spans="1:11" x14ac:dyDescent="0.35">
      <c r="A3990" s="2">
        <v>2305</v>
      </c>
      <c r="B3990" t="s">
        <v>2307</v>
      </c>
      <c r="C3990" s="1">
        <v>21633781</v>
      </c>
      <c r="D3990" s="1">
        <v>21633781</v>
      </c>
      <c r="E3990">
        <v>1</v>
      </c>
      <c r="F3990" t="s">
        <v>5</v>
      </c>
      <c r="G3990" t="s">
        <v>5</v>
      </c>
      <c r="H3990" s="2">
        <v>1992</v>
      </c>
      <c r="I3990" s="2">
        <v>2024</v>
      </c>
      <c r="J3990" s="2">
        <f t="shared" si="124"/>
        <v>32</v>
      </c>
      <c r="K3990" s="8">
        <f t="shared" si="125"/>
        <v>64718270.076985627</v>
      </c>
    </row>
    <row r="3991" spans="1:11" x14ac:dyDescent="0.35">
      <c r="A3991" s="2">
        <v>4152</v>
      </c>
      <c r="B3991" t="s">
        <v>4139</v>
      </c>
      <c r="C3991" s="1">
        <v>29419291</v>
      </c>
      <c r="D3991" s="1">
        <v>19733089</v>
      </c>
      <c r="E3991">
        <v>0.67100000000000004</v>
      </c>
      <c r="F3991" s="3">
        <v>9686202</v>
      </c>
      <c r="G3991">
        <v>0.32900000000000001</v>
      </c>
      <c r="H3991" s="2">
        <v>2001</v>
      </c>
      <c r="I3991" s="2">
        <v>2024</v>
      </c>
      <c r="J3991" s="2">
        <f t="shared" si="124"/>
        <v>23</v>
      </c>
      <c r="K3991" s="8">
        <f t="shared" si="125"/>
        <v>64666797.392600045</v>
      </c>
    </row>
    <row r="3992" spans="1:11" x14ac:dyDescent="0.35">
      <c r="A3992" s="2">
        <v>8104</v>
      </c>
      <c r="B3992" t="s">
        <v>7936</v>
      </c>
      <c r="C3992" s="1">
        <v>58348836</v>
      </c>
      <c r="D3992" s="1" t="s">
        <v>5</v>
      </c>
      <c r="E3992" t="s">
        <v>5</v>
      </c>
      <c r="F3992" s="3">
        <v>58348836</v>
      </c>
      <c r="G3992">
        <v>1</v>
      </c>
      <c r="H3992" s="2">
        <v>2021</v>
      </c>
      <c r="I3992" s="2">
        <v>2024</v>
      </c>
      <c r="J3992" s="2">
        <f t="shared" si="124"/>
        <v>3</v>
      </c>
      <c r="K3992" s="8">
        <f t="shared" si="125"/>
        <v>64661727.555112235</v>
      </c>
    </row>
    <row r="3993" spans="1:11" x14ac:dyDescent="0.35">
      <c r="A3993" s="2">
        <v>5777</v>
      </c>
      <c r="B3993" t="s">
        <v>5723</v>
      </c>
      <c r="C3993" s="1">
        <v>38681926</v>
      </c>
      <c r="D3993" s="1" t="s">
        <v>5</v>
      </c>
      <c r="E3993" t="s">
        <v>5</v>
      </c>
      <c r="F3993" s="3">
        <v>38681926</v>
      </c>
      <c r="G3993">
        <v>1</v>
      </c>
      <c r="H3993" s="2">
        <v>2009</v>
      </c>
      <c r="I3993" s="2">
        <v>2024</v>
      </c>
      <c r="J3993" s="2">
        <f t="shared" si="124"/>
        <v>15</v>
      </c>
      <c r="K3993" s="8">
        <f t="shared" si="125"/>
        <v>64652246.942536063</v>
      </c>
    </row>
    <row r="3994" spans="1:11" x14ac:dyDescent="0.35">
      <c r="A3994" s="2">
        <v>919</v>
      </c>
      <c r="B3994" t="s">
        <v>924</v>
      </c>
      <c r="C3994" s="1">
        <v>17005229</v>
      </c>
      <c r="D3994" s="1">
        <v>17005229</v>
      </c>
      <c r="E3994">
        <v>1</v>
      </c>
      <c r="F3994" t="s">
        <v>5</v>
      </c>
      <c r="G3994" t="s">
        <v>5</v>
      </c>
      <c r="H3994" s="2">
        <v>1985</v>
      </c>
      <c r="I3994" s="2">
        <v>2024</v>
      </c>
      <c r="J3994" s="2">
        <f t="shared" si="124"/>
        <v>39</v>
      </c>
      <c r="K3994" s="8">
        <f t="shared" si="125"/>
        <v>64651539.56110552</v>
      </c>
    </row>
    <row r="3995" spans="1:11" x14ac:dyDescent="0.35">
      <c r="A3995" s="2">
        <v>5371</v>
      </c>
      <c r="B3995" t="s">
        <v>5328</v>
      </c>
      <c r="C3995" s="1">
        <v>36093504</v>
      </c>
      <c r="D3995" s="1">
        <v>24540079</v>
      </c>
      <c r="E3995">
        <v>0.68</v>
      </c>
      <c r="F3995" s="3">
        <v>11553425</v>
      </c>
      <c r="G3995">
        <v>0.32</v>
      </c>
      <c r="H3995" s="2">
        <v>2007</v>
      </c>
      <c r="I3995" s="2">
        <v>2024</v>
      </c>
      <c r="J3995" s="2">
        <f t="shared" si="124"/>
        <v>17</v>
      </c>
      <c r="K3995" s="8">
        <f t="shared" si="125"/>
        <v>64602300.51307103</v>
      </c>
    </row>
    <row r="3996" spans="1:11" x14ac:dyDescent="0.35">
      <c r="A3996" s="2">
        <v>2306</v>
      </c>
      <c r="B3996" t="s">
        <v>2308</v>
      </c>
      <c r="C3996" s="1">
        <v>21591728</v>
      </c>
      <c r="D3996" s="1">
        <v>21591728</v>
      </c>
      <c r="E3996">
        <v>1</v>
      </c>
      <c r="F3996" t="s">
        <v>5</v>
      </c>
      <c r="G3996" t="s">
        <v>5</v>
      </c>
      <c r="H3996" s="2">
        <v>1992</v>
      </c>
      <c r="I3996" s="2">
        <v>2024</v>
      </c>
      <c r="J3996" s="2">
        <f t="shared" si="124"/>
        <v>32</v>
      </c>
      <c r="K3996" s="8">
        <f t="shared" si="125"/>
        <v>64592466.944766276</v>
      </c>
    </row>
    <row r="3997" spans="1:11" x14ac:dyDescent="0.35">
      <c r="A3997" s="2">
        <v>4153</v>
      </c>
      <c r="B3997" t="s">
        <v>4140</v>
      </c>
      <c r="C3997" s="1">
        <v>29381649</v>
      </c>
      <c r="D3997" s="1">
        <v>28734552</v>
      </c>
      <c r="E3997">
        <v>0.97799999999999998</v>
      </c>
      <c r="F3997" s="3">
        <v>647097</v>
      </c>
      <c r="G3997">
        <v>2.1999999999999999E-2</v>
      </c>
      <c r="H3997" s="2">
        <v>2001</v>
      </c>
      <c r="I3997" s="2">
        <v>2024</v>
      </c>
      <c r="J3997" s="2">
        <f t="shared" si="124"/>
        <v>23</v>
      </c>
      <c r="K3997" s="8">
        <f t="shared" si="125"/>
        <v>64584056.187604576</v>
      </c>
    </row>
    <row r="3998" spans="1:11" x14ac:dyDescent="0.35">
      <c r="A3998" s="2">
        <v>2917</v>
      </c>
      <c r="B3998" t="s">
        <v>2916</v>
      </c>
      <c r="C3998" s="1">
        <v>23920048</v>
      </c>
      <c r="D3998" s="1">
        <v>23920048</v>
      </c>
      <c r="E3998">
        <v>1</v>
      </c>
      <c r="F3998" t="s">
        <v>5</v>
      </c>
      <c r="G3998" t="s">
        <v>5</v>
      </c>
      <c r="H3998" s="2">
        <v>1995</v>
      </c>
      <c r="I3998" s="2">
        <v>2024</v>
      </c>
      <c r="J3998" s="2">
        <f t="shared" si="124"/>
        <v>29</v>
      </c>
      <c r="K3998" s="8">
        <f t="shared" si="125"/>
        <v>64571579.689678431</v>
      </c>
    </row>
    <row r="3999" spans="1:11" x14ac:dyDescent="0.35">
      <c r="A3999" s="2">
        <v>6169</v>
      </c>
      <c r="B3999" t="s">
        <v>6102</v>
      </c>
      <c r="C3999" s="1">
        <v>41363927</v>
      </c>
      <c r="D3999" s="1">
        <v>18877153</v>
      </c>
      <c r="E3999">
        <v>0.45600000000000002</v>
      </c>
      <c r="F3999" s="3">
        <v>22486774</v>
      </c>
      <c r="G3999">
        <v>0.54400000000000004</v>
      </c>
      <c r="H3999" s="2">
        <v>2011</v>
      </c>
      <c r="I3999" s="2">
        <v>2024</v>
      </c>
      <c r="J3999" s="2">
        <f t="shared" si="124"/>
        <v>13</v>
      </c>
      <c r="K3999" s="8">
        <f t="shared" si="125"/>
        <v>64558568.491297677</v>
      </c>
    </row>
    <row r="4000" spans="1:11" x14ac:dyDescent="0.35">
      <c r="A4000" s="2">
        <v>589</v>
      </c>
      <c r="B4000" t="s">
        <v>594</v>
      </c>
      <c r="C4000" s="1">
        <v>15856028</v>
      </c>
      <c r="D4000" s="1">
        <v>15856028</v>
      </c>
      <c r="E4000">
        <v>1</v>
      </c>
      <c r="F4000" t="s">
        <v>5</v>
      </c>
      <c r="G4000" t="s">
        <v>5</v>
      </c>
      <c r="H4000" s="2">
        <v>1983</v>
      </c>
      <c r="I4000" s="2">
        <v>2024</v>
      </c>
      <c r="J4000" s="2">
        <f t="shared" si="124"/>
        <v>41</v>
      </c>
      <c r="K4000" s="8">
        <f t="shared" si="125"/>
        <v>64555640.59873616</v>
      </c>
    </row>
    <row r="4001" spans="1:11" x14ac:dyDescent="0.35">
      <c r="A4001" s="2">
        <v>229</v>
      </c>
      <c r="B4001" t="s">
        <v>234</v>
      </c>
      <c r="C4001" s="1">
        <v>14287755</v>
      </c>
      <c r="D4001" s="1">
        <v>14287755</v>
      </c>
      <c r="E4001">
        <v>1</v>
      </c>
      <c r="F4001" t="s">
        <v>5</v>
      </c>
      <c r="G4001" t="s">
        <v>5</v>
      </c>
      <c r="H4001" s="2">
        <v>1980</v>
      </c>
      <c r="I4001" s="2">
        <v>2024</v>
      </c>
      <c r="J4001" s="2">
        <f t="shared" si="124"/>
        <v>44</v>
      </c>
      <c r="K4001" s="8">
        <f t="shared" si="125"/>
        <v>64464243.751655392</v>
      </c>
    </row>
    <row r="4002" spans="1:11" x14ac:dyDescent="0.35">
      <c r="A4002" s="2">
        <v>2704</v>
      </c>
      <c r="B4002" t="s">
        <v>2705</v>
      </c>
      <c r="C4002" s="1">
        <v>23070663</v>
      </c>
      <c r="D4002" s="1">
        <v>23070663</v>
      </c>
      <c r="E4002">
        <v>1</v>
      </c>
      <c r="F4002" t="s">
        <v>5</v>
      </c>
      <c r="G4002" t="s">
        <v>5</v>
      </c>
      <c r="H4002" s="2">
        <v>1994</v>
      </c>
      <c r="I4002" s="2">
        <v>2024</v>
      </c>
      <c r="J4002" s="2">
        <f t="shared" si="124"/>
        <v>30</v>
      </c>
      <c r="K4002" s="8">
        <f t="shared" si="125"/>
        <v>64448251.89349629</v>
      </c>
    </row>
    <row r="4003" spans="1:11" x14ac:dyDescent="0.35">
      <c r="A4003" s="2">
        <v>7172</v>
      </c>
      <c r="B4003" t="s">
        <v>7053</v>
      </c>
      <c r="C4003" s="1">
        <v>48980792</v>
      </c>
      <c r="D4003" s="1">
        <v>96421</v>
      </c>
      <c r="E4003">
        <v>2E-3</v>
      </c>
      <c r="F4003" s="3">
        <v>48884371</v>
      </c>
      <c r="G4003">
        <v>0.998</v>
      </c>
      <c r="H4003" s="2">
        <v>2016</v>
      </c>
      <c r="I4003" s="2">
        <v>2024</v>
      </c>
      <c r="J4003" s="2">
        <f t="shared" si="124"/>
        <v>8</v>
      </c>
      <c r="K4003" s="8">
        <f t="shared" si="125"/>
        <v>64416840.667353362</v>
      </c>
    </row>
    <row r="4004" spans="1:11" x14ac:dyDescent="0.35">
      <c r="A4004" s="2">
        <v>4972</v>
      </c>
      <c r="B4004" t="s">
        <v>4939</v>
      </c>
      <c r="C4004" s="1">
        <v>33589427</v>
      </c>
      <c r="D4004" s="1">
        <v>32647042</v>
      </c>
      <c r="E4004">
        <v>0.97199999999999998</v>
      </c>
      <c r="F4004" s="3">
        <v>942385</v>
      </c>
      <c r="G4004">
        <v>2.8000000000000001E-2</v>
      </c>
      <c r="H4004" s="2">
        <v>2005</v>
      </c>
      <c r="I4004" s="2">
        <v>2024</v>
      </c>
      <c r="J4004" s="2">
        <f t="shared" si="124"/>
        <v>19</v>
      </c>
      <c r="K4004" s="8">
        <f t="shared" si="125"/>
        <v>64382070.230196103</v>
      </c>
    </row>
    <row r="4005" spans="1:11" x14ac:dyDescent="0.35">
      <c r="A4005" s="2">
        <v>6986</v>
      </c>
      <c r="B4005" t="s">
        <v>6875</v>
      </c>
      <c r="C4005" s="1">
        <v>47275695</v>
      </c>
      <c r="D4005" s="1">
        <v>7696134</v>
      </c>
      <c r="E4005">
        <v>0.16300000000000003</v>
      </c>
      <c r="F4005" s="3">
        <v>39579561</v>
      </c>
      <c r="G4005">
        <v>0.83699999999999997</v>
      </c>
      <c r="H4005" s="2">
        <v>2015</v>
      </c>
      <c r="I4005" s="2">
        <v>2024</v>
      </c>
      <c r="J4005" s="2">
        <f t="shared" si="124"/>
        <v>9</v>
      </c>
      <c r="K4005" s="8">
        <f t="shared" si="125"/>
        <v>64340323.784985274</v>
      </c>
    </row>
    <row r="4006" spans="1:11" x14ac:dyDescent="0.35">
      <c r="A4006" s="2">
        <v>7565</v>
      </c>
      <c r="B4006" t="s">
        <v>7427</v>
      </c>
      <c r="C4006" s="1">
        <v>52390236</v>
      </c>
      <c r="D4006" s="1">
        <v>29790236</v>
      </c>
      <c r="E4006">
        <v>0.56899999999999995</v>
      </c>
      <c r="F4006" s="3">
        <v>22600000</v>
      </c>
      <c r="G4006">
        <v>0.43099999999999999</v>
      </c>
      <c r="H4006" s="2">
        <v>2018</v>
      </c>
      <c r="I4006" s="2">
        <v>2024</v>
      </c>
      <c r="J4006" s="2">
        <f t="shared" si="124"/>
        <v>6</v>
      </c>
      <c r="K4006" s="8">
        <f t="shared" si="125"/>
        <v>64339927.637467243</v>
      </c>
    </row>
    <row r="4007" spans="1:11" x14ac:dyDescent="0.35">
      <c r="A4007" s="2">
        <v>6781</v>
      </c>
      <c r="B4007" t="s">
        <v>6684</v>
      </c>
      <c r="C4007" s="1">
        <v>45681062</v>
      </c>
      <c r="D4007" s="1">
        <v>38934842</v>
      </c>
      <c r="E4007">
        <v>0.85199999999999998</v>
      </c>
      <c r="F4007" s="3">
        <v>6746220</v>
      </c>
      <c r="G4007">
        <v>0.14799999999999999</v>
      </c>
      <c r="H4007" s="2">
        <v>2014</v>
      </c>
      <c r="I4007" s="2">
        <v>2024</v>
      </c>
      <c r="J4007" s="2">
        <f t="shared" si="124"/>
        <v>10</v>
      </c>
      <c r="K4007" s="8">
        <f t="shared" si="125"/>
        <v>64335875.316910252</v>
      </c>
    </row>
    <row r="4008" spans="1:11" x14ac:dyDescent="0.35">
      <c r="A4008" s="2">
        <v>7173</v>
      </c>
      <c r="B4008" t="s">
        <v>7054</v>
      </c>
      <c r="C4008" s="1">
        <v>48913975</v>
      </c>
      <c r="D4008" s="1">
        <v>466505</v>
      </c>
      <c r="E4008">
        <v>0.01</v>
      </c>
      <c r="F4008" s="3">
        <v>48447470</v>
      </c>
      <c r="G4008">
        <v>0.99</v>
      </c>
      <c r="H4008" s="2">
        <v>2016</v>
      </c>
      <c r="I4008" s="2">
        <v>2024</v>
      </c>
      <c r="J4008" s="2">
        <f t="shared" si="124"/>
        <v>8</v>
      </c>
      <c r="K4008" s="8">
        <f t="shared" si="125"/>
        <v>64328966.628018305</v>
      </c>
    </row>
    <row r="4009" spans="1:11" x14ac:dyDescent="0.35">
      <c r="A4009" s="2">
        <v>7174</v>
      </c>
      <c r="B4009" t="s">
        <v>7055</v>
      </c>
      <c r="C4009" s="1">
        <v>48902953</v>
      </c>
      <c r="D4009" s="1">
        <v>27383770</v>
      </c>
      <c r="E4009">
        <v>0.56000000000000005</v>
      </c>
      <c r="F4009" s="3">
        <v>21519183</v>
      </c>
      <c r="G4009">
        <v>0.44</v>
      </c>
      <c r="H4009" s="2">
        <v>2016</v>
      </c>
      <c r="I4009" s="2">
        <v>2024</v>
      </c>
      <c r="J4009" s="2">
        <f t="shared" si="124"/>
        <v>8</v>
      </c>
      <c r="K4009" s="8">
        <f t="shared" si="125"/>
        <v>64314471.100509569</v>
      </c>
    </row>
    <row r="4010" spans="1:11" x14ac:dyDescent="0.35">
      <c r="A4010" s="2">
        <v>6782</v>
      </c>
      <c r="B4010" t="s">
        <v>6685</v>
      </c>
      <c r="C4010" s="1">
        <v>45640143</v>
      </c>
      <c r="D4010" s="1">
        <v>26068955</v>
      </c>
      <c r="E4010">
        <v>0.57099999999999995</v>
      </c>
      <c r="F4010" s="3">
        <v>19571188</v>
      </c>
      <c r="G4010">
        <v>0.42899999999999999</v>
      </c>
      <c r="H4010" s="2">
        <v>2014</v>
      </c>
      <c r="I4010" s="2">
        <v>2024</v>
      </c>
      <c r="J4010" s="2">
        <f t="shared" si="124"/>
        <v>10</v>
      </c>
      <c r="K4010" s="8">
        <f t="shared" si="125"/>
        <v>64278246.190816544</v>
      </c>
    </row>
    <row r="4011" spans="1:11" x14ac:dyDescent="0.35">
      <c r="A4011" s="2">
        <v>8105</v>
      </c>
      <c r="B4011" t="s">
        <v>7937</v>
      </c>
      <c r="C4011" s="1">
        <v>57995770</v>
      </c>
      <c r="D4011" s="1" t="s">
        <v>5</v>
      </c>
      <c r="E4011" t="s">
        <v>5</v>
      </c>
      <c r="F4011" s="3">
        <v>57995770</v>
      </c>
      <c r="G4011">
        <v>1</v>
      </c>
      <c r="H4011" s="2">
        <v>2021</v>
      </c>
      <c r="I4011" s="2">
        <v>2024</v>
      </c>
      <c r="J4011" s="2">
        <f t="shared" si="124"/>
        <v>3</v>
      </c>
      <c r="K4011" s="8">
        <f t="shared" si="125"/>
        <v>64270462.5519685</v>
      </c>
    </row>
    <row r="4012" spans="1:11" x14ac:dyDescent="0.35">
      <c r="A4012" s="2">
        <v>6583</v>
      </c>
      <c r="B4012" t="s">
        <v>3645</v>
      </c>
      <c r="C4012" s="1">
        <v>44095996</v>
      </c>
      <c r="D4012" s="1" t="s">
        <v>5</v>
      </c>
      <c r="E4012" t="s">
        <v>5</v>
      </c>
      <c r="F4012" s="3">
        <v>44095996</v>
      </c>
      <c r="G4012">
        <v>1</v>
      </c>
      <c r="H4012" s="2">
        <v>2013</v>
      </c>
      <c r="I4012" s="2">
        <v>2024</v>
      </c>
      <c r="J4012" s="2">
        <f t="shared" si="124"/>
        <v>11</v>
      </c>
      <c r="K4012" s="8">
        <f t="shared" si="125"/>
        <v>64266978.322255753</v>
      </c>
    </row>
    <row r="4013" spans="1:11" x14ac:dyDescent="0.35">
      <c r="A4013" s="2">
        <v>4762</v>
      </c>
      <c r="B4013" t="s">
        <v>4735</v>
      </c>
      <c r="C4013" s="1">
        <v>32396890</v>
      </c>
      <c r="D4013" s="1" t="s">
        <v>5</v>
      </c>
      <c r="E4013" t="s">
        <v>5</v>
      </c>
      <c r="F4013" s="3">
        <v>32396890</v>
      </c>
      <c r="G4013">
        <v>1</v>
      </c>
      <c r="H4013" s="2">
        <v>2004</v>
      </c>
      <c r="I4013" s="2">
        <v>2024</v>
      </c>
      <c r="J4013" s="2">
        <f t="shared" si="124"/>
        <v>20</v>
      </c>
      <c r="K4013" s="8">
        <f t="shared" si="125"/>
        <v>64259503.505356625</v>
      </c>
    </row>
    <row r="4014" spans="1:11" x14ac:dyDescent="0.35">
      <c r="A4014" s="2">
        <v>3327</v>
      </c>
      <c r="B4014" t="s">
        <v>3322</v>
      </c>
      <c r="C4014" s="1">
        <v>25480490</v>
      </c>
      <c r="D4014" s="1">
        <v>25480490</v>
      </c>
      <c r="E4014">
        <v>1</v>
      </c>
      <c r="F4014" t="s">
        <v>5</v>
      </c>
      <c r="G4014" t="s">
        <v>5</v>
      </c>
      <c r="H4014" s="2">
        <v>1997</v>
      </c>
      <c r="I4014" s="2">
        <v>2024</v>
      </c>
      <c r="J4014" s="2">
        <f t="shared" si="124"/>
        <v>27</v>
      </c>
      <c r="K4014" s="8">
        <f t="shared" si="125"/>
        <v>64230859.767480552</v>
      </c>
    </row>
    <row r="4015" spans="1:11" x14ac:dyDescent="0.35">
      <c r="A4015" s="2">
        <v>3113</v>
      </c>
      <c r="B4015" t="s">
        <v>3112</v>
      </c>
      <c r="C4015" s="1">
        <v>24613816</v>
      </c>
      <c r="D4015" s="1">
        <v>24611975</v>
      </c>
      <c r="E4015">
        <v>1</v>
      </c>
      <c r="F4015" t="s">
        <v>5</v>
      </c>
      <c r="G4015" t="s">
        <v>5</v>
      </c>
      <c r="H4015" s="2">
        <v>1996</v>
      </c>
      <c r="I4015" s="2">
        <v>2024</v>
      </c>
      <c r="J4015" s="2">
        <f t="shared" si="124"/>
        <v>28</v>
      </c>
      <c r="K4015" s="8">
        <f t="shared" si="125"/>
        <v>64207625.878397539</v>
      </c>
    </row>
    <row r="4016" spans="1:11" x14ac:dyDescent="0.35">
      <c r="A4016" s="2">
        <v>5583</v>
      </c>
      <c r="B4016" t="s">
        <v>5534</v>
      </c>
      <c r="C4016" s="1">
        <v>37105289</v>
      </c>
      <c r="D4016" s="1">
        <v>37105289</v>
      </c>
      <c r="E4016">
        <v>1</v>
      </c>
      <c r="F4016" t="s">
        <v>5</v>
      </c>
      <c r="G4016" t="s">
        <v>5</v>
      </c>
      <c r="H4016" s="2">
        <v>2008</v>
      </c>
      <c r="I4016" s="2">
        <v>2024</v>
      </c>
      <c r="J4016" s="2">
        <f t="shared" si="124"/>
        <v>16</v>
      </c>
      <c r="K4016" s="8">
        <f t="shared" si="125"/>
        <v>64177538.220644087</v>
      </c>
    </row>
    <row r="4017" spans="1:11" x14ac:dyDescent="0.35">
      <c r="A4017" s="2">
        <v>7175</v>
      </c>
      <c r="B4017" t="s">
        <v>7056</v>
      </c>
      <c r="C4017" s="1">
        <v>48782670</v>
      </c>
      <c r="D4017" s="1">
        <v>32492859</v>
      </c>
      <c r="E4017">
        <v>0.66600000000000004</v>
      </c>
      <c r="F4017" s="3">
        <v>16289811</v>
      </c>
      <c r="G4017">
        <v>0.33400000000000002</v>
      </c>
      <c r="H4017" s="2">
        <v>2016</v>
      </c>
      <c r="I4017" s="2">
        <v>2024</v>
      </c>
      <c r="J4017" s="2">
        <f t="shared" si="124"/>
        <v>8</v>
      </c>
      <c r="K4017" s="8">
        <f t="shared" si="125"/>
        <v>64156281.521909222</v>
      </c>
    </row>
    <row r="4018" spans="1:11" x14ac:dyDescent="0.35">
      <c r="A4018" s="2">
        <v>2516</v>
      </c>
      <c r="B4018" t="s">
        <v>2518</v>
      </c>
      <c r="C4018" s="1">
        <v>22189039</v>
      </c>
      <c r="D4018" s="1">
        <v>22189039</v>
      </c>
      <c r="E4018">
        <v>1</v>
      </c>
      <c r="F4018" t="s">
        <v>5</v>
      </c>
      <c r="G4018" t="s">
        <v>5</v>
      </c>
      <c r="H4018" s="2">
        <v>1993</v>
      </c>
      <c r="I4018" s="2">
        <v>2024</v>
      </c>
      <c r="J4018" s="2">
        <f t="shared" si="124"/>
        <v>31</v>
      </c>
      <c r="K4018" s="8">
        <f t="shared" si="125"/>
        <v>64144771.485050999</v>
      </c>
    </row>
    <row r="4019" spans="1:11" x14ac:dyDescent="0.35">
      <c r="A4019" s="2">
        <v>6170</v>
      </c>
      <c r="B4019" t="s">
        <v>6103</v>
      </c>
      <c r="C4019" s="1">
        <v>41097853</v>
      </c>
      <c r="D4019" s="1">
        <v>35014192</v>
      </c>
      <c r="E4019">
        <v>0.85199999999999998</v>
      </c>
      <c r="F4019" s="3">
        <v>6083661</v>
      </c>
      <c r="G4019">
        <v>0.14799999999999999</v>
      </c>
      <c r="H4019" s="2">
        <v>2011</v>
      </c>
      <c r="I4019" s="2">
        <v>2024</v>
      </c>
      <c r="J4019" s="2">
        <f t="shared" si="124"/>
        <v>13</v>
      </c>
      <c r="K4019" s="8">
        <f t="shared" si="125"/>
        <v>64143294.657341987</v>
      </c>
    </row>
    <row r="4020" spans="1:11" x14ac:dyDescent="0.35">
      <c r="A4020" s="2">
        <v>1910</v>
      </c>
      <c r="B4020" t="s">
        <v>1914</v>
      </c>
      <c r="C4020" s="1">
        <v>20005435</v>
      </c>
      <c r="D4020" s="1">
        <v>20005435</v>
      </c>
      <c r="E4020">
        <v>1</v>
      </c>
      <c r="F4020" t="s">
        <v>5</v>
      </c>
      <c r="G4020" t="s">
        <v>5</v>
      </c>
      <c r="H4020" s="2">
        <v>1990</v>
      </c>
      <c r="I4020" s="2">
        <v>2024</v>
      </c>
      <c r="J4020" s="2">
        <f t="shared" si="124"/>
        <v>34</v>
      </c>
      <c r="K4020" s="8">
        <f t="shared" si="125"/>
        <v>64089351.133520521</v>
      </c>
    </row>
    <row r="4021" spans="1:11" x14ac:dyDescent="0.35">
      <c r="A4021" s="2">
        <v>5981</v>
      </c>
      <c r="B4021" t="s">
        <v>5922</v>
      </c>
      <c r="C4021" s="1">
        <v>39674739</v>
      </c>
      <c r="D4021" s="1" t="s">
        <v>5</v>
      </c>
      <c r="E4021" t="s">
        <v>5</v>
      </c>
      <c r="F4021" s="3">
        <v>39674739</v>
      </c>
      <c r="G4021">
        <v>1</v>
      </c>
      <c r="H4021" s="2">
        <v>2010</v>
      </c>
      <c r="I4021" s="2">
        <v>2024</v>
      </c>
      <c r="J4021" s="2">
        <f t="shared" si="124"/>
        <v>14</v>
      </c>
      <c r="K4021" s="8">
        <f t="shared" si="125"/>
        <v>64079322.22475636</v>
      </c>
    </row>
    <row r="4022" spans="1:11" x14ac:dyDescent="0.35">
      <c r="A4022" s="2">
        <v>5778</v>
      </c>
      <c r="B4022" t="s">
        <v>5724</v>
      </c>
      <c r="C4022" s="1">
        <v>38332994</v>
      </c>
      <c r="D4022" s="1">
        <v>31720158</v>
      </c>
      <c r="E4022">
        <v>0.82699999999999996</v>
      </c>
      <c r="F4022" s="3">
        <v>6612836</v>
      </c>
      <c r="G4022">
        <v>0.17299999999999999</v>
      </c>
      <c r="H4022" s="2">
        <v>2009</v>
      </c>
      <c r="I4022" s="2">
        <v>2024</v>
      </c>
      <c r="J4022" s="2">
        <f t="shared" si="124"/>
        <v>15</v>
      </c>
      <c r="K4022" s="8">
        <f t="shared" si="125"/>
        <v>64069048.530177973</v>
      </c>
    </row>
    <row r="4023" spans="1:11" x14ac:dyDescent="0.35">
      <c r="A4023" s="2">
        <v>8304</v>
      </c>
      <c r="B4023" t="s">
        <v>8128</v>
      </c>
      <c r="C4023" s="1">
        <v>59806881</v>
      </c>
      <c r="D4023" s="1">
        <v>23708080</v>
      </c>
      <c r="E4023">
        <v>0.39600000000000002</v>
      </c>
      <c r="F4023" s="3">
        <v>36098801</v>
      </c>
      <c r="G4023">
        <v>0.60399999999999998</v>
      </c>
      <c r="H4023" s="2">
        <v>2022</v>
      </c>
      <c r="I4023" s="2">
        <v>2024</v>
      </c>
      <c r="J4023" s="2">
        <f t="shared" si="124"/>
        <v>2</v>
      </c>
      <c r="K4023" s="8">
        <f t="shared" si="125"/>
        <v>64046375.677132063</v>
      </c>
    </row>
    <row r="4024" spans="1:11" x14ac:dyDescent="0.35">
      <c r="A4024" s="2">
        <v>6171</v>
      </c>
      <c r="B4024" t="s">
        <v>906</v>
      </c>
      <c r="C4024" s="1">
        <v>41002607</v>
      </c>
      <c r="D4024" s="1">
        <v>18302607</v>
      </c>
      <c r="E4024">
        <v>0.44600000000000001</v>
      </c>
      <c r="F4024" s="3">
        <v>22700000</v>
      </c>
      <c r="G4024">
        <v>0.55400000000000005</v>
      </c>
      <c r="H4024" s="2">
        <v>2011</v>
      </c>
      <c r="I4024" s="2">
        <v>2024</v>
      </c>
      <c r="J4024" s="2">
        <f t="shared" si="124"/>
        <v>13</v>
      </c>
      <c r="K4024" s="8">
        <f t="shared" si="125"/>
        <v>63994639.878637776</v>
      </c>
    </row>
    <row r="4025" spans="1:11" x14ac:dyDescent="0.35">
      <c r="A4025" s="2">
        <v>4563</v>
      </c>
      <c r="B4025" t="s">
        <v>4540</v>
      </c>
      <c r="C4025" s="1">
        <v>31167430</v>
      </c>
      <c r="D4025" s="1" t="s">
        <v>5</v>
      </c>
      <c r="E4025" t="s">
        <v>5</v>
      </c>
      <c r="F4025" s="3">
        <v>31167430</v>
      </c>
      <c r="G4025">
        <v>1</v>
      </c>
      <c r="H4025" s="2">
        <v>2003</v>
      </c>
      <c r="I4025" s="2">
        <v>2024</v>
      </c>
      <c r="J4025" s="2">
        <f t="shared" si="124"/>
        <v>21</v>
      </c>
      <c r="K4025" s="8">
        <f t="shared" si="125"/>
        <v>63974476.295043334</v>
      </c>
    </row>
    <row r="4026" spans="1:11" x14ac:dyDescent="0.35">
      <c r="A4026" s="2">
        <v>5372</v>
      </c>
      <c r="B4026" t="s">
        <v>5329</v>
      </c>
      <c r="C4026" s="1">
        <v>35728183</v>
      </c>
      <c r="D4026" s="1">
        <v>17609452</v>
      </c>
      <c r="E4026">
        <v>0.49299999999999999</v>
      </c>
      <c r="F4026" s="3">
        <v>18118731</v>
      </c>
      <c r="G4026">
        <v>0.50700000000000001</v>
      </c>
      <c r="H4026" s="2">
        <v>2007</v>
      </c>
      <c r="I4026" s="2">
        <v>2024</v>
      </c>
      <c r="J4026" s="2">
        <f t="shared" si="124"/>
        <v>17</v>
      </c>
      <c r="K4026" s="8">
        <f t="shared" si="125"/>
        <v>63948427.255829632</v>
      </c>
    </row>
    <row r="4027" spans="1:11" x14ac:dyDescent="0.35">
      <c r="A4027" s="2">
        <v>7758</v>
      </c>
      <c r="B4027" t="s">
        <v>7606</v>
      </c>
      <c r="C4027" s="1">
        <v>53873809</v>
      </c>
      <c r="D4027" s="1">
        <v>30316271</v>
      </c>
      <c r="E4027">
        <v>0.56299999999999994</v>
      </c>
      <c r="F4027" s="3">
        <v>23557538</v>
      </c>
      <c r="G4027">
        <v>0.437</v>
      </c>
      <c r="H4027" s="2">
        <v>2019</v>
      </c>
      <c r="I4027" s="2">
        <v>2024</v>
      </c>
      <c r="J4027" s="2">
        <f t="shared" si="124"/>
        <v>5</v>
      </c>
      <c r="K4027" s="8">
        <f t="shared" si="125"/>
        <v>63934635.468156405</v>
      </c>
    </row>
    <row r="4028" spans="1:11" x14ac:dyDescent="0.35">
      <c r="A4028" s="2">
        <v>2307</v>
      </c>
      <c r="B4028" t="s">
        <v>2309</v>
      </c>
      <c r="C4028" s="1">
        <v>21370057</v>
      </c>
      <c r="D4028" s="1">
        <v>21370057</v>
      </c>
      <c r="E4028">
        <v>1</v>
      </c>
      <c r="F4028" t="s">
        <v>5</v>
      </c>
      <c r="G4028" t="s">
        <v>5</v>
      </c>
      <c r="H4028" s="2">
        <v>1992</v>
      </c>
      <c r="I4028" s="2">
        <v>2024</v>
      </c>
      <c r="J4028" s="2">
        <f t="shared" si="124"/>
        <v>32</v>
      </c>
      <c r="K4028" s="8">
        <f t="shared" si="125"/>
        <v>63929329.805389874</v>
      </c>
    </row>
    <row r="4029" spans="1:11" x14ac:dyDescent="0.35">
      <c r="A4029" s="2">
        <v>6783</v>
      </c>
      <c r="B4029" t="s">
        <v>6686</v>
      </c>
      <c r="C4029" s="1">
        <v>45386560</v>
      </c>
      <c r="D4029" s="1">
        <v>271734</v>
      </c>
      <c r="E4029">
        <v>6.0000000000000001E-3</v>
      </c>
      <c r="F4029" s="3">
        <v>45114826</v>
      </c>
      <c r="G4029">
        <v>0.99399999999999999</v>
      </c>
      <c r="H4029" s="2">
        <v>2014</v>
      </c>
      <c r="I4029" s="2">
        <v>2024</v>
      </c>
      <c r="J4029" s="2">
        <f t="shared" si="124"/>
        <v>10</v>
      </c>
      <c r="K4029" s="8">
        <f t="shared" si="125"/>
        <v>63921107.2900071</v>
      </c>
    </row>
    <row r="4030" spans="1:11" x14ac:dyDescent="0.35">
      <c r="A4030" s="2">
        <v>461</v>
      </c>
      <c r="B4030" t="s">
        <v>466</v>
      </c>
      <c r="C4030" s="1">
        <v>15171476</v>
      </c>
      <c r="D4030" s="1">
        <v>15171476</v>
      </c>
      <c r="E4030">
        <v>1</v>
      </c>
      <c r="F4030" t="s">
        <v>5</v>
      </c>
      <c r="G4030" t="s">
        <v>5</v>
      </c>
      <c r="H4030" s="2">
        <v>1982</v>
      </c>
      <c r="I4030" s="2">
        <v>2024</v>
      </c>
      <c r="J4030" s="2">
        <f t="shared" si="124"/>
        <v>42</v>
      </c>
      <c r="K4030" s="8">
        <f t="shared" si="125"/>
        <v>63920376.982455179</v>
      </c>
    </row>
    <row r="4031" spans="1:11" x14ac:dyDescent="0.35">
      <c r="A4031" s="2">
        <v>230</v>
      </c>
      <c r="B4031" t="s">
        <v>235</v>
      </c>
      <c r="C4031" s="1">
        <v>14155617</v>
      </c>
      <c r="D4031" s="1">
        <v>14155617</v>
      </c>
      <c r="E4031">
        <v>1</v>
      </c>
      <c r="F4031" t="s">
        <v>5</v>
      </c>
      <c r="G4031" t="s">
        <v>5</v>
      </c>
      <c r="H4031" s="2">
        <v>1980</v>
      </c>
      <c r="I4031" s="2">
        <v>2024</v>
      </c>
      <c r="J4031" s="2">
        <f t="shared" si="124"/>
        <v>44</v>
      </c>
      <c r="K4031" s="8">
        <f t="shared" si="125"/>
        <v>63868056.580132909</v>
      </c>
    </row>
    <row r="4032" spans="1:11" x14ac:dyDescent="0.35">
      <c r="A4032" s="2">
        <v>6172</v>
      </c>
      <c r="B4032" t="s">
        <v>6104</v>
      </c>
      <c r="C4032" s="1">
        <v>40909909</v>
      </c>
      <c r="D4032" s="1">
        <v>10721033</v>
      </c>
      <c r="E4032">
        <v>0.26200000000000001</v>
      </c>
      <c r="F4032" s="3">
        <v>30188876</v>
      </c>
      <c r="G4032">
        <v>0.73799999999999999</v>
      </c>
      <c r="H4032" s="2">
        <v>2011</v>
      </c>
      <c r="I4032" s="2">
        <v>2024</v>
      </c>
      <c r="J4032" s="2">
        <f t="shared" si="124"/>
        <v>13</v>
      </c>
      <c r="K4032" s="8">
        <f t="shared" si="125"/>
        <v>63849961.879810281</v>
      </c>
    </row>
    <row r="4033" spans="1:11" x14ac:dyDescent="0.35">
      <c r="A4033" s="2">
        <v>4973</v>
      </c>
      <c r="B4033" t="s">
        <v>4940</v>
      </c>
      <c r="C4033" s="1">
        <v>33296457</v>
      </c>
      <c r="D4033" s="1">
        <v>15007991</v>
      </c>
      <c r="E4033">
        <v>0.45100000000000001</v>
      </c>
      <c r="F4033" s="3">
        <v>18288466</v>
      </c>
      <c r="G4033">
        <v>0.54900000000000004</v>
      </c>
      <c r="H4033" s="2">
        <v>2005</v>
      </c>
      <c r="I4033" s="2">
        <v>2024</v>
      </c>
      <c r="J4033" s="2">
        <f t="shared" si="124"/>
        <v>19</v>
      </c>
      <c r="K4033" s="8">
        <f t="shared" si="125"/>
        <v>63820524.029502042</v>
      </c>
    </row>
    <row r="4034" spans="1:11" x14ac:dyDescent="0.35">
      <c r="A4034" s="2">
        <v>4974</v>
      </c>
      <c r="B4034" t="s">
        <v>4941</v>
      </c>
      <c r="C4034" s="1">
        <v>33284089</v>
      </c>
      <c r="D4034" s="1" t="s">
        <v>5</v>
      </c>
      <c r="E4034" t="s">
        <v>5</v>
      </c>
      <c r="F4034" s="3">
        <v>33284089</v>
      </c>
      <c r="G4034">
        <v>1</v>
      </c>
      <c r="H4034" s="2">
        <v>2005</v>
      </c>
      <c r="I4034" s="2">
        <v>2024</v>
      </c>
      <c r="J4034" s="2">
        <f t="shared" ref="J4034:J4097" si="126">I4034-H4034</f>
        <v>19</v>
      </c>
      <c r="K4034" s="8">
        <f t="shared" ref="K4034:K4097" si="127">C4034*(1+$L$2)^J4034</f>
        <v>63796817.836341701</v>
      </c>
    </row>
    <row r="4035" spans="1:11" x14ac:dyDescent="0.35">
      <c r="A4035" s="2">
        <v>3114</v>
      </c>
      <c r="B4035" t="s">
        <v>3113</v>
      </c>
      <c r="C4035" s="1">
        <v>24444121</v>
      </c>
      <c r="D4035" s="1">
        <v>24444121</v>
      </c>
      <c r="E4035">
        <v>1</v>
      </c>
      <c r="F4035" t="s">
        <v>5</v>
      </c>
      <c r="G4035" t="s">
        <v>5</v>
      </c>
      <c r="H4035" s="2">
        <v>1996</v>
      </c>
      <c r="I4035" s="2">
        <v>2024</v>
      </c>
      <c r="J4035" s="2">
        <f t="shared" si="126"/>
        <v>28</v>
      </c>
      <c r="K4035" s="8">
        <f t="shared" si="127"/>
        <v>63764959.325863197</v>
      </c>
    </row>
    <row r="4036" spans="1:11" x14ac:dyDescent="0.35">
      <c r="A4036" s="2">
        <v>8106</v>
      </c>
      <c r="B4036" t="s">
        <v>7938</v>
      </c>
      <c r="C4036" s="1">
        <v>57510518</v>
      </c>
      <c r="D4036" s="1">
        <v>27568035</v>
      </c>
      <c r="E4036">
        <v>0.47899999999999998</v>
      </c>
      <c r="F4036" s="3">
        <v>29942483</v>
      </c>
      <c r="G4036">
        <v>0.52100000000000002</v>
      </c>
      <c r="H4036" s="2">
        <v>2021</v>
      </c>
      <c r="I4036" s="2">
        <v>2024</v>
      </c>
      <c r="J4036" s="2">
        <f t="shared" si="126"/>
        <v>3</v>
      </c>
      <c r="K4036" s="8">
        <f t="shared" si="127"/>
        <v>63732710.048738219</v>
      </c>
    </row>
    <row r="4037" spans="1:11" x14ac:dyDescent="0.35">
      <c r="A4037" s="2">
        <v>4359</v>
      </c>
      <c r="B4037" t="s">
        <v>4339</v>
      </c>
      <c r="C4037" s="1">
        <v>30002758</v>
      </c>
      <c r="D4037" s="1">
        <v>14973382</v>
      </c>
      <c r="E4037">
        <v>0.499</v>
      </c>
      <c r="F4037" s="3">
        <v>15029376</v>
      </c>
      <c r="G4037">
        <v>0.501</v>
      </c>
      <c r="H4037" s="2">
        <v>2002</v>
      </c>
      <c r="I4037" s="2">
        <v>2024</v>
      </c>
      <c r="J4037" s="2">
        <f t="shared" si="126"/>
        <v>22</v>
      </c>
      <c r="K4037" s="8">
        <f t="shared" si="127"/>
        <v>63729223.639635399</v>
      </c>
    </row>
    <row r="4038" spans="1:11" x14ac:dyDescent="0.35">
      <c r="A4038" s="2">
        <v>2918</v>
      </c>
      <c r="B4038" t="s">
        <v>2917</v>
      </c>
      <c r="C4038" s="1">
        <v>23600020</v>
      </c>
      <c r="D4038" s="1">
        <v>23600020</v>
      </c>
      <c r="E4038">
        <v>1</v>
      </c>
      <c r="F4038" t="s">
        <v>5</v>
      </c>
      <c r="G4038" t="s">
        <v>5</v>
      </c>
      <c r="H4038" s="2">
        <v>1995</v>
      </c>
      <c r="I4038" s="2">
        <v>2024</v>
      </c>
      <c r="J4038" s="2">
        <f t="shared" si="126"/>
        <v>29</v>
      </c>
      <c r="K4038" s="8">
        <f t="shared" si="127"/>
        <v>63707671.995808907</v>
      </c>
    </row>
    <row r="4039" spans="1:11" x14ac:dyDescent="0.35">
      <c r="A4039" s="2">
        <v>3951</v>
      </c>
      <c r="B4039" t="s">
        <v>3941</v>
      </c>
      <c r="C4039" s="1">
        <v>27965865</v>
      </c>
      <c r="D4039" s="1">
        <v>13572400</v>
      </c>
      <c r="E4039">
        <v>0.48499999999999999</v>
      </c>
      <c r="F4039" s="3">
        <v>14393465</v>
      </c>
      <c r="G4039">
        <v>0.51500000000000001</v>
      </c>
      <c r="H4039" s="2">
        <v>2000</v>
      </c>
      <c r="I4039" s="2">
        <v>2024</v>
      </c>
      <c r="J4039" s="2">
        <f t="shared" si="126"/>
        <v>24</v>
      </c>
      <c r="K4039" s="8">
        <f t="shared" si="127"/>
        <v>63613473.503781386</v>
      </c>
    </row>
    <row r="4040" spans="1:11" x14ac:dyDescent="0.35">
      <c r="A4040" s="2">
        <v>7566</v>
      </c>
      <c r="B4040" t="s">
        <v>7428</v>
      </c>
      <c r="C4040" s="1">
        <v>51738549</v>
      </c>
      <c r="D4040" s="1">
        <v>30569484</v>
      </c>
      <c r="E4040">
        <v>0.59099999999999997</v>
      </c>
      <c r="F4040" s="3">
        <v>21169065</v>
      </c>
      <c r="G4040">
        <v>0.40899999999999997</v>
      </c>
      <c r="H4040" s="2">
        <v>2018</v>
      </c>
      <c r="I4040" s="2">
        <v>2024</v>
      </c>
      <c r="J4040" s="2">
        <f t="shared" si="126"/>
        <v>6</v>
      </c>
      <c r="K4040" s="8">
        <f t="shared" si="127"/>
        <v>63539597.315949358</v>
      </c>
    </row>
    <row r="4041" spans="1:11" x14ac:dyDescent="0.35">
      <c r="A4041" s="2">
        <v>5584</v>
      </c>
      <c r="B4041" t="s">
        <v>5535</v>
      </c>
      <c r="C4041" s="1">
        <v>36702844</v>
      </c>
      <c r="D4041" s="1" t="s">
        <v>5</v>
      </c>
      <c r="E4041" t="s">
        <v>5</v>
      </c>
      <c r="F4041" s="3">
        <v>36702844</v>
      </c>
      <c r="G4041">
        <v>1</v>
      </c>
      <c r="H4041" s="2">
        <v>2008</v>
      </c>
      <c r="I4041" s="2">
        <v>2024</v>
      </c>
      <c r="J4041" s="2">
        <f t="shared" si="126"/>
        <v>16</v>
      </c>
      <c r="K4041" s="8">
        <f t="shared" si="127"/>
        <v>63481466.850085378</v>
      </c>
    </row>
    <row r="4042" spans="1:11" x14ac:dyDescent="0.35">
      <c r="A4042" s="2">
        <v>4360</v>
      </c>
      <c r="B4042" t="s">
        <v>4340</v>
      </c>
      <c r="C4042" s="1">
        <v>29882645</v>
      </c>
      <c r="D4042" s="1">
        <v>18306166</v>
      </c>
      <c r="E4042">
        <v>0.61299999999999999</v>
      </c>
      <c r="F4042" s="3">
        <v>11576479</v>
      </c>
      <c r="G4042">
        <v>0.38700000000000001</v>
      </c>
      <c r="H4042" s="2">
        <v>2002</v>
      </c>
      <c r="I4042" s="2">
        <v>2024</v>
      </c>
      <c r="J4042" s="2">
        <f t="shared" si="126"/>
        <v>22</v>
      </c>
      <c r="K4042" s="8">
        <f t="shared" si="127"/>
        <v>63474090.153606296</v>
      </c>
    </row>
    <row r="4043" spans="1:11" x14ac:dyDescent="0.35">
      <c r="A4043" s="2">
        <v>6173</v>
      </c>
      <c r="B4043" t="s">
        <v>6105</v>
      </c>
      <c r="C4043" s="1">
        <v>40662632</v>
      </c>
      <c r="D4043" s="1">
        <v>37053924</v>
      </c>
      <c r="E4043">
        <v>0.91100000000000003</v>
      </c>
      <c r="F4043" s="3">
        <v>3608708</v>
      </c>
      <c r="G4043">
        <v>8.8999999999999996E-2</v>
      </c>
      <c r="H4043" s="2">
        <v>2011</v>
      </c>
      <c r="I4043" s="2">
        <v>2024</v>
      </c>
      <c r="J4043" s="2">
        <f t="shared" si="126"/>
        <v>13</v>
      </c>
      <c r="K4043" s="8">
        <f t="shared" si="127"/>
        <v>63464025.381546408</v>
      </c>
    </row>
    <row r="4044" spans="1:11" x14ac:dyDescent="0.35">
      <c r="A4044" s="2">
        <v>5373</v>
      </c>
      <c r="B4044" t="s">
        <v>5330</v>
      </c>
      <c r="C4044" s="1">
        <v>35442935</v>
      </c>
      <c r="D4044" s="1">
        <v>19363565</v>
      </c>
      <c r="E4044">
        <v>0.54600000000000004</v>
      </c>
      <c r="F4044" s="3">
        <v>16079370</v>
      </c>
      <c r="G4044">
        <v>0.45400000000000001</v>
      </c>
      <c r="H4044" s="2">
        <v>2007</v>
      </c>
      <c r="I4044" s="2">
        <v>2024</v>
      </c>
      <c r="J4044" s="2">
        <f t="shared" si="126"/>
        <v>17</v>
      </c>
      <c r="K4044" s="8">
        <f t="shared" si="127"/>
        <v>63437873.417201146</v>
      </c>
    </row>
    <row r="4045" spans="1:11" x14ac:dyDescent="0.35">
      <c r="A4045" s="2">
        <v>2308</v>
      </c>
      <c r="B4045" t="s">
        <v>2310</v>
      </c>
      <c r="C4045" s="1">
        <v>21202099</v>
      </c>
      <c r="D4045" s="1">
        <v>21202099</v>
      </c>
      <c r="E4045">
        <v>1</v>
      </c>
      <c r="F4045" t="s">
        <v>5</v>
      </c>
      <c r="G4045" t="s">
        <v>5</v>
      </c>
      <c r="H4045" s="2">
        <v>1992</v>
      </c>
      <c r="I4045" s="2">
        <v>2024</v>
      </c>
      <c r="J4045" s="2">
        <f t="shared" si="126"/>
        <v>32</v>
      </c>
      <c r="K4045" s="8">
        <f t="shared" si="127"/>
        <v>63426877.127072096</v>
      </c>
    </row>
    <row r="4046" spans="1:11" x14ac:dyDescent="0.35">
      <c r="A4046" s="2">
        <v>1702</v>
      </c>
      <c r="B4046" t="s">
        <v>1706</v>
      </c>
      <c r="C4046" s="1">
        <v>19131246</v>
      </c>
      <c r="D4046" s="1">
        <v>19131246</v>
      </c>
      <c r="E4046">
        <v>1</v>
      </c>
      <c r="F4046" t="s">
        <v>5</v>
      </c>
      <c r="G4046" t="s">
        <v>5</v>
      </c>
      <c r="H4046" s="2">
        <v>1989</v>
      </c>
      <c r="I4046" s="2">
        <v>2024</v>
      </c>
      <c r="J4046" s="2">
        <f t="shared" si="126"/>
        <v>35</v>
      </c>
      <c r="K4046" s="8">
        <f t="shared" si="127"/>
        <v>63423883.952443317</v>
      </c>
    </row>
    <row r="4047" spans="1:11" x14ac:dyDescent="0.35">
      <c r="A4047" s="2">
        <v>6584</v>
      </c>
      <c r="B4047" t="s">
        <v>6498</v>
      </c>
      <c r="C4047" s="1">
        <v>43447199</v>
      </c>
      <c r="D4047" s="1" t="s">
        <v>5</v>
      </c>
      <c r="E4047" t="s">
        <v>5</v>
      </c>
      <c r="F4047" s="3">
        <v>43447199</v>
      </c>
      <c r="G4047">
        <v>1</v>
      </c>
      <c r="H4047" s="2">
        <v>2013</v>
      </c>
      <c r="I4047" s="2">
        <v>2024</v>
      </c>
      <c r="J4047" s="2">
        <f t="shared" si="126"/>
        <v>11</v>
      </c>
      <c r="K4047" s="8">
        <f t="shared" si="127"/>
        <v>63321399.890723228</v>
      </c>
    </row>
    <row r="4048" spans="1:11" x14ac:dyDescent="0.35">
      <c r="A4048" s="2">
        <v>6174</v>
      </c>
      <c r="B4048" t="s">
        <v>6106</v>
      </c>
      <c r="C4048" s="1">
        <v>40568961</v>
      </c>
      <c r="D4048" s="1" t="s">
        <v>5</v>
      </c>
      <c r="E4048" t="s">
        <v>5</v>
      </c>
      <c r="F4048" s="3">
        <v>40568961</v>
      </c>
      <c r="G4048">
        <v>1</v>
      </c>
      <c r="H4048" s="2">
        <v>2011</v>
      </c>
      <c r="I4048" s="2">
        <v>2024</v>
      </c>
      <c r="J4048" s="2">
        <f t="shared" si="126"/>
        <v>13</v>
      </c>
      <c r="K4048" s="8">
        <f t="shared" si="127"/>
        <v>63317828.777216546</v>
      </c>
    </row>
    <row r="4049" spans="1:11" x14ac:dyDescent="0.35">
      <c r="A4049" s="2">
        <v>4975</v>
      </c>
      <c r="B4049" t="s">
        <v>4942</v>
      </c>
      <c r="C4049" s="1">
        <v>33026616</v>
      </c>
      <c r="D4049" s="1" t="s">
        <v>5</v>
      </c>
      <c r="E4049" t="s">
        <v>5</v>
      </c>
      <c r="F4049" s="3">
        <v>33026616</v>
      </c>
      <c r="G4049">
        <v>1</v>
      </c>
      <c r="H4049" s="2">
        <v>2005</v>
      </c>
      <c r="I4049" s="2">
        <v>2024</v>
      </c>
      <c r="J4049" s="2">
        <f t="shared" si="126"/>
        <v>19</v>
      </c>
      <c r="K4049" s="8">
        <f t="shared" si="127"/>
        <v>63303310.020076208</v>
      </c>
    </row>
    <row r="4050" spans="1:11" x14ac:dyDescent="0.35">
      <c r="A4050" s="2">
        <v>3328</v>
      </c>
      <c r="B4050" t="s">
        <v>3323</v>
      </c>
      <c r="C4050" s="1">
        <v>25105255</v>
      </c>
      <c r="D4050" s="1">
        <v>25105255</v>
      </c>
      <c r="E4050">
        <v>1</v>
      </c>
      <c r="F4050" t="s">
        <v>5</v>
      </c>
      <c r="G4050" t="s">
        <v>5</v>
      </c>
      <c r="H4050" s="2">
        <v>1997</v>
      </c>
      <c r="I4050" s="2">
        <v>2024</v>
      </c>
      <c r="J4050" s="2">
        <f t="shared" si="126"/>
        <v>27</v>
      </c>
      <c r="K4050" s="8">
        <f t="shared" si="127"/>
        <v>63284972.672497272</v>
      </c>
    </row>
    <row r="4051" spans="1:11" x14ac:dyDescent="0.35">
      <c r="A4051" s="2">
        <v>8305</v>
      </c>
      <c r="B4051" t="s">
        <v>8129</v>
      </c>
      <c r="C4051" s="1">
        <v>59095809</v>
      </c>
      <c r="D4051" s="1">
        <v>31846530</v>
      </c>
      <c r="E4051">
        <v>0.53900000000000003</v>
      </c>
      <c r="F4051" s="3">
        <v>27249279</v>
      </c>
      <c r="G4051">
        <v>0.46100000000000002</v>
      </c>
      <c r="H4051" s="2">
        <v>2022</v>
      </c>
      <c r="I4051" s="2">
        <v>2024</v>
      </c>
      <c r="J4051" s="2">
        <f t="shared" si="126"/>
        <v>2</v>
      </c>
      <c r="K4051" s="8">
        <f t="shared" si="127"/>
        <v>63284898.34067826</v>
      </c>
    </row>
    <row r="4052" spans="1:11" x14ac:dyDescent="0.35">
      <c r="A4052" s="2">
        <v>590</v>
      </c>
      <c r="B4052" t="s">
        <v>595</v>
      </c>
      <c r="C4052" s="1">
        <v>15543710</v>
      </c>
      <c r="D4052" s="1">
        <v>15543710</v>
      </c>
      <c r="E4052">
        <v>1</v>
      </c>
      <c r="F4052" t="s">
        <v>5</v>
      </c>
      <c r="G4052" t="s">
        <v>5</v>
      </c>
      <c r="H4052" s="2">
        <v>1983</v>
      </c>
      <c r="I4052" s="2">
        <v>2024</v>
      </c>
      <c r="J4052" s="2">
        <f t="shared" si="126"/>
        <v>41</v>
      </c>
      <c r="K4052" s="8">
        <f t="shared" si="127"/>
        <v>63284080.750297688</v>
      </c>
    </row>
    <row r="4053" spans="1:11" x14ac:dyDescent="0.35">
      <c r="A4053" s="2">
        <v>2919</v>
      </c>
      <c r="B4053" t="s">
        <v>2918</v>
      </c>
      <c r="C4053" s="1">
        <v>23440188</v>
      </c>
      <c r="D4053" s="1">
        <v>23440188</v>
      </c>
      <c r="E4053">
        <v>1</v>
      </c>
      <c r="F4053" t="s">
        <v>5</v>
      </c>
      <c r="G4053" t="s">
        <v>5</v>
      </c>
      <c r="H4053" s="2">
        <v>1995</v>
      </c>
      <c r="I4053" s="2">
        <v>2024</v>
      </c>
      <c r="J4053" s="2">
        <f t="shared" si="126"/>
        <v>29</v>
      </c>
      <c r="K4053" s="8">
        <f t="shared" si="127"/>
        <v>63276209.453385882</v>
      </c>
    </row>
    <row r="4054" spans="1:11" x14ac:dyDescent="0.35">
      <c r="A4054" s="2">
        <v>1098</v>
      </c>
      <c r="B4054" t="s">
        <v>1103</v>
      </c>
      <c r="C4054" s="1">
        <v>17218023</v>
      </c>
      <c r="D4054" s="1">
        <v>17218023</v>
      </c>
      <c r="E4054">
        <v>1</v>
      </c>
      <c r="F4054" t="s">
        <v>5</v>
      </c>
      <c r="G4054" t="s">
        <v>5</v>
      </c>
      <c r="H4054" s="2">
        <v>1986</v>
      </c>
      <c r="I4054" s="2">
        <v>2024</v>
      </c>
      <c r="J4054" s="2">
        <f t="shared" si="126"/>
        <v>38</v>
      </c>
      <c r="K4054" s="8">
        <f t="shared" si="127"/>
        <v>63256909.195174076</v>
      </c>
    </row>
    <row r="4055" spans="1:11" x14ac:dyDescent="0.35">
      <c r="A4055" s="2">
        <v>2309</v>
      </c>
      <c r="B4055" t="s">
        <v>2311</v>
      </c>
      <c r="C4055" s="1">
        <v>21142815</v>
      </c>
      <c r="D4055" s="1">
        <v>21142815</v>
      </c>
      <c r="E4055">
        <v>1</v>
      </c>
      <c r="F4055" t="s">
        <v>5</v>
      </c>
      <c r="G4055" t="s">
        <v>5</v>
      </c>
      <c r="H4055" s="2">
        <v>1992</v>
      </c>
      <c r="I4055" s="2">
        <v>2024</v>
      </c>
      <c r="J4055" s="2">
        <f t="shared" si="126"/>
        <v>32</v>
      </c>
      <c r="K4055" s="8">
        <f t="shared" si="127"/>
        <v>63249526.809841648</v>
      </c>
    </row>
    <row r="4056" spans="1:11" x14ac:dyDescent="0.35">
      <c r="A4056" s="2">
        <v>5779</v>
      </c>
      <c r="B4056" t="s">
        <v>5725</v>
      </c>
      <c r="C4056" s="1">
        <v>37840539</v>
      </c>
      <c r="D4056" s="1" t="s">
        <v>5</v>
      </c>
      <c r="E4056" t="s">
        <v>5</v>
      </c>
      <c r="F4056" s="3">
        <v>37840539</v>
      </c>
      <c r="G4056">
        <v>1</v>
      </c>
      <c r="H4056" s="2">
        <v>2009</v>
      </c>
      <c r="I4056" s="2">
        <v>2024</v>
      </c>
      <c r="J4056" s="2">
        <f t="shared" si="126"/>
        <v>15</v>
      </c>
      <c r="K4056" s="8">
        <f t="shared" si="127"/>
        <v>63245968.462549321</v>
      </c>
    </row>
    <row r="4057" spans="1:11" x14ac:dyDescent="0.35">
      <c r="A4057" s="2">
        <v>1911</v>
      </c>
      <c r="B4057" t="s">
        <v>1915</v>
      </c>
      <c r="C4057" s="1">
        <v>19740070</v>
      </c>
      <c r="D4057" s="1">
        <v>19740070</v>
      </c>
      <c r="E4057">
        <v>1</v>
      </c>
      <c r="F4057" t="s">
        <v>5</v>
      </c>
      <c r="G4057" t="s">
        <v>5</v>
      </c>
      <c r="H4057" s="2">
        <v>1990</v>
      </c>
      <c r="I4057" s="2">
        <v>2024</v>
      </c>
      <c r="J4057" s="2">
        <f t="shared" si="126"/>
        <v>34</v>
      </c>
      <c r="K4057" s="8">
        <f t="shared" si="127"/>
        <v>63239228.621135928</v>
      </c>
    </row>
    <row r="4058" spans="1:11" x14ac:dyDescent="0.35">
      <c r="A4058" s="2">
        <v>6175</v>
      </c>
      <c r="B4058" t="s">
        <v>6107</v>
      </c>
      <c r="C4058" s="1">
        <v>40492652</v>
      </c>
      <c r="D4058" s="1">
        <v>37300000</v>
      </c>
      <c r="E4058">
        <v>0.92100000000000004</v>
      </c>
      <c r="F4058" s="3">
        <v>3192652</v>
      </c>
      <c r="G4058">
        <v>7.9000000000000001E-2</v>
      </c>
      <c r="H4058" s="2">
        <v>2011</v>
      </c>
      <c r="I4058" s="2">
        <v>2024</v>
      </c>
      <c r="J4058" s="2">
        <f t="shared" si="126"/>
        <v>13</v>
      </c>
      <c r="K4058" s="8">
        <f t="shared" si="127"/>
        <v>63198729.838592984</v>
      </c>
    </row>
    <row r="4059" spans="1:11" x14ac:dyDescent="0.35">
      <c r="A4059" s="2">
        <v>347</v>
      </c>
      <c r="B4059" t="s">
        <v>352</v>
      </c>
      <c r="C4059" s="1">
        <v>14492125</v>
      </c>
      <c r="D4059" s="1">
        <v>14492125</v>
      </c>
      <c r="E4059">
        <v>1</v>
      </c>
      <c r="F4059" t="s">
        <v>5</v>
      </c>
      <c r="G4059" t="s">
        <v>5</v>
      </c>
      <c r="H4059" s="2">
        <v>1981</v>
      </c>
      <c r="I4059" s="2">
        <v>2024</v>
      </c>
      <c r="J4059" s="2">
        <f t="shared" si="126"/>
        <v>43</v>
      </c>
      <c r="K4059" s="8">
        <f t="shared" si="127"/>
        <v>63185185.783856198</v>
      </c>
    </row>
    <row r="4060" spans="1:11" x14ac:dyDescent="0.35">
      <c r="A4060" s="2">
        <v>231</v>
      </c>
      <c r="B4060" t="s">
        <v>236</v>
      </c>
      <c r="C4060" s="1">
        <v>14000000</v>
      </c>
      <c r="D4060" s="1">
        <v>14000000</v>
      </c>
      <c r="E4060">
        <v>1</v>
      </c>
      <c r="F4060" t="s">
        <v>5</v>
      </c>
      <c r="G4060" t="s">
        <v>5</v>
      </c>
      <c r="H4060" s="2">
        <v>1980</v>
      </c>
      <c r="I4060" s="2">
        <v>2024</v>
      </c>
      <c r="J4060" s="2">
        <f t="shared" si="126"/>
        <v>44</v>
      </c>
      <c r="K4060" s="8">
        <f t="shared" si="127"/>
        <v>63165935.62271858</v>
      </c>
    </row>
    <row r="4061" spans="1:11" x14ac:dyDescent="0.35">
      <c r="A4061" s="2">
        <v>2920</v>
      </c>
      <c r="B4061" t="s">
        <v>2919</v>
      </c>
      <c r="C4061" s="1">
        <v>23389975</v>
      </c>
      <c r="D4061" s="1">
        <v>23389975</v>
      </c>
      <c r="E4061">
        <v>1</v>
      </c>
      <c r="F4061" t="s">
        <v>5</v>
      </c>
      <c r="G4061" t="s">
        <v>5</v>
      </c>
      <c r="H4061" s="2">
        <v>1995</v>
      </c>
      <c r="I4061" s="2">
        <v>2024</v>
      </c>
      <c r="J4061" s="2">
        <f t="shared" si="126"/>
        <v>29</v>
      </c>
      <c r="K4061" s="8">
        <f t="shared" si="127"/>
        <v>63140660.698176123</v>
      </c>
    </row>
    <row r="4062" spans="1:11" x14ac:dyDescent="0.35">
      <c r="A4062" s="2">
        <v>6371</v>
      </c>
      <c r="B4062" t="s">
        <v>6294</v>
      </c>
      <c r="C4062" s="1">
        <v>41863726</v>
      </c>
      <c r="D4062" s="1">
        <v>37134215</v>
      </c>
      <c r="E4062">
        <v>0.88700000000000001</v>
      </c>
      <c r="F4062" s="3">
        <v>4729511</v>
      </c>
      <c r="G4062">
        <v>0.113</v>
      </c>
      <c r="H4062" s="2">
        <v>2012</v>
      </c>
      <c r="I4062" s="2">
        <v>2024</v>
      </c>
      <c r="J4062" s="2">
        <f t="shared" si="126"/>
        <v>12</v>
      </c>
      <c r="K4062" s="8">
        <f t="shared" si="127"/>
        <v>63139088.200836979</v>
      </c>
    </row>
    <row r="4063" spans="1:11" x14ac:dyDescent="0.35">
      <c r="A4063" s="2">
        <v>7567</v>
      </c>
      <c r="B4063" t="s">
        <v>1796</v>
      </c>
      <c r="C4063" s="1">
        <v>51411620</v>
      </c>
      <c r="D4063" s="1">
        <v>46840590</v>
      </c>
      <c r="E4063">
        <v>0.91100000000000003</v>
      </c>
      <c r="F4063" s="3">
        <v>4571030</v>
      </c>
      <c r="G4063">
        <v>8.8999999999999996E-2</v>
      </c>
      <c r="H4063" s="2">
        <v>2018</v>
      </c>
      <c r="I4063" s="2">
        <v>2024</v>
      </c>
      <c r="J4063" s="2">
        <f t="shared" si="126"/>
        <v>6</v>
      </c>
      <c r="K4063" s="8">
        <f t="shared" si="127"/>
        <v>63138099.063439295</v>
      </c>
    </row>
    <row r="4064" spans="1:11" x14ac:dyDescent="0.35">
      <c r="A4064" s="2">
        <v>7568</v>
      </c>
      <c r="B4064" t="s">
        <v>7429</v>
      </c>
      <c r="C4064" s="1">
        <v>51400614</v>
      </c>
      <c r="D4064" s="1" t="s">
        <v>5</v>
      </c>
      <c r="E4064" t="s">
        <v>5</v>
      </c>
      <c r="F4064" s="3">
        <v>51400614</v>
      </c>
      <c r="G4064">
        <v>1</v>
      </c>
      <c r="H4064" s="2">
        <v>2018</v>
      </c>
      <c r="I4064" s="2">
        <v>2024</v>
      </c>
      <c r="J4064" s="2">
        <f t="shared" si="126"/>
        <v>6</v>
      </c>
      <c r="K4064" s="8">
        <f t="shared" si="127"/>
        <v>63124582.704330362</v>
      </c>
    </row>
    <row r="4065" spans="1:11" x14ac:dyDescent="0.35">
      <c r="A4065" s="2">
        <v>68</v>
      </c>
      <c r="B4065" t="s">
        <v>73</v>
      </c>
      <c r="C4065" s="1">
        <v>13062708</v>
      </c>
      <c r="D4065" s="1">
        <v>13062708</v>
      </c>
      <c r="E4065">
        <v>1</v>
      </c>
      <c r="F4065" t="s">
        <v>5</v>
      </c>
      <c r="G4065" t="s">
        <v>5</v>
      </c>
      <c r="H4065" s="2">
        <v>1978</v>
      </c>
      <c r="I4065" s="2">
        <v>2024</v>
      </c>
      <c r="J4065" s="2">
        <f t="shared" si="126"/>
        <v>46</v>
      </c>
      <c r="K4065" s="8">
        <f t="shared" si="127"/>
        <v>63114845.143338948</v>
      </c>
    </row>
    <row r="4066" spans="1:11" x14ac:dyDescent="0.35">
      <c r="A4066" s="2">
        <v>5585</v>
      </c>
      <c r="B4066" t="s">
        <v>5536</v>
      </c>
      <c r="C4066" s="1">
        <v>36467587</v>
      </c>
      <c r="D4066" s="1" t="s">
        <v>5</v>
      </c>
      <c r="E4066" t="s">
        <v>5</v>
      </c>
      <c r="F4066" s="3">
        <v>36467587</v>
      </c>
      <c r="G4066">
        <v>1</v>
      </c>
      <c r="H4066" s="2">
        <v>2008</v>
      </c>
      <c r="I4066" s="2">
        <v>2024</v>
      </c>
      <c r="J4066" s="2">
        <f t="shared" si="126"/>
        <v>16</v>
      </c>
      <c r="K4066" s="8">
        <f t="shared" si="127"/>
        <v>63074564.882304609</v>
      </c>
    </row>
    <row r="4067" spans="1:11" x14ac:dyDescent="0.35">
      <c r="A4067" s="2">
        <v>3952</v>
      </c>
      <c r="B4067" t="s">
        <v>3942</v>
      </c>
      <c r="C4067" s="1">
        <v>27728118</v>
      </c>
      <c r="D4067" s="1">
        <v>27459615</v>
      </c>
      <c r="E4067">
        <v>0.99</v>
      </c>
      <c r="F4067" s="3">
        <v>268503</v>
      </c>
      <c r="G4067">
        <v>0.01</v>
      </c>
      <c r="H4067" s="2">
        <v>2000</v>
      </c>
      <c r="I4067" s="2">
        <v>2024</v>
      </c>
      <c r="J4067" s="2">
        <f t="shared" si="126"/>
        <v>24</v>
      </c>
      <c r="K4067" s="8">
        <f t="shared" si="127"/>
        <v>63072674.480218068</v>
      </c>
    </row>
    <row r="4068" spans="1:11" x14ac:dyDescent="0.35">
      <c r="A4068" s="2">
        <v>7569</v>
      </c>
      <c r="B4068" t="s">
        <v>7430</v>
      </c>
      <c r="C4068" s="1">
        <v>51349833</v>
      </c>
      <c r="D4068" s="1">
        <v>6100309</v>
      </c>
      <c r="E4068">
        <v>0.11899999999999999</v>
      </c>
      <c r="F4068" s="3">
        <v>45249524</v>
      </c>
      <c r="G4068">
        <v>0.88100000000000001</v>
      </c>
      <c r="H4068" s="2">
        <v>2018</v>
      </c>
      <c r="I4068" s="2">
        <v>2024</v>
      </c>
      <c r="J4068" s="2">
        <f t="shared" si="126"/>
        <v>6</v>
      </c>
      <c r="K4068" s="8">
        <f t="shared" si="127"/>
        <v>63062219.063415319</v>
      </c>
    </row>
    <row r="4069" spans="1:11" x14ac:dyDescent="0.35">
      <c r="A4069" s="2">
        <v>7570</v>
      </c>
      <c r="B4069" t="s">
        <v>7431</v>
      </c>
      <c r="C4069" s="1">
        <v>51329025</v>
      </c>
      <c r="D4069" s="1">
        <v>5102129</v>
      </c>
      <c r="E4069">
        <v>9.9000000000000005E-2</v>
      </c>
      <c r="F4069" s="3">
        <v>46226896</v>
      </c>
      <c r="G4069">
        <v>0.90100000000000002</v>
      </c>
      <c r="H4069" s="2">
        <v>2018</v>
      </c>
      <c r="I4069" s="2">
        <v>2024</v>
      </c>
      <c r="J4069" s="2">
        <f t="shared" si="126"/>
        <v>6</v>
      </c>
      <c r="K4069" s="8">
        <f t="shared" si="127"/>
        <v>63036664.965619683</v>
      </c>
    </row>
    <row r="4070" spans="1:11" x14ac:dyDescent="0.35">
      <c r="A4070" s="2">
        <v>2921</v>
      </c>
      <c r="B4070" t="s">
        <v>2920</v>
      </c>
      <c r="C4070" s="1">
        <v>23341568</v>
      </c>
      <c r="D4070" s="1">
        <v>23341568</v>
      </c>
      <c r="E4070">
        <v>1</v>
      </c>
      <c r="F4070" t="s">
        <v>5</v>
      </c>
      <c r="G4070" t="s">
        <v>5</v>
      </c>
      <c r="H4070" s="2">
        <v>1995</v>
      </c>
      <c r="I4070" s="2">
        <v>2024</v>
      </c>
      <c r="J4070" s="2">
        <f t="shared" si="126"/>
        <v>29</v>
      </c>
      <c r="K4070" s="8">
        <f t="shared" si="127"/>
        <v>63009987.195429042</v>
      </c>
    </row>
    <row r="4071" spans="1:11" x14ac:dyDescent="0.35">
      <c r="A4071" s="2">
        <v>8509</v>
      </c>
      <c r="B4071" t="s">
        <v>8324</v>
      </c>
      <c r="C4071" s="1">
        <v>60730568</v>
      </c>
      <c r="D4071" s="1">
        <v>32062904</v>
      </c>
      <c r="E4071">
        <v>0.52800000000000002</v>
      </c>
      <c r="F4071" s="3">
        <v>28667664</v>
      </c>
      <c r="G4071">
        <v>0.47199999999999998</v>
      </c>
      <c r="H4071" s="2">
        <v>2023</v>
      </c>
      <c r="I4071" s="2">
        <v>2024</v>
      </c>
      <c r="J4071" s="2">
        <f t="shared" si="126"/>
        <v>1</v>
      </c>
      <c r="K4071" s="8">
        <f t="shared" si="127"/>
        <v>62846203.191696018</v>
      </c>
    </row>
    <row r="4072" spans="1:11" x14ac:dyDescent="0.35">
      <c r="A4072" s="2">
        <v>6176</v>
      </c>
      <c r="B4072" t="s">
        <v>6108</v>
      </c>
      <c r="C4072" s="1">
        <v>40255101</v>
      </c>
      <c r="D4072" s="1" t="s">
        <v>5</v>
      </c>
      <c r="E4072" t="s">
        <v>5</v>
      </c>
      <c r="F4072" s="3">
        <v>40255101</v>
      </c>
      <c r="G4072">
        <v>1</v>
      </c>
      <c r="H4072" s="2">
        <v>2011</v>
      </c>
      <c r="I4072" s="2">
        <v>2024</v>
      </c>
      <c r="J4072" s="2">
        <f t="shared" si="126"/>
        <v>13</v>
      </c>
      <c r="K4072" s="8">
        <f t="shared" si="127"/>
        <v>62827973.152370319</v>
      </c>
    </row>
    <row r="4073" spans="1:11" x14ac:dyDescent="0.35">
      <c r="A4073" s="2">
        <v>1309</v>
      </c>
      <c r="B4073" t="s">
        <v>1314</v>
      </c>
      <c r="C4073" s="1">
        <v>17685307</v>
      </c>
      <c r="D4073" s="1">
        <v>17685307</v>
      </c>
      <c r="E4073">
        <v>1</v>
      </c>
      <c r="F4073" t="s">
        <v>5</v>
      </c>
      <c r="G4073" t="s">
        <v>5</v>
      </c>
      <c r="H4073" s="2">
        <v>1987</v>
      </c>
      <c r="I4073" s="2">
        <v>2024</v>
      </c>
      <c r="J4073" s="2">
        <f t="shared" si="126"/>
        <v>37</v>
      </c>
      <c r="K4073" s="8">
        <f t="shared" si="127"/>
        <v>62786400.400748469</v>
      </c>
    </row>
    <row r="4074" spans="1:11" x14ac:dyDescent="0.35">
      <c r="A4074" s="2">
        <v>5374</v>
      </c>
      <c r="B4074" t="s">
        <v>5331</v>
      </c>
      <c r="C4074" s="1">
        <v>35078918</v>
      </c>
      <c r="D4074" s="1">
        <v>11902715</v>
      </c>
      <c r="E4074">
        <v>0.33899999999999997</v>
      </c>
      <c r="F4074" s="3">
        <v>23176203</v>
      </c>
      <c r="G4074">
        <v>0.66100000000000003</v>
      </c>
      <c r="H4074" s="2">
        <v>2007</v>
      </c>
      <c r="I4074" s="2">
        <v>2024</v>
      </c>
      <c r="J4074" s="2">
        <f t="shared" si="126"/>
        <v>17</v>
      </c>
      <c r="K4074" s="8">
        <f t="shared" si="127"/>
        <v>62786334.13672933</v>
      </c>
    </row>
    <row r="4075" spans="1:11" x14ac:dyDescent="0.35">
      <c r="A4075" s="2">
        <v>4564</v>
      </c>
      <c r="B4075" t="s">
        <v>4541</v>
      </c>
      <c r="C4075" s="1">
        <v>30553394</v>
      </c>
      <c r="D4075" s="1">
        <v>21158188</v>
      </c>
      <c r="E4075">
        <v>0.69199999999999995</v>
      </c>
      <c r="F4075" s="3">
        <v>9395206</v>
      </c>
      <c r="G4075">
        <v>0.308</v>
      </c>
      <c r="H4075" s="2">
        <v>2003</v>
      </c>
      <c r="I4075" s="2">
        <v>2024</v>
      </c>
      <c r="J4075" s="2">
        <f t="shared" si="126"/>
        <v>21</v>
      </c>
      <c r="K4075" s="8">
        <f t="shared" si="127"/>
        <v>62714101.874492675</v>
      </c>
    </row>
    <row r="4076" spans="1:11" x14ac:dyDescent="0.35">
      <c r="A4076" s="2">
        <v>6372</v>
      </c>
      <c r="B4076" t="s">
        <v>6295</v>
      </c>
      <c r="C4076" s="1">
        <v>41564670</v>
      </c>
      <c r="D4076" s="1">
        <v>17142080</v>
      </c>
      <c r="E4076">
        <v>0.41200000000000003</v>
      </c>
      <c r="F4076" s="3">
        <v>24422590</v>
      </c>
      <c r="G4076">
        <v>0.58799999999999997</v>
      </c>
      <c r="H4076" s="2">
        <v>2012</v>
      </c>
      <c r="I4076" s="2">
        <v>2024</v>
      </c>
      <c r="J4076" s="2">
        <f t="shared" si="126"/>
        <v>12</v>
      </c>
      <c r="K4076" s="8">
        <f t="shared" si="127"/>
        <v>62688050.394001782</v>
      </c>
    </row>
    <row r="4077" spans="1:11" x14ac:dyDescent="0.35">
      <c r="A4077" s="2">
        <v>2110</v>
      </c>
      <c r="B4077" t="s">
        <v>2113</v>
      </c>
      <c r="C4077" s="1">
        <v>20246790</v>
      </c>
      <c r="D4077" s="1">
        <v>20246790</v>
      </c>
      <c r="E4077">
        <v>1</v>
      </c>
      <c r="F4077" t="s">
        <v>5</v>
      </c>
      <c r="G4077" t="s">
        <v>5</v>
      </c>
      <c r="H4077" s="2">
        <v>1991</v>
      </c>
      <c r="I4077" s="2">
        <v>2024</v>
      </c>
      <c r="J4077" s="2">
        <f t="shared" si="126"/>
        <v>33</v>
      </c>
      <c r="K4077" s="8">
        <f t="shared" si="127"/>
        <v>62679042.236144818</v>
      </c>
    </row>
    <row r="4078" spans="1:11" x14ac:dyDescent="0.35">
      <c r="A4078" s="2">
        <v>4154</v>
      </c>
      <c r="B4078" t="s">
        <v>4141</v>
      </c>
      <c r="C4078" s="1">
        <v>28510652</v>
      </c>
      <c r="D4078" s="1">
        <v>23510841</v>
      </c>
      <c r="E4078">
        <v>0.82499999999999996</v>
      </c>
      <c r="F4078" s="3">
        <v>4999811</v>
      </c>
      <c r="G4078">
        <v>0.17499999999999999</v>
      </c>
      <c r="H4078" s="2">
        <v>2001</v>
      </c>
      <c r="I4078" s="2">
        <v>2024</v>
      </c>
      <c r="J4078" s="2">
        <f t="shared" si="126"/>
        <v>23</v>
      </c>
      <c r="K4078" s="8">
        <f t="shared" si="127"/>
        <v>62669510.166472986</v>
      </c>
    </row>
    <row r="4079" spans="1:11" x14ac:dyDescent="0.35">
      <c r="A4079" s="2">
        <v>7176</v>
      </c>
      <c r="B4079" t="s">
        <v>7057</v>
      </c>
      <c r="C4079" s="1">
        <v>47642462</v>
      </c>
      <c r="D4079" s="1" t="s">
        <v>5</v>
      </c>
      <c r="E4079" t="s">
        <v>5</v>
      </c>
      <c r="F4079" s="3">
        <v>47642462</v>
      </c>
      <c r="G4079">
        <v>1</v>
      </c>
      <c r="H4079" s="2">
        <v>2016</v>
      </c>
      <c r="I4079" s="2">
        <v>2024</v>
      </c>
      <c r="J4079" s="2">
        <f t="shared" si="126"/>
        <v>8</v>
      </c>
      <c r="K4079" s="8">
        <f t="shared" si="127"/>
        <v>62656742.742225103</v>
      </c>
    </row>
    <row r="4080" spans="1:11" x14ac:dyDescent="0.35">
      <c r="A4080" s="2">
        <v>3953</v>
      </c>
      <c r="B4080" t="s">
        <v>3943</v>
      </c>
      <c r="C4080" s="1">
        <v>27538359</v>
      </c>
      <c r="D4080" s="1">
        <v>15627434</v>
      </c>
      <c r="E4080">
        <v>0.56699999999999995</v>
      </c>
      <c r="F4080" s="3">
        <v>11910925</v>
      </c>
      <c r="G4080">
        <v>0.433</v>
      </c>
      <c r="H4080" s="2">
        <v>2000</v>
      </c>
      <c r="I4080" s="2">
        <v>2024</v>
      </c>
      <c r="J4080" s="2">
        <f t="shared" si="126"/>
        <v>24</v>
      </c>
      <c r="K4080" s="8">
        <f t="shared" si="127"/>
        <v>62641032.937265471</v>
      </c>
    </row>
    <row r="4081" spans="1:11" x14ac:dyDescent="0.35">
      <c r="A4081" s="2">
        <v>2517</v>
      </c>
      <c r="B4081" t="s">
        <v>2519</v>
      </c>
      <c r="C4081" s="1">
        <v>21665468</v>
      </c>
      <c r="D4081" s="1">
        <v>21665468</v>
      </c>
      <c r="E4081">
        <v>1</v>
      </c>
      <c r="F4081" t="s">
        <v>5</v>
      </c>
      <c r="G4081" t="s">
        <v>5</v>
      </c>
      <c r="H4081" s="2">
        <v>1993</v>
      </c>
      <c r="I4081" s="2">
        <v>2024</v>
      </c>
      <c r="J4081" s="2">
        <f t="shared" si="126"/>
        <v>31</v>
      </c>
      <c r="K4081" s="8">
        <f t="shared" si="127"/>
        <v>62631215.979055464</v>
      </c>
    </row>
    <row r="4082" spans="1:11" x14ac:dyDescent="0.35">
      <c r="A4082" s="2">
        <v>5780</v>
      </c>
      <c r="B4082" t="s">
        <v>5726</v>
      </c>
      <c r="C4082" s="1">
        <v>37472507</v>
      </c>
      <c r="D4082" s="1">
        <v>5014305</v>
      </c>
      <c r="E4082">
        <v>0.13400000000000001</v>
      </c>
      <c r="F4082" s="3">
        <v>32458202</v>
      </c>
      <c r="G4082">
        <v>0.86599999999999999</v>
      </c>
      <c r="H4082" s="2">
        <v>2009</v>
      </c>
      <c r="I4082" s="2">
        <v>2024</v>
      </c>
      <c r="J4082" s="2">
        <f t="shared" si="126"/>
        <v>15</v>
      </c>
      <c r="K4082" s="8">
        <f t="shared" si="127"/>
        <v>62630846.66776704</v>
      </c>
    </row>
    <row r="4083" spans="1:11" x14ac:dyDescent="0.35">
      <c r="A4083" s="2">
        <v>6585</v>
      </c>
      <c r="B4083" t="s">
        <v>6499</v>
      </c>
      <c r="C4083" s="1">
        <v>42970000</v>
      </c>
      <c r="D4083" s="1" t="s">
        <v>5</v>
      </c>
      <c r="E4083" t="s">
        <v>5</v>
      </c>
      <c r="F4083" s="3">
        <v>42970000</v>
      </c>
      <c r="G4083">
        <v>1</v>
      </c>
      <c r="H4083" s="2">
        <v>2013</v>
      </c>
      <c r="I4083" s="2">
        <v>2024</v>
      </c>
      <c r="J4083" s="2">
        <f t="shared" si="126"/>
        <v>11</v>
      </c>
      <c r="K4083" s="8">
        <f t="shared" si="127"/>
        <v>62625914.119443625</v>
      </c>
    </row>
    <row r="4084" spans="1:11" x14ac:dyDescent="0.35">
      <c r="A4084" s="2">
        <v>6784</v>
      </c>
      <c r="B4084" t="s">
        <v>6687</v>
      </c>
      <c r="C4084" s="1">
        <v>44446287</v>
      </c>
      <c r="D4084" s="1">
        <v>27695246</v>
      </c>
      <c r="E4084">
        <v>0.623</v>
      </c>
      <c r="F4084" s="3">
        <v>16751041</v>
      </c>
      <c r="G4084">
        <v>0.377</v>
      </c>
      <c r="H4084" s="2">
        <v>2014</v>
      </c>
      <c r="I4084" s="2">
        <v>2024</v>
      </c>
      <c r="J4084" s="2">
        <f t="shared" si="126"/>
        <v>10</v>
      </c>
      <c r="K4084" s="8">
        <f t="shared" si="127"/>
        <v>62596854.222250991</v>
      </c>
    </row>
    <row r="4085" spans="1:11" x14ac:dyDescent="0.35">
      <c r="A4085" s="2">
        <v>6987</v>
      </c>
      <c r="B4085" t="s">
        <v>6876</v>
      </c>
      <c r="C4085" s="1">
        <v>45972724</v>
      </c>
      <c r="D4085" s="1">
        <v>462918</v>
      </c>
      <c r="E4085">
        <v>0.01</v>
      </c>
      <c r="F4085" s="3">
        <v>45509806</v>
      </c>
      <c r="G4085">
        <v>0.99</v>
      </c>
      <c r="H4085" s="2">
        <v>2015</v>
      </c>
      <c r="I4085" s="2">
        <v>2024</v>
      </c>
      <c r="J4085" s="2">
        <f t="shared" si="126"/>
        <v>9</v>
      </c>
      <c r="K4085" s="8">
        <f t="shared" si="127"/>
        <v>62567032.540457912</v>
      </c>
    </row>
    <row r="4086" spans="1:11" x14ac:dyDescent="0.35">
      <c r="A4086" s="2">
        <v>5180</v>
      </c>
      <c r="B4086" t="s">
        <v>5140</v>
      </c>
      <c r="C4086" s="1">
        <v>33755574</v>
      </c>
      <c r="D4086" s="1">
        <v>60910</v>
      </c>
      <c r="E4086">
        <v>2E-3</v>
      </c>
      <c r="F4086" s="3">
        <v>33694664</v>
      </c>
      <c r="G4086">
        <v>0.998</v>
      </c>
      <c r="H4086" s="2">
        <v>2006</v>
      </c>
      <c r="I4086" s="2">
        <v>2024</v>
      </c>
      <c r="J4086" s="2">
        <f t="shared" si="126"/>
        <v>18</v>
      </c>
      <c r="K4086" s="8">
        <f t="shared" si="127"/>
        <v>62522471.513625927</v>
      </c>
    </row>
    <row r="4087" spans="1:11" x14ac:dyDescent="0.35">
      <c r="A4087" s="2">
        <v>4361</v>
      </c>
      <c r="B4087" t="s">
        <v>4341</v>
      </c>
      <c r="C4087" s="1">
        <v>29414087</v>
      </c>
      <c r="D4087" s="1">
        <v>22449000</v>
      </c>
      <c r="E4087">
        <v>0.76300000000000012</v>
      </c>
      <c r="F4087" s="3">
        <v>6965087</v>
      </c>
      <c r="G4087">
        <v>0.23699999999999999</v>
      </c>
      <c r="H4087" s="2">
        <v>2002</v>
      </c>
      <c r="I4087" s="2">
        <v>2024</v>
      </c>
      <c r="J4087" s="2">
        <f t="shared" si="126"/>
        <v>22</v>
      </c>
      <c r="K4087" s="8">
        <f t="shared" si="127"/>
        <v>62478820.399734326</v>
      </c>
    </row>
    <row r="4088" spans="1:11" x14ac:dyDescent="0.35">
      <c r="A4088" s="2">
        <v>2310</v>
      </c>
      <c r="B4088" t="s">
        <v>2312</v>
      </c>
      <c r="C4088" s="1">
        <v>20883046</v>
      </c>
      <c r="D4088" s="1">
        <v>20883046</v>
      </c>
      <c r="E4088">
        <v>1</v>
      </c>
      <c r="F4088" t="s">
        <v>5</v>
      </c>
      <c r="G4088" t="s">
        <v>5</v>
      </c>
      <c r="H4088" s="2">
        <v>1992</v>
      </c>
      <c r="I4088" s="2">
        <v>2024</v>
      </c>
      <c r="J4088" s="2">
        <f t="shared" si="126"/>
        <v>32</v>
      </c>
      <c r="K4088" s="8">
        <f t="shared" si="127"/>
        <v>62472418.069597468</v>
      </c>
    </row>
    <row r="4089" spans="1:11" x14ac:dyDescent="0.35">
      <c r="A4089" s="2">
        <v>4976</v>
      </c>
      <c r="B4089" t="s">
        <v>4943</v>
      </c>
      <c r="C4089" s="1">
        <v>32586408</v>
      </c>
      <c r="D4089" s="1">
        <v>10047674</v>
      </c>
      <c r="E4089">
        <v>0.308</v>
      </c>
      <c r="F4089" s="3">
        <v>22538734</v>
      </c>
      <c r="G4089">
        <v>0.69199999999999995</v>
      </c>
      <c r="H4089" s="2">
        <v>2005</v>
      </c>
      <c r="I4089" s="2">
        <v>2024</v>
      </c>
      <c r="J4089" s="2">
        <f t="shared" si="126"/>
        <v>19</v>
      </c>
      <c r="K4089" s="8">
        <f t="shared" si="127"/>
        <v>62459547.416686334</v>
      </c>
    </row>
    <row r="4090" spans="1:11" x14ac:dyDescent="0.35">
      <c r="A4090" s="2">
        <v>6177</v>
      </c>
      <c r="B4090" t="s">
        <v>6109</v>
      </c>
      <c r="C4090" s="1">
        <v>39984400</v>
      </c>
      <c r="D4090" s="1">
        <v>21302340</v>
      </c>
      <c r="E4090">
        <v>0.53300000000000003</v>
      </c>
      <c r="F4090" s="3">
        <v>18682060</v>
      </c>
      <c r="G4090">
        <v>0.46700000000000003</v>
      </c>
      <c r="H4090" s="2">
        <v>2011</v>
      </c>
      <c r="I4090" s="2">
        <v>2024</v>
      </c>
      <c r="J4090" s="2">
        <f t="shared" si="126"/>
        <v>13</v>
      </c>
      <c r="K4090" s="8">
        <f t="shared" si="127"/>
        <v>62405477.748363763</v>
      </c>
    </row>
    <row r="4091" spans="1:11" x14ac:dyDescent="0.35">
      <c r="A4091" s="2">
        <v>3526</v>
      </c>
      <c r="B4091" t="s">
        <v>3520</v>
      </c>
      <c r="C4091" s="1">
        <v>25605015</v>
      </c>
      <c r="D4091" s="1">
        <v>25605015</v>
      </c>
      <c r="E4091">
        <v>1</v>
      </c>
      <c r="F4091" t="s">
        <v>5</v>
      </c>
      <c r="G4091" t="s">
        <v>5</v>
      </c>
      <c r="H4091" s="2">
        <v>1998</v>
      </c>
      <c r="I4091" s="2">
        <v>2024</v>
      </c>
      <c r="J4091" s="2">
        <f t="shared" si="126"/>
        <v>26</v>
      </c>
      <c r="K4091" s="8">
        <f t="shared" si="127"/>
        <v>62371945.725742422</v>
      </c>
    </row>
    <row r="4092" spans="1:11" x14ac:dyDescent="0.35">
      <c r="A4092" s="2">
        <v>6586</v>
      </c>
      <c r="B4092" t="s">
        <v>6500</v>
      </c>
      <c r="C4092" s="1">
        <v>42770271</v>
      </c>
      <c r="D4092" s="1" t="s">
        <v>5</v>
      </c>
      <c r="E4092" t="s">
        <v>5</v>
      </c>
      <c r="F4092" s="3">
        <v>42770271</v>
      </c>
      <c r="G4092">
        <v>1</v>
      </c>
      <c r="H4092" s="2">
        <v>2013</v>
      </c>
      <c r="I4092" s="2">
        <v>2024</v>
      </c>
      <c r="J4092" s="2">
        <f t="shared" si="126"/>
        <v>11</v>
      </c>
      <c r="K4092" s="8">
        <f t="shared" si="127"/>
        <v>62334822.399612062</v>
      </c>
    </row>
    <row r="4093" spans="1:11" x14ac:dyDescent="0.35">
      <c r="A4093" s="2">
        <v>5586</v>
      </c>
      <c r="B4093" t="s">
        <v>5537</v>
      </c>
      <c r="C4093" s="1">
        <v>36023586</v>
      </c>
      <c r="D4093" s="1" t="s">
        <v>5</v>
      </c>
      <c r="E4093" t="s">
        <v>5</v>
      </c>
      <c r="F4093" s="3">
        <v>36023586</v>
      </c>
      <c r="G4093">
        <v>1</v>
      </c>
      <c r="H4093" s="2">
        <v>2008</v>
      </c>
      <c r="I4093" s="2">
        <v>2024</v>
      </c>
      <c r="J4093" s="2">
        <f t="shared" si="126"/>
        <v>16</v>
      </c>
      <c r="K4093" s="8">
        <f t="shared" si="127"/>
        <v>62306617.996147648</v>
      </c>
    </row>
    <row r="4094" spans="1:11" x14ac:dyDescent="0.35">
      <c r="A4094" s="2">
        <v>5375</v>
      </c>
      <c r="B4094" t="s">
        <v>3785</v>
      </c>
      <c r="C4094" s="1">
        <v>34806360</v>
      </c>
      <c r="D4094" s="1">
        <v>3675753</v>
      </c>
      <c r="E4094">
        <v>0.106</v>
      </c>
      <c r="F4094" s="3">
        <v>31130607</v>
      </c>
      <c r="G4094">
        <v>0.89400000000000002</v>
      </c>
      <c r="H4094" s="2">
        <v>2007</v>
      </c>
      <c r="I4094" s="2">
        <v>2024</v>
      </c>
      <c r="J4094" s="2">
        <f t="shared" si="126"/>
        <v>17</v>
      </c>
      <c r="K4094" s="8">
        <f t="shared" si="127"/>
        <v>62298493.614976674</v>
      </c>
    </row>
    <row r="4095" spans="1:11" x14ac:dyDescent="0.35">
      <c r="A4095" s="2">
        <v>4362</v>
      </c>
      <c r="B4095" t="s">
        <v>4342</v>
      </c>
      <c r="C4095" s="1">
        <v>29320869</v>
      </c>
      <c r="D4095" s="1" t="s">
        <v>5</v>
      </c>
      <c r="E4095" t="s">
        <v>5</v>
      </c>
      <c r="F4095" s="3">
        <v>29320869</v>
      </c>
      <c r="G4095">
        <v>1</v>
      </c>
      <c r="H4095" s="2">
        <v>2002</v>
      </c>
      <c r="I4095" s="2">
        <v>2024</v>
      </c>
      <c r="J4095" s="2">
        <f t="shared" si="126"/>
        <v>22</v>
      </c>
      <c r="K4095" s="8">
        <f t="shared" si="127"/>
        <v>62280814.910730965</v>
      </c>
    </row>
    <row r="4096" spans="1:11" x14ac:dyDescent="0.35">
      <c r="A4096" s="2">
        <v>5376</v>
      </c>
      <c r="B4096" t="s">
        <v>5332</v>
      </c>
      <c r="C4096" s="1">
        <v>34786960</v>
      </c>
      <c r="D4096" s="1" t="s">
        <v>5</v>
      </c>
      <c r="E4096" t="s">
        <v>5</v>
      </c>
      <c r="F4096" s="3">
        <v>34786960</v>
      </c>
      <c r="G4096">
        <v>1</v>
      </c>
      <c r="H4096" s="2">
        <v>2007</v>
      </c>
      <c r="I4096" s="2">
        <v>2024</v>
      </c>
      <c r="J4096" s="2">
        <f t="shared" si="126"/>
        <v>17</v>
      </c>
      <c r="K4096" s="8">
        <f t="shared" si="127"/>
        <v>62263770.340950593</v>
      </c>
    </row>
    <row r="4097" spans="1:11" x14ac:dyDescent="0.35">
      <c r="A4097" s="2">
        <v>6988</v>
      </c>
      <c r="B4097" t="s">
        <v>6877</v>
      </c>
      <c r="C4097" s="1">
        <v>45737711</v>
      </c>
      <c r="D4097" s="1">
        <v>482341</v>
      </c>
      <c r="E4097">
        <v>1.0999999999999999E-2</v>
      </c>
      <c r="F4097" s="3">
        <v>45255370</v>
      </c>
      <c r="G4097">
        <v>0.98899999999999999</v>
      </c>
      <c r="H4097" s="2">
        <v>2015</v>
      </c>
      <c r="I4097" s="2">
        <v>2024</v>
      </c>
      <c r="J4097" s="2">
        <f t="shared" si="126"/>
        <v>9</v>
      </c>
      <c r="K4097" s="8">
        <f t="shared" si="127"/>
        <v>62247189.278213307</v>
      </c>
    </row>
    <row r="4098" spans="1:11" x14ac:dyDescent="0.35">
      <c r="A4098" s="2">
        <v>7177</v>
      </c>
      <c r="B4098" t="s">
        <v>7058</v>
      </c>
      <c r="C4098" s="1">
        <v>47309313</v>
      </c>
      <c r="D4098" s="1">
        <v>3740823</v>
      </c>
      <c r="E4098">
        <v>7.9000000000000015E-2</v>
      </c>
      <c r="F4098" s="3">
        <v>43568490</v>
      </c>
      <c r="G4098">
        <v>0.92100000000000004</v>
      </c>
      <c r="H4098" s="2">
        <v>2016</v>
      </c>
      <c r="I4098" s="2">
        <v>2024</v>
      </c>
      <c r="J4098" s="2">
        <f t="shared" ref="J4098:J4161" si="128">I4098-H4098</f>
        <v>8</v>
      </c>
      <c r="K4098" s="8">
        <f t="shared" ref="K4098:K4161" si="129">C4098*(1+$L$2)^J4098</f>
        <v>62218603.52121193</v>
      </c>
    </row>
    <row r="4099" spans="1:11" x14ac:dyDescent="0.35">
      <c r="A4099" s="2">
        <v>6989</v>
      </c>
      <c r="B4099" t="s">
        <v>6878</v>
      </c>
      <c r="C4099" s="1">
        <v>45710059</v>
      </c>
      <c r="D4099" s="1">
        <v>44482410</v>
      </c>
      <c r="E4099">
        <v>0.97299999999999998</v>
      </c>
      <c r="F4099" s="3">
        <v>1227649</v>
      </c>
      <c r="G4099">
        <v>2.7E-2</v>
      </c>
      <c r="H4099" s="2">
        <v>2015</v>
      </c>
      <c r="I4099" s="2">
        <v>2024</v>
      </c>
      <c r="J4099" s="2">
        <f t="shared" si="128"/>
        <v>9</v>
      </c>
      <c r="K4099" s="8">
        <f t="shared" si="129"/>
        <v>62209556.015850857</v>
      </c>
    </row>
    <row r="4100" spans="1:11" x14ac:dyDescent="0.35">
      <c r="A4100" s="2">
        <v>8107</v>
      </c>
      <c r="B4100" t="s">
        <v>7939</v>
      </c>
      <c r="C4100" s="1">
        <v>56088478</v>
      </c>
      <c r="D4100" s="1" t="s">
        <v>5</v>
      </c>
      <c r="E4100" t="s">
        <v>5</v>
      </c>
      <c r="F4100" s="3">
        <v>56088478</v>
      </c>
      <c r="G4100">
        <v>1</v>
      </c>
      <c r="H4100" s="2">
        <v>2021</v>
      </c>
      <c r="I4100" s="2">
        <v>2024</v>
      </c>
      <c r="J4100" s="2">
        <f t="shared" si="128"/>
        <v>3</v>
      </c>
      <c r="K4100" s="8">
        <f t="shared" si="129"/>
        <v>62156816.348776974</v>
      </c>
    </row>
    <row r="4101" spans="1:11" x14ac:dyDescent="0.35">
      <c r="A4101" s="2">
        <v>4763</v>
      </c>
      <c r="B4101" t="s">
        <v>4736</v>
      </c>
      <c r="C4101" s="1">
        <v>31326183</v>
      </c>
      <c r="D4101" s="1">
        <v>31203964</v>
      </c>
      <c r="E4101">
        <v>0.996</v>
      </c>
      <c r="F4101" s="3">
        <v>122219</v>
      </c>
      <c r="G4101">
        <v>4.0000000000000001E-3</v>
      </c>
      <c r="H4101" s="2">
        <v>2004</v>
      </c>
      <c r="I4101" s="2">
        <v>2024</v>
      </c>
      <c r="J4101" s="2">
        <f t="shared" si="128"/>
        <v>20</v>
      </c>
      <c r="K4101" s="8">
        <f t="shared" si="129"/>
        <v>62135747.17505116</v>
      </c>
    </row>
    <row r="4102" spans="1:11" x14ac:dyDescent="0.35">
      <c r="A4102" s="2">
        <v>6178</v>
      </c>
      <c r="B4102" t="s">
        <v>6110</v>
      </c>
      <c r="C4102" s="1">
        <v>39782683</v>
      </c>
      <c r="D4102" s="1">
        <v>23186769</v>
      </c>
      <c r="E4102">
        <v>0.58299999999999996</v>
      </c>
      <c r="F4102" s="3">
        <v>16595914</v>
      </c>
      <c r="G4102">
        <v>0.41699999999999998</v>
      </c>
      <c r="H4102" s="2">
        <v>2011</v>
      </c>
      <c r="I4102" s="2">
        <v>2024</v>
      </c>
      <c r="J4102" s="2">
        <f t="shared" si="128"/>
        <v>13</v>
      </c>
      <c r="K4102" s="8">
        <f t="shared" si="129"/>
        <v>62090648.821208</v>
      </c>
    </row>
    <row r="4103" spans="1:11" x14ac:dyDescent="0.35">
      <c r="A4103" s="2">
        <v>6785</v>
      </c>
      <c r="B4103" t="s">
        <v>6688</v>
      </c>
      <c r="C4103" s="1">
        <v>44077818</v>
      </c>
      <c r="D4103" s="1" t="s">
        <v>5</v>
      </c>
      <c r="E4103" t="s">
        <v>5</v>
      </c>
      <c r="F4103" s="3">
        <v>44077818</v>
      </c>
      <c r="G4103">
        <v>1</v>
      </c>
      <c r="H4103" s="2">
        <v>2014</v>
      </c>
      <c r="I4103" s="2">
        <v>2024</v>
      </c>
      <c r="J4103" s="2">
        <f t="shared" si="128"/>
        <v>10</v>
      </c>
      <c r="K4103" s="8">
        <f t="shared" si="129"/>
        <v>62077913.229982756</v>
      </c>
    </row>
    <row r="4104" spans="1:11" x14ac:dyDescent="0.35">
      <c r="A4104" s="2">
        <v>6179</v>
      </c>
      <c r="B4104" t="s">
        <v>6111</v>
      </c>
      <c r="C4104" s="1">
        <v>39766344</v>
      </c>
      <c r="D4104" s="1" t="s">
        <v>5</v>
      </c>
      <c r="E4104" t="s">
        <v>5</v>
      </c>
      <c r="F4104" s="3">
        <v>39766344</v>
      </c>
      <c r="G4104">
        <v>1</v>
      </c>
      <c r="H4104" s="2">
        <v>2011</v>
      </c>
      <c r="I4104" s="2">
        <v>2024</v>
      </c>
      <c r="J4104" s="2">
        <f t="shared" si="128"/>
        <v>13</v>
      </c>
      <c r="K4104" s="8">
        <f t="shared" si="129"/>
        <v>62065147.798285797</v>
      </c>
    </row>
    <row r="4105" spans="1:11" x14ac:dyDescent="0.35">
      <c r="A4105" s="2">
        <v>7362</v>
      </c>
      <c r="B4105" t="s">
        <v>7233</v>
      </c>
      <c r="C4105" s="1">
        <v>48825526</v>
      </c>
      <c r="D4105" s="1" t="s">
        <v>5</v>
      </c>
      <c r="E4105" t="s">
        <v>5</v>
      </c>
      <c r="F4105" s="3">
        <v>48825526</v>
      </c>
      <c r="G4105">
        <v>1</v>
      </c>
      <c r="H4105" s="2">
        <v>2017</v>
      </c>
      <c r="I4105" s="2">
        <v>2024</v>
      </c>
      <c r="J4105" s="2">
        <f t="shared" si="128"/>
        <v>7</v>
      </c>
      <c r="K4105" s="8">
        <f t="shared" si="129"/>
        <v>62051008.761052616</v>
      </c>
    </row>
    <row r="4106" spans="1:11" x14ac:dyDescent="0.35">
      <c r="A4106" s="2">
        <v>348</v>
      </c>
      <c r="B4106" t="s">
        <v>353</v>
      </c>
      <c r="C4106" s="1">
        <v>14225876</v>
      </c>
      <c r="D4106" s="1">
        <v>14225876</v>
      </c>
      <c r="E4106">
        <v>1</v>
      </c>
      <c r="F4106" t="s">
        <v>5</v>
      </c>
      <c r="G4106" t="s">
        <v>5</v>
      </c>
      <c r="H4106" s="2">
        <v>1981</v>
      </c>
      <c r="I4106" s="2">
        <v>2024</v>
      </c>
      <c r="J4106" s="2">
        <f t="shared" si="128"/>
        <v>43</v>
      </c>
      <c r="K4106" s="8">
        <f t="shared" si="129"/>
        <v>62024348.948004596</v>
      </c>
    </row>
    <row r="4107" spans="1:11" x14ac:dyDescent="0.35">
      <c r="A4107" s="2">
        <v>6990</v>
      </c>
      <c r="B4107" t="s">
        <v>2315</v>
      </c>
      <c r="C4107" s="1">
        <v>45565534</v>
      </c>
      <c r="D4107" s="1">
        <v>88675</v>
      </c>
      <c r="E4107">
        <v>2E-3</v>
      </c>
      <c r="F4107" s="3">
        <v>45476859</v>
      </c>
      <c r="G4107">
        <v>0.998</v>
      </c>
      <c r="H4107" s="2">
        <v>2015</v>
      </c>
      <c r="I4107" s="2">
        <v>2024</v>
      </c>
      <c r="J4107" s="2">
        <f t="shared" si="128"/>
        <v>9</v>
      </c>
      <c r="K4107" s="8">
        <f t="shared" si="129"/>
        <v>62012863.290444598</v>
      </c>
    </row>
    <row r="4108" spans="1:11" x14ac:dyDescent="0.35">
      <c r="A4108" s="2">
        <v>1703</v>
      </c>
      <c r="B4108" t="s">
        <v>1707</v>
      </c>
      <c r="C4108" s="1">
        <v>18699037</v>
      </c>
      <c r="D4108" s="1">
        <v>18699037</v>
      </c>
      <c r="E4108">
        <v>1</v>
      </c>
      <c r="F4108" t="s">
        <v>5</v>
      </c>
      <c r="G4108" t="s">
        <v>5</v>
      </c>
      <c r="H4108" s="2">
        <v>1989</v>
      </c>
      <c r="I4108" s="2">
        <v>2024</v>
      </c>
      <c r="J4108" s="2">
        <f t="shared" si="128"/>
        <v>35</v>
      </c>
      <c r="K4108" s="8">
        <f t="shared" si="129"/>
        <v>61991025.190436833</v>
      </c>
    </row>
    <row r="4109" spans="1:11" x14ac:dyDescent="0.35">
      <c r="A4109" s="2">
        <v>6786</v>
      </c>
      <c r="B4109" t="s">
        <v>6689</v>
      </c>
      <c r="C4109" s="1">
        <v>43996483</v>
      </c>
      <c r="D4109" s="1">
        <v>2472695</v>
      </c>
      <c r="E4109">
        <v>5.6000000000000001E-2</v>
      </c>
      <c r="F4109" s="3">
        <v>41523788</v>
      </c>
      <c r="G4109">
        <v>0.94399999999999995</v>
      </c>
      <c r="H4109" s="2">
        <v>2014</v>
      </c>
      <c r="I4109" s="2">
        <v>2024</v>
      </c>
      <c r="J4109" s="2">
        <f t="shared" si="128"/>
        <v>10</v>
      </c>
      <c r="K4109" s="8">
        <f t="shared" si="129"/>
        <v>61963363.388324067</v>
      </c>
    </row>
    <row r="4110" spans="1:11" x14ac:dyDescent="0.35">
      <c r="A4110" s="2">
        <v>1310</v>
      </c>
      <c r="B4110" t="s">
        <v>1315</v>
      </c>
      <c r="C4110" s="1">
        <v>17452658</v>
      </c>
      <c r="D4110" s="1">
        <v>17452658</v>
      </c>
      <c r="E4110">
        <v>1</v>
      </c>
      <c r="F4110" t="s">
        <v>5</v>
      </c>
      <c r="G4110" t="s">
        <v>5</v>
      </c>
      <c r="H4110" s="2">
        <v>1987</v>
      </c>
      <c r="I4110" s="2">
        <v>2024</v>
      </c>
      <c r="J4110" s="2">
        <f t="shared" si="128"/>
        <v>37</v>
      </c>
      <c r="K4110" s="8">
        <f t="shared" si="129"/>
        <v>61960449.6119477</v>
      </c>
    </row>
    <row r="4111" spans="1:11" x14ac:dyDescent="0.35">
      <c r="A4111" s="2">
        <v>5377</v>
      </c>
      <c r="B4111" t="s">
        <v>5333</v>
      </c>
      <c r="C4111" s="1">
        <v>34612443</v>
      </c>
      <c r="D4111" s="1">
        <v>20292962</v>
      </c>
      <c r="E4111">
        <v>0.58599999999999997</v>
      </c>
      <c r="F4111" s="3">
        <v>14319481</v>
      </c>
      <c r="G4111">
        <v>0.41399999999999998</v>
      </c>
      <c r="H4111" s="2">
        <v>2007</v>
      </c>
      <c r="I4111" s="2">
        <v>2024</v>
      </c>
      <c r="J4111" s="2">
        <f t="shared" si="128"/>
        <v>17</v>
      </c>
      <c r="K4111" s="8">
        <f t="shared" si="129"/>
        <v>61951409.433053158</v>
      </c>
    </row>
    <row r="4112" spans="1:11" x14ac:dyDescent="0.35">
      <c r="A4112" s="2">
        <v>1704</v>
      </c>
      <c r="B4112" t="s">
        <v>1708</v>
      </c>
      <c r="C4112" s="1">
        <v>18671317</v>
      </c>
      <c r="D4112" s="1">
        <v>18671317</v>
      </c>
      <c r="E4112">
        <v>1</v>
      </c>
      <c r="F4112" t="s">
        <v>5</v>
      </c>
      <c r="G4112" t="s">
        <v>5</v>
      </c>
      <c r="H4112" s="2">
        <v>1989</v>
      </c>
      <c r="I4112" s="2">
        <v>2024</v>
      </c>
      <c r="J4112" s="2">
        <f t="shared" si="128"/>
        <v>35</v>
      </c>
      <c r="K4112" s="8">
        <f t="shared" si="129"/>
        <v>61899127.879453443</v>
      </c>
    </row>
    <row r="4113" spans="1:11" x14ac:dyDescent="0.35">
      <c r="A4113" s="2">
        <v>6373</v>
      </c>
      <c r="B4113" t="s">
        <v>6296</v>
      </c>
      <c r="C4113" s="1">
        <v>41037742</v>
      </c>
      <c r="D4113" s="1">
        <v>13414714</v>
      </c>
      <c r="E4113">
        <v>0.32700000000000001</v>
      </c>
      <c r="F4113" s="3">
        <v>27623028</v>
      </c>
      <c r="G4113">
        <v>0.67300000000000004</v>
      </c>
      <c r="H4113" s="2">
        <v>2012</v>
      </c>
      <c r="I4113" s="2">
        <v>2024</v>
      </c>
      <c r="J4113" s="2">
        <f t="shared" si="128"/>
        <v>12</v>
      </c>
      <c r="K4113" s="8">
        <f t="shared" si="129"/>
        <v>61893334.85751345</v>
      </c>
    </row>
    <row r="4114" spans="1:11" x14ac:dyDescent="0.35">
      <c r="A4114" s="2">
        <v>137</v>
      </c>
      <c r="B4114" t="s">
        <v>142</v>
      </c>
      <c r="C4114" s="1">
        <v>13253715</v>
      </c>
      <c r="D4114" s="1">
        <v>13253715</v>
      </c>
      <c r="E4114">
        <v>1</v>
      </c>
      <c r="F4114" t="s">
        <v>5</v>
      </c>
      <c r="G4114" t="s">
        <v>5</v>
      </c>
      <c r="H4114" s="2">
        <v>1979</v>
      </c>
      <c r="I4114" s="2">
        <v>2024</v>
      </c>
      <c r="J4114" s="2">
        <f t="shared" si="128"/>
        <v>45</v>
      </c>
      <c r="K4114" s="8">
        <f t="shared" si="129"/>
        <v>61881983.752590008</v>
      </c>
    </row>
    <row r="4115" spans="1:11" x14ac:dyDescent="0.35">
      <c r="A4115" s="2">
        <v>5181</v>
      </c>
      <c r="B4115" t="s">
        <v>5141</v>
      </c>
      <c r="C4115" s="1">
        <v>33406992</v>
      </c>
      <c r="D4115" s="1">
        <v>6177192</v>
      </c>
      <c r="E4115">
        <v>0.185</v>
      </c>
      <c r="F4115" s="3">
        <v>27229800</v>
      </c>
      <c r="G4115">
        <v>0.81499999999999995</v>
      </c>
      <c r="H4115" s="2">
        <v>2006</v>
      </c>
      <c r="I4115" s="2">
        <v>2024</v>
      </c>
      <c r="J4115" s="2">
        <f t="shared" si="128"/>
        <v>18</v>
      </c>
      <c r="K4115" s="8">
        <f t="shared" si="129"/>
        <v>61876823.829923004</v>
      </c>
    </row>
    <row r="4116" spans="1:11" x14ac:dyDescent="0.35">
      <c r="A4116" s="2">
        <v>1099</v>
      </c>
      <c r="B4116" t="s">
        <v>1104</v>
      </c>
      <c r="C4116" s="1">
        <v>16837628</v>
      </c>
      <c r="D4116" s="1">
        <v>15502112</v>
      </c>
      <c r="E4116">
        <v>0.92100000000000004</v>
      </c>
      <c r="F4116" s="3">
        <v>1335516</v>
      </c>
      <c r="G4116">
        <v>7.9000000000000001E-2</v>
      </c>
      <c r="H4116" s="2">
        <v>1986</v>
      </c>
      <c r="I4116" s="2">
        <v>2024</v>
      </c>
      <c r="J4116" s="2">
        <f t="shared" si="128"/>
        <v>38</v>
      </c>
      <c r="K4116" s="8">
        <f t="shared" si="129"/>
        <v>61859384.521563277</v>
      </c>
    </row>
    <row r="4117" spans="1:11" x14ac:dyDescent="0.35">
      <c r="A4117" s="2">
        <v>462</v>
      </c>
      <c r="B4117" t="s">
        <v>467</v>
      </c>
      <c r="C4117" s="1">
        <v>14665733</v>
      </c>
      <c r="D4117" s="1">
        <v>14665733</v>
      </c>
      <c r="E4117">
        <v>1</v>
      </c>
      <c r="F4117" t="s">
        <v>5</v>
      </c>
      <c r="G4117" t="s">
        <v>5</v>
      </c>
      <c r="H4117" s="2">
        <v>1982</v>
      </c>
      <c r="I4117" s="2">
        <v>2024</v>
      </c>
      <c r="J4117" s="2">
        <f t="shared" si="128"/>
        <v>42</v>
      </c>
      <c r="K4117" s="8">
        <f t="shared" si="129"/>
        <v>61789583.431699947</v>
      </c>
    </row>
    <row r="4118" spans="1:11" x14ac:dyDescent="0.35">
      <c r="A4118" s="2">
        <v>6374</v>
      </c>
      <c r="B4118" t="s">
        <v>6297</v>
      </c>
      <c r="C4118" s="1">
        <v>40928635</v>
      </c>
      <c r="D4118" s="1" t="s">
        <v>5</v>
      </c>
      <c r="E4118" t="s">
        <v>5</v>
      </c>
      <c r="F4118" s="3">
        <v>40928635</v>
      </c>
      <c r="G4118">
        <v>1</v>
      </c>
      <c r="H4118" s="2">
        <v>2012</v>
      </c>
      <c r="I4118" s="2">
        <v>2024</v>
      </c>
      <c r="J4118" s="2">
        <f t="shared" si="128"/>
        <v>12</v>
      </c>
      <c r="K4118" s="8">
        <f t="shared" si="129"/>
        <v>61728779.115477286</v>
      </c>
    </row>
    <row r="4119" spans="1:11" x14ac:dyDescent="0.35">
      <c r="A4119" s="2">
        <v>6375</v>
      </c>
      <c r="B4119" t="s">
        <v>6298</v>
      </c>
      <c r="C4119" s="1">
        <v>40923305</v>
      </c>
      <c r="D4119" s="1" t="s">
        <v>5</v>
      </c>
      <c r="E4119" t="s">
        <v>5</v>
      </c>
      <c r="F4119" s="3">
        <v>40923305</v>
      </c>
      <c r="G4119">
        <v>1</v>
      </c>
      <c r="H4119" s="2">
        <v>2012</v>
      </c>
      <c r="I4119" s="2">
        <v>2024</v>
      </c>
      <c r="J4119" s="2">
        <f t="shared" si="128"/>
        <v>12</v>
      </c>
      <c r="K4119" s="8">
        <f t="shared" si="129"/>
        <v>61720740.381894171</v>
      </c>
    </row>
    <row r="4120" spans="1:11" x14ac:dyDescent="0.35">
      <c r="A4120" s="2">
        <v>8510</v>
      </c>
      <c r="B4120" t="s">
        <v>8325</v>
      </c>
      <c r="C4120" s="1">
        <v>59629242</v>
      </c>
      <c r="D4120" s="1">
        <v>8110042</v>
      </c>
      <c r="E4120">
        <v>0.13600000000000001</v>
      </c>
      <c r="F4120" s="3">
        <v>51519200</v>
      </c>
      <c r="G4120">
        <v>0.86399999999999999</v>
      </c>
      <c r="H4120" s="2">
        <v>2023</v>
      </c>
      <c r="I4120" s="2">
        <v>2024</v>
      </c>
      <c r="J4120" s="2">
        <f t="shared" si="128"/>
        <v>1</v>
      </c>
      <c r="K4120" s="8">
        <f t="shared" si="129"/>
        <v>61706510.943530351</v>
      </c>
    </row>
    <row r="4121" spans="1:11" x14ac:dyDescent="0.35">
      <c r="A4121" s="2">
        <v>8306</v>
      </c>
      <c r="B4121" t="s">
        <v>8130</v>
      </c>
      <c r="C4121" s="1">
        <v>57615635</v>
      </c>
      <c r="D4121" s="1">
        <v>17463630</v>
      </c>
      <c r="E4121">
        <v>0.30299999999999999</v>
      </c>
      <c r="F4121" s="3">
        <v>39563064</v>
      </c>
      <c r="G4121">
        <v>0.68700000000000006</v>
      </c>
      <c r="H4121" s="2">
        <v>2022</v>
      </c>
      <c r="I4121" s="2">
        <v>2024</v>
      </c>
      <c r="J4121" s="2">
        <f t="shared" si="128"/>
        <v>2</v>
      </c>
      <c r="K4121" s="8">
        <f t="shared" si="129"/>
        <v>61699800.129796416</v>
      </c>
    </row>
    <row r="4122" spans="1:11" x14ac:dyDescent="0.35">
      <c r="A4122" s="2">
        <v>4363</v>
      </c>
      <c r="B4122" t="s">
        <v>4343</v>
      </c>
      <c r="C4122" s="1">
        <v>29027914</v>
      </c>
      <c r="D4122" s="1">
        <v>15901849</v>
      </c>
      <c r="E4122">
        <v>0.54800000000000004</v>
      </c>
      <c r="F4122" s="3">
        <v>13126065</v>
      </c>
      <c r="G4122">
        <v>0.45200000000000001</v>
      </c>
      <c r="H4122" s="2">
        <v>2002</v>
      </c>
      <c r="I4122" s="2">
        <v>2024</v>
      </c>
      <c r="J4122" s="2">
        <f t="shared" si="128"/>
        <v>22</v>
      </c>
      <c r="K4122" s="8">
        <f t="shared" si="129"/>
        <v>61658545.62764208</v>
      </c>
    </row>
    <row r="4123" spans="1:11" x14ac:dyDescent="0.35">
      <c r="A4123" s="2">
        <v>4565</v>
      </c>
      <c r="B4123" t="s">
        <v>4542</v>
      </c>
      <c r="C4123" s="1">
        <v>30031874</v>
      </c>
      <c r="D4123" s="1">
        <v>17871255</v>
      </c>
      <c r="E4123">
        <v>0.59499999999999997</v>
      </c>
      <c r="F4123" s="3">
        <v>12160619</v>
      </c>
      <c r="G4123">
        <v>0.40500000000000003</v>
      </c>
      <c r="H4123" s="2">
        <v>2003</v>
      </c>
      <c r="I4123" s="2">
        <v>2024</v>
      </c>
      <c r="J4123" s="2">
        <f t="shared" si="128"/>
        <v>21</v>
      </c>
      <c r="K4123" s="8">
        <f t="shared" si="129"/>
        <v>61643626.417344265</v>
      </c>
    </row>
    <row r="4124" spans="1:11" x14ac:dyDescent="0.35">
      <c r="A4124" s="2">
        <v>1705</v>
      </c>
      <c r="B4124" t="s">
        <v>1709</v>
      </c>
      <c r="C4124" s="1">
        <v>18587135</v>
      </c>
      <c r="D4124" s="1">
        <v>18587135</v>
      </c>
      <c r="E4124">
        <v>1</v>
      </c>
      <c r="F4124" t="s">
        <v>5</v>
      </c>
      <c r="G4124" t="s">
        <v>5</v>
      </c>
      <c r="H4124" s="2">
        <v>1989</v>
      </c>
      <c r="I4124" s="2">
        <v>2024</v>
      </c>
      <c r="J4124" s="2">
        <f t="shared" si="128"/>
        <v>35</v>
      </c>
      <c r="K4124" s="8">
        <f t="shared" si="129"/>
        <v>61620047.813320555</v>
      </c>
    </row>
    <row r="4125" spans="1:11" x14ac:dyDescent="0.35">
      <c r="A4125" s="2">
        <v>1311</v>
      </c>
      <c r="B4125" t="s">
        <v>1316</v>
      </c>
      <c r="C4125" s="1">
        <v>17355263</v>
      </c>
      <c r="D4125" s="1">
        <v>17355263</v>
      </c>
      <c r="E4125">
        <v>1</v>
      </c>
      <c r="F4125" t="s">
        <v>5</v>
      </c>
      <c r="G4125" t="s">
        <v>5</v>
      </c>
      <c r="H4125" s="2">
        <v>1987</v>
      </c>
      <c r="I4125" s="2">
        <v>2024</v>
      </c>
      <c r="J4125" s="2">
        <f t="shared" si="128"/>
        <v>37</v>
      </c>
      <c r="K4125" s="8">
        <f t="shared" si="129"/>
        <v>61614677.753589183</v>
      </c>
    </row>
    <row r="4126" spans="1:11" x14ac:dyDescent="0.35">
      <c r="A4126" s="2">
        <v>7363</v>
      </c>
      <c r="B4126" t="s">
        <v>7234</v>
      </c>
      <c r="C4126" s="1">
        <v>48453605</v>
      </c>
      <c r="D4126" s="1">
        <v>27780977</v>
      </c>
      <c r="E4126">
        <v>0.57299999999999995</v>
      </c>
      <c r="F4126" s="3">
        <v>20672628</v>
      </c>
      <c r="G4126">
        <v>0.42699999999999999</v>
      </c>
      <c r="H4126" s="2">
        <v>2017</v>
      </c>
      <c r="I4126" s="2">
        <v>2024</v>
      </c>
      <c r="J4126" s="2">
        <f t="shared" si="128"/>
        <v>7</v>
      </c>
      <c r="K4126" s="8">
        <f t="shared" si="129"/>
        <v>61578344.662576348</v>
      </c>
    </row>
    <row r="4127" spans="1:11" x14ac:dyDescent="0.35">
      <c r="A4127" s="2">
        <v>8307</v>
      </c>
      <c r="B4127" t="s">
        <v>8131</v>
      </c>
      <c r="C4127" s="1">
        <v>57490985</v>
      </c>
      <c r="D4127" s="1">
        <v>865888</v>
      </c>
      <c r="E4127">
        <v>1.4999999999999999E-2</v>
      </c>
      <c r="F4127" s="3">
        <v>56625097</v>
      </c>
      <c r="G4127">
        <v>0.98499999999999999</v>
      </c>
      <c r="H4127" s="2">
        <v>2022</v>
      </c>
      <c r="I4127" s="2">
        <v>2024</v>
      </c>
      <c r="J4127" s="2">
        <f t="shared" si="128"/>
        <v>2</v>
      </c>
      <c r="K4127" s="8">
        <f t="shared" si="129"/>
        <v>61566314.139644973</v>
      </c>
    </row>
    <row r="4128" spans="1:11" x14ac:dyDescent="0.35">
      <c r="A4128" s="2">
        <v>4155</v>
      </c>
      <c r="B4128" t="s">
        <v>4142</v>
      </c>
      <c r="C4128" s="1">
        <v>28008462</v>
      </c>
      <c r="D4128" s="1">
        <v>13729742</v>
      </c>
      <c r="E4128">
        <v>0.49</v>
      </c>
      <c r="F4128" s="3">
        <v>14278720</v>
      </c>
      <c r="G4128">
        <v>0.51</v>
      </c>
      <c r="H4128" s="2">
        <v>2001</v>
      </c>
      <c r="I4128" s="2">
        <v>2024</v>
      </c>
      <c r="J4128" s="2">
        <f t="shared" si="128"/>
        <v>23</v>
      </c>
      <c r="K4128" s="8">
        <f t="shared" si="129"/>
        <v>61565641.994306982</v>
      </c>
    </row>
    <row r="4129" spans="1:11" x14ac:dyDescent="0.35">
      <c r="A4129" s="2">
        <v>1312</v>
      </c>
      <c r="B4129" t="s">
        <v>1317</v>
      </c>
      <c r="C4129" s="1">
        <v>17336683</v>
      </c>
      <c r="D4129" s="1">
        <v>17336370</v>
      </c>
      <c r="E4129">
        <v>1</v>
      </c>
      <c r="F4129" s="3">
        <v>313</v>
      </c>
      <c r="G4129" t="s">
        <v>7</v>
      </c>
      <c r="H4129" s="2">
        <v>1987</v>
      </c>
      <c r="I4129" s="2">
        <v>2024</v>
      </c>
      <c r="J4129" s="2">
        <f t="shared" si="128"/>
        <v>37</v>
      </c>
      <c r="K4129" s="8">
        <f t="shared" si="129"/>
        <v>61548715.012911513</v>
      </c>
    </row>
    <row r="4130" spans="1:11" x14ac:dyDescent="0.35">
      <c r="A4130" s="2">
        <v>4977</v>
      </c>
      <c r="B4130" t="s">
        <v>4944</v>
      </c>
      <c r="C4130" s="1">
        <v>32104229</v>
      </c>
      <c r="D4130" s="1" t="s">
        <v>5</v>
      </c>
      <c r="E4130" t="s">
        <v>5</v>
      </c>
      <c r="F4130" s="3">
        <v>32104229</v>
      </c>
      <c r="G4130">
        <v>1</v>
      </c>
      <c r="H4130" s="2">
        <v>2005</v>
      </c>
      <c r="I4130" s="2">
        <v>2024</v>
      </c>
      <c r="J4130" s="2">
        <f t="shared" si="128"/>
        <v>19</v>
      </c>
      <c r="K4130" s="8">
        <f t="shared" si="129"/>
        <v>61535337.478793502</v>
      </c>
    </row>
    <row r="4131" spans="1:11" x14ac:dyDescent="0.35">
      <c r="A4131" s="2">
        <v>349</v>
      </c>
      <c r="B4131" t="s">
        <v>354</v>
      </c>
      <c r="C4131" s="1">
        <v>14110013</v>
      </c>
      <c r="D4131" s="1">
        <v>14110013</v>
      </c>
      <c r="E4131">
        <v>1</v>
      </c>
      <c r="F4131" t="s">
        <v>5</v>
      </c>
      <c r="G4131" t="s">
        <v>5</v>
      </c>
      <c r="H4131" s="2">
        <v>1981</v>
      </c>
      <c r="I4131" s="2">
        <v>2024</v>
      </c>
      <c r="J4131" s="2">
        <f t="shared" si="128"/>
        <v>43</v>
      </c>
      <c r="K4131" s="8">
        <f t="shared" si="129"/>
        <v>61519190.099286765</v>
      </c>
    </row>
    <row r="4132" spans="1:11" x14ac:dyDescent="0.35">
      <c r="A4132" s="2">
        <v>2518</v>
      </c>
      <c r="B4132" t="s">
        <v>2520</v>
      </c>
      <c r="C4132" s="1">
        <v>21274717</v>
      </c>
      <c r="D4132" s="1">
        <v>21274717</v>
      </c>
      <c r="E4132">
        <v>1</v>
      </c>
      <c r="F4132" t="s">
        <v>5</v>
      </c>
      <c r="G4132" t="s">
        <v>5</v>
      </c>
      <c r="H4132" s="2">
        <v>1993</v>
      </c>
      <c r="I4132" s="2">
        <v>2024</v>
      </c>
      <c r="J4132" s="2">
        <f t="shared" si="128"/>
        <v>31</v>
      </c>
      <c r="K4132" s="8">
        <f t="shared" si="129"/>
        <v>61501620.704444647</v>
      </c>
    </row>
    <row r="4133" spans="1:11" x14ac:dyDescent="0.35">
      <c r="A4133" s="2">
        <v>2705</v>
      </c>
      <c r="B4133" t="s">
        <v>2706</v>
      </c>
      <c r="C4133" s="1">
        <v>22006296</v>
      </c>
      <c r="D4133" s="1">
        <v>22006296</v>
      </c>
      <c r="E4133">
        <v>1</v>
      </c>
      <c r="F4133" t="s">
        <v>5</v>
      </c>
      <c r="G4133" t="s">
        <v>5</v>
      </c>
      <c r="H4133" s="2">
        <v>1994</v>
      </c>
      <c r="I4133" s="2">
        <v>2024</v>
      </c>
      <c r="J4133" s="2">
        <f t="shared" si="128"/>
        <v>30</v>
      </c>
      <c r="K4133" s="8">
        <f t="shared" si="129"/>
        <v>61474926.310129873</v>
      </c>
    </row>
    <row r="4134" spans="1:11" x14ac:dyDescent="0.35">
      <c r="A4134" s="2">
        <v>3527</v>
      </c>
      <c r="B4134" t="s">
        <v>3521</v>
      </c>
      <c r="C4134" s="1">
        <v>25232289</v>
      </c>
      <c r="D4134" s="1">
        <v>25232289</v>
      </c>
      <c r="E4134">
        <v>1</v>
      </c>
      <c r="F4134" t="s">
        <v>5</v>
      </c>
      <c r="G4134" t="s">
        <v>5</v>
      </c>
      <c r="H4134" s="2">
        <v>1998</v>
      </c>
      <c r="I4134" s="2">
        <v>2024</v>
      </c>
      <c r="J4134" s="2">
        <f t="shared" si="128"/>
        <v>26</v>
      </c>
      <c r="K4134" s="8">
        <f t="shared" si="129"/>
        <v>61464012.422732323</v>
      </c>
    </row>
    <row r="4135" spans="1:11" x14ac:dyDescent="0.35">
      <c r="A4135" s="2">
        <v>4156</v>
      </c>
      <c r="B4135" t="s">
        <v>4143</v>
      </c>
      <c r="C4135" s="1">
        <v>27958191</v>
      </c>
      <c r="D4135" s="1">
        <v>27457409</v>
      </c>
      <c r="E4135">
        <v>0.98199999999999998</v>
      </c>
      <c r="F4135" s="3">
        <v>500782</v>
      </c>
      <c r="G4135">
        <v>1.7999999999999999E-2</v>
      </c>
      <c r="H4135" s="2">
        <v>2001</v>
      </c>
      <c r="I4135" s="2">
        <v>2024</v>
      </c>
      <c r="J4135" s="2">
        <f t="shared" si="128"/>
        <v>23</v>
      </c>
      <c r="K4135" s="8">
        <f t="shared" si="129"/>
        <v>61455140.875441693</v>
      </c>
    </row>
    <row r="4136" spans="1:11" x14ac:dyDescent="0.35">
      <c r="A4136" s="2">
        <v>7364</v>
      </c>
      <c r="B4136" t="s">
        <v>7235</v>
      </c>
      <c r="C4136" s="1">
        <v>48333932</v>
      </c>
      <c r="D4136" s="1">
        <v>47319572</v>
      </c>
      <c r="E4136">
        <v>0.97899999999999998</v>
      </c>
      <c r="F4136" s="3">
        <v>1014360</v>
      </c>
      <c r="G4136">
        <v>2.1000000000000001E-2</v>
      </c>
      <c r="H4136" s="2">
        <v>2017</v>
      </c>
      <c r="I4136" s="2">
        <v>2024</v>
      </c>
      <c r="J4136" s="2">
        <f t="shared" si="128"/>
        <v>7</v>
      </c>
      <c r="K4136" s="8">
        <f t="shared" si="129"/>
        <v>61426255.561243132</v>
      </c>
    </row>
    <row r="4137" spans="1:11" x14ac:dyDescent="0.35">
      <c r="A4137" s="2">
        <v>6587</v>
      </c>
      <c r="B4137" t="s">
        <v>6501</v>
      </c>
      <c r="C4137" s="1">
        <v>42128352</v>
      </c>
      <c r="D4137" s="1">
        <v>16131410</v>
      </c>
      <c r="E4137">
        <v>0.38300000000000001</v>
      </c>
      <c r="F4137" s="3">
        <v>25996942</v>
      </c>
      <c r="G4137">
        <v>0.61699999999999999</v>
      </c>
      <c r="H4137" s="2">
        <v>2013</v>
      </c>
      <c r="I4137" s="2">
        <v>2024</v>
      </c>
      <c r="J4137" s="2">
        <f t="shared" si="128"/>
        <v>11</v>
      </c>
      <c r="K4137" s="8">
        <f t="shared" si="129"/>
        <v>61399268.195152231</v>
      </c>
    </row>
    <row r="4138" spans="1:11" x14ac:dyDescent="0.35">
      <c r="A4138" s="2">
        <v>4364</v>
      </c>
      <c r="B4138" t="s">
        <v>4344</v>
      </c>
      <c r="C4138" s="1">
        <v>28903789</v>
      </c>
      <c r="D4138" s="1" t="s">
        <v>5</v>
      </c>
      <c r="E4138" t="s">
        <v>5</v>
      </c>
      <c r="F4138" s="3">
        <v>28903789</v>
      </c>
      <c r="G4138">
        <v>1</v>
      </c>
      <c r="H4138" s="2">
        <v>2002</v>
      </c>
      <c r="I4138" s="2">
        <v>2024</v>
      </c>
      <c r="J4138" s="2">
        <f t="shared" si="128"/>
        <v>22</v>
      </c>
      <c r="K4138" s="8">
        <f t="shared" si="129"/>
        <v>61394890.203555077</v>
      </c>
    </row>
    <row r="4139" spans="1:11" x14ac:dyDescent="0.35">
      <c r="A4139" s="2">
        <v>7571</v>
      </c>
      <c r="B4139" t="s">
        <v>7432</v>
      </c>
      <c r="C4139" s="1">
        <v>49954866</v>
      </c>
      <c r="D4139" s="1" t="s">
        <v>5</v>
      </c>
      <c r="E4139" t="s">
        <v>5</v>
      </c>
      <c r="F4139" s="3">
        <v>49954866</v>
      </c>
      <c r="G4139">
        <v>1</v>
      </c>
      <c r="H4139" s="2">
        <v>2018</v>
      </c>
      <c r="I4139" s="2">
        <v>2024</v>
      </c>
      <c r="J4139" s="2">
        <f t="shared" si="128"/>
        <v>6</v>
      </c>
      <c r="K4139" s="8">
        <f t="shared" si="129"/>
        <v>61349073.968274795</v>
      </c>
    </row>
    <row r="4140" spans="1:11" x14ac:dyDescent="0.35">
      <c r="A4140" s="2">
        <v>5982</v>
      </c>
      <c r="B4140" t="s">
        <v>5923</v>
      </c>
      <c r="C4140" s="1">
        <v>37982240</v>
      </c>
      <c r="D4140" s="1" t="s">
        <v>5</v>
      </c>
      <c r="E4140" t="s">
        <v>5</v>
      </c>
      <c r="F4140" s="3">
        <v>37982240</v>
      </c>
      <c r="G4140">
        <v>1</v>
      </c>
      <c r="H4140" s="2">
        <v>2010</v>
      </c>
      <c r="I4140" s="2">
        <v>2024</v>
      </c>
      <c r="J4140" s="2">
        <f t="shared" si="128"/>
        <v>14</v>
      </c>
      <c r="K4140" s="8">
        <f t="shared" si="129"/>
        <v>61345739.307271309</v>
      </c>
    </row>
    <row r="4141" spans="1:11" x14ac:dyDescent="0.35">
      <c r="A4141" s="2">
        <v>5983</v>
      </c>
      <c r="B4141" t="s">
        <v>5924</v>
      </c>
      <c r="C4141" s="1">
        <v>37981984</v>
      </c>
      <c r="D4141" s="1">
        <v>37729698</v>
      </c>
      <c r="E4141">
        <v>0.99299999999999999</v>
      </c>
      <c r="F4141" s="3">
        <v>252286</v>
      </c>
      <c r="G4141">
        <v>7.0000000000000001E-3</v>
      </c>
      <c r="H4141" s="2">
        <v>2010</v>
      </c>
      <c r="I4141" s="2">
        <v>2024</v>
      </c>
      <c r="J4141" s="2">
        <f t="shared" si="128"/>
        <v>14</v>
      </c>
      <c r="K4141" s="8">
        <f t="shared" si="129"/>
        <v>61345325.837469041</v>
      </c>
    </row>
    <row r="4142" spans="1:11" x14ac:dyDescent="0.35">
      <c r="A4142" s="2">
        <v>920</v>
      </c>
      <c r="B4142" t="s">
        <v>925</v>
      </c>
      <c r="C4142" s="1">
        <v>16116878</v>
      </c>
      <c r="D4142" s="1">
        <v>16116878</v>
      </c>
      <c r="E4142">
        <v>1</v>
      </c>
      <c r="F4142" t="s">
        <v>5</v>
      </c>
      <c r="G4142" t="s">
        <v>5</v>
      </c>
      <c r="H4142" s="2">
        <v>1985</v>
      </c>
      <c r="I4142" s="2">
        <v>2024</v>
      </c>
      <c r="J4142" s="2">
        <f t="shared" si="128"/>
        <v>39</v>
      </c>
      <c r="K4142" s="8">
        <f t="shared" si="129"/>
        <v>61274151.35770952</v>
      </c>
    </row>
    <row r="4143" spans="1:11" x14ac:dyDescent="0.35">
      <c r="A4143" s="2">
        <v>6180</v>
      </c>
      <c r="B4143" t="s">
        <v>6112</v>
      </c>
      <c r="C4143" s="1">
        <v>39233678</v>
      </c>
      <c r="D4143" s="1">
        <v>21392758</v>
      </c>
      <c r="E4143">
        <v>0.54500000000000004</v>
      </c>
      <c r="F4143" s="3">
        <v>17840920</v>
      </c>
      <c r="G4143">
        <v>0.45500000000000002</v>
      </c>
      <c r="H4143" s="2">
        <v>2011</v>
      </c>
      <c r="I4143" s="2">
        <v>2024</v>
      </c>
      <c r="J4143" s="2">
        <f t="shared" si="128"/>
        <v>13</v>
      </c>
      <c r="K4143" s="8">
        <f t="shared" si="129"/>
        <v>61233791.664135732</v>
      </c>
    </row>
    <row r="4144" spans="1:11" x14ac:dyDescent="0.35">
      <c r="A4144" s="2">
        <v>1706</v>
      </c>
      <c r="B4144" t="s">
        <v>1710</v>
      </c>
      <c r="C4144" s="1">
        <v>18428904</v>
      </c>
      <c r="D4144" s="1">
        <v>18428904</v>
      </c>
      <c r="E4144">
        <v>1</v>
      </c>
      <c r="F4144" t="s">
        <v>5</v>
      </c>
      <c r="G4144" t="s">
        <v>5</v>
      </c>
      <c r="H4144" s="2">
        <v>1989</v>
      </c>
      <c r="I4144" s="2">
        <v>2024</v>
      </c>
      <c r="J4144" s="2">
        <f t="shared" si="128"/>
        <v>35</v>
      </c>
      <c r="K4144" s="8">
        <f t="shared" si="129"/>
        <v>61095480.590585604</v>
      </c>
    </row>
    <row r="4145" spans="1:11" x14ac:dyDescent="0.35">
      <c r="A4145" s="2">
        <v>5587</v>
      </c>
      <c r="B4145" t="s">
        <v>5538</v>
      </c>
      <c r="C4145" s="1">
        <v>35319632</v>
      </c>
      <c r="D4145" s="1" t="s">
        <v>5</v>
      </c>
      <c r="E4145" t="s">
        <v>5</v>
      </c>
      <c r="F4145" s="3">
        <v>35319632</v>
      </c>
      <c r="G4145">
        <v>1</v>
      </c>
      <c r="H4145" s="2">
        <v>2008</v>
      </c>
      <c r="I4145" s="2">
        <v>2024</v>
      </c>
      <c r="J4145" s="2">
        <f t="shared" si="128"/>
        <v>16</v>
      </c>
      <c r="K4145" s="8">
        <f t="shared" si="129"/>
        <v>61089054.787286095</v>
      </c>
    </row>
    <row r="4146" spans="1:11" x14ac:dyDescent="0.35">
      <c r="A4146" s="2">
        <v>7365</v>
      </c>
      <c r="B4146" t="s">
        <v>7236</v>
      </c>
      <c r="C4146" s="1">
        <v>48065601</v>
      </c>
      <c r="D4146" s="1" t="s">
        <v>5</v>
      </c>
      <c r="E4146" t="s">
        <v>5</v>
      </c>
      <c r="F4146" s="3">
        <v>48065601</v>
      </c>
      <c r="G4146">
        <v>1</v>
      </c>
      <c r="H4146" s="2">
        <v>2017</v>
      </c>
      <c r="I4146" s="2">
        <v>2024</v>
      </c>
      <c r="J4146" s="2">
        <f t="shared" si="128"/>
        <v>7</v>
      </c>
      <c r="K4146" s="8">
        <f t="shared" si="129"/>
        <v>61085241.124821864</v>
      </c>
    </row>
    <row r="4147" spans="1:11" x14ac:dyDescent="0.35">
      <c r="A4147" s="2">
        <v>7178</v>
      </c>
      <c r="B4147" t="s">
        <v>7059</v>
      </c>
      <c r="C4147" s="1">
        <v>46432579</v>
      </c>
      <c r="D4147" s="1">
        <v>36880033</v>
      </c>
      <c r="E4147">
        <v>0.79400000000000004</v>
      </c>
      <c r="F4147" s="3">
        <v>9552546</v>
      </c>
      <c r="G4147">
        <v>0.20599999999999999</v>
      </c>
      <c r="H4147" s="2">
        <v>2016</v>
      </c>
      <c r="I4147" s="2">
        <v>2024</v>
      </c>
      <c r="J4147" s="2">
        <f t="shared" si="128"/>
        <v>8</v>
      </c>
      <c r="K4147" s="8">
        <f t="shared" si="129"/>
        <v>61065571.238972574</v>
      </c>
    </row>
    <row r="4148" spans="1:11" x14ac:dyDescent="0.35">
      <c r="A4148" s="2">
        <v>4978</v>
      </c>
      <c r="B4148" t="s">
        <v>4945</v>
      </c>
      <c r="C4148" s="1">
        <v>31835989</v>
      </c>
      <c r="D4148" s="1" t="s">
        <v>5</v>
      </c>
      <c r="E4148" t="s">
        <v>5</v>
      </c>
      <c r="F4148" s="3">
        <v>31835989</v>
      </c>
      <c r="G4148">
        <v>1</v>
      </c>
      <c r="H4148" s="2">
        <v>2005</v>
      </c>
      <c r="I4148" s="2">
        <v>2024</v>
      </c>
      <c r="J4148" s="2">
        <f t="shared" si="128"/>
        <v>19</v>
      </c>
      <c r="K4148" s="8">
        <f t="shared" si="129"/>
        <v>61021192.164002992</v>
      </c>
    </row>
    <row r="4149" spans="1:11" x14ac:dyDescent="0.35">
      <c r="A4149" s="2">
        <v>1313</v>
      </c>
      <c r="B4149" t="s">
        <v>1318</v>
      </c>
      <c r="C4149" s="1">
        <v>17185632</v>
      </c>
      <c r="D4149" s="1">
        <v>17185632</v>
      </c>
      <c r="E4149">
        <v>1</v>
      </c>
      <c r="F4149" t="s">
        <v>5</v>
      </c>
      <c r="G4149" t="s">
        <v>5</v>
      </c>
      <c r="H4149" s="2">
        <v>1987</v>
      </c>
      <c r="I4149" s="2">
        <v>2024</v>
      </c>
      <c r="J4149" s="2">
        <f t="shared" si="128"/>
        <v>37</v>
      </c>
      <c r="K4149" s="8">
        <f t="shared" si="129"/>
        <v>61012453.55208794</v>
      </c>
    </row>
    <row r="4150" spans="1:11" x14ac:dyDescent="0.35">
      <c r="A4150" s="2">
        <v>1503</v>
      </c>
      <c r="B4150" t="s">
        <v>1508</v>
      </c>
      <c r="C4150" s="1">
        <v>17768757</v>
      </c>
      <c r="D4150" s="1">
        <v>17768757</v>
      </c>
      <c r="E4150">
        <v>1</v>
      </c>
      <c r="F4150" t="s">
        <v>5</v>
      </c>
      <c r="G4150" t="s">
        <v>5</v>
      </c>
      <c r="H4150" s="2">
        <v>1988</v>
      </c>
      <c r="I4150" s="2">
        <v>2024</v>
      </c>
      <c r="J4150" s="2">
        <f t="shared" si="128"/>
        <v>36</v>
      </c>
      <c r="K4150" s="8">
        <f t="shared" si="129"/>
        <v>60959069.34258581</v>
      </c>
    </row>
    <row r="4151" spans="1:11" x14ac:dyDescent="0.35">
      <c r="A4151" s="2">
        <v>6991</v>
      </c>
      <c r="B4151" t="s">
        <v>6879</v>
      </c>
      <c r="C4151" s="1">
        <v>44779195</v>
      </c>
      <c r="D4151" s="1">
        <v>18754371</v>
      </c>
      <c r="E4151">
        <v>0.41899999999999998</v>
      </c>
      <c r="F4151" s="3">
        <v>26024824</v>
      </c>
      <c r="G4151">
        <v>0.58099999999999996</v>
      </c>
      <c r="H4151" s="2">
        <v>2015</v>
      </c>
      <c r="I4151" s="2">
        <v>2024</v>
      </c>
      <c r="J4151" s="2">
        <f t="shared" si="128"/>
        <v>9</v>
      </c>
      <c r="K4151" s="8">
        <f t="shared" si="129"/>
        <v>60942687.466170378</v>
      </c>
    </row>
    <row r="4152" spans="1:11" x14ac:dyDescent="0.35">
      <c r="A4152" s="2">
        <v>6588</v>
      </c>
      <c r="B4152" t="s">
        <v>1385</v>
      </c>
      <c r="C4152" s="1">
        <v>41807712</v>
      </c>
      <c r="D4152" s="1" t="s">
        <v>5</v>
      </c>
      <c r="E4152" t="s">
        <v>5</v>
      </c>
      <c r="F4152" s="3">
        <v>41807712</v>
      </c>
      <c r="G4152">
        <v>1</v>
      </c>
      <c r="H4152" s="2">
        <v>2013</v>
      </c>
      <c r="I4152" s="2">
        <v>2024</v>
      </c>
      <c r="J4152" s="2">
        <f t="shared" si="128"/>
        <v>11</v>
      </c>
      <c r="K4152" s="8">
        <f t="shared" si="129"/>
        <v>60931956.742900461</v>
      </c>
    </row>
    <row r="4153" spans="1:11" x14ac:dyDescent="0.35">
      <c r="A4153" s="2">
        <v>4979</v>
      </c>
      <c r="B4153" t="s">
        <v>4946</v>
      </c>
      <c r="C4153" s="1">
        <v>31787130</v>
      </c>
      <c r="D4153" s="1" t="s">
        <v>5</v>
      </c>
      <c r="E4153" t="s">
        <v>5</v>
      </c>
      <c r="F4153" s="3">
        <v>31787130</v>
      </c>
      <c r="G4153">
        <v>1</v>
      </c>
      <c r="H4153" s="2">
        <v>2005</v>
      </c>
      <c r="I4153" s="2">
        <v>2024</v>
      </c>
      <c r="J4153" s="2">
        <f t="shared" si="128"/>
        <v>19</v>
      </c>
      <c r="K4153" s="8">
        <f t="shared" si="129"/>
        <v>60927542.350644246</v>
      </c>
    </row>
    <row r="4154" spans="1:11" x14ac:dyDescent="0.35">
      <c r="A4154" s="2">
        <v>5781</v>
      </c>
      <c r="B4154" t="s">
        <v>5727</v>
      </c>
      <c r="C4154" s="1">
        <v>36440201</v>
      </c>
      <c r="D4154" s="1">
        <v>27163593</v>
      </c>
      <c r="E4154">
        <v>0.745</v>
      </c>
      <c r="F4154" s="3">
        <v>9276608</v>
      </c>
      <c r="G4154">
        <v>0.255</v>
      </c>
      <c r="H4154" s="2">
        <v>2009</v>
      </c>
      <c r="I4154" s="2">
        <v>2024</v>
      </c>
      <c r="J4154" s="2">
        <f t="shared" si="128"/>
        <v>15</v>
      </c>
      <c r="K4154" s="8">
        <f t="shared" si="129"/>
        <v>60905469.745421916</v>
      </c>
    </row>
    <row r="4155" spans="1:11" x14ac:dyDescent="0.35">
      <c r="A4155" s="2">
        <v>5182</v>
      </c>
      <c r="B4155" t="s">
        <v>5142</v>
      </c>
      <c r="C4155" s="1">
        <v>32863752</v>
      </c>
      <c r="D4155" s="1" t="s">
        <v>5</v>
      </c>
      <c r="E4155" t="s">
        <v>5</v>
      </c>
      <c r="F4155" s="3">
        <v>32863752</v>
      </c>
      <c r="G4155">
        <v>1</v>
      </c>
      <c r="H4155" s="2">
        <v>2006</v>
      </c>
      <c r="I4155" s="2">
        <v>2024</v>
      </c>
      <c r="J4155" s="2">
        <f t="shared" si="128"/>
        <v>18</v>
      </c>
      <c r="K4155" s="8">
        <f t="shared" si="129"/>
        <v>60870628.307220228</v>
      </c>
    </row>
    <row r="4156" spans="1:11" x14ac:dyDescent="0.35">
      <c r="A4156" s="2">
        <v>6181</v>
      </c>
      <c r="B4156" t="s">
        <v>6113</v>
      </c>
      <c r="C4156" s="1">
        <v>39000000</v>
      </c>
      <c r="D4156" s="1" t="s">
        <v>5</v>
      </c>
      <c r="E4156" t="s">
        <v>5</v>
      </c>
      <c r="F4156" s="3">
        <v>39000000</v>
      </c>
      <c r="G4156">
        <v>1</v>
      </c>
      <c r="H4156" s="2">
        <v>2011</v>
      </c>
      <c r="I4156" s="2">
        <v>2024</v>
      </c>
      <c r="J4156" s="2">
        <f t="shared" si="128"/>
        <v>13</v>
      </c>
      <c r="K4156" s="8">
        <f t="shared" si="129"/>
        <v>60869079.745755509</v>
      </c>
    </row>
    <row r="4157" spans="1:11" x14ac:dyDescent="0.35">
      <c r="A4157" s="2">
        <v>7572</v>
      </c>
      <c r="B4157" t="s">
        <v>7433</v>
      </c>
      <c r="C4157" s="1">
        <v>49562710</v>
      </c>
      <c r="D4157" s="1">
        <v>34017028</v>
      </c>
      <c r="E4157">
        <v>0.68600000000000005</v>
      </c>
      <c r="F4157" s="3">
        <v>15545682</v>
      </c>
      <c r="G4157">
        <v>0.314</v>
      </c>
      <c r="H4157" s="2">
        <v>2018</v>
      </c>
      <c r="I4157" s="2">
        <v>2024</v>
      </c>
      <c r="J4157" s="2">
        <f t="shared" si="128"/>
        <v>6</v>
      </c>
      <c r="K4157" s="8">
        <f t="shared" si="129"/>
        <v>60867471.085962929</v>
      </c>
    </row>
    <row r="4158" spans="1:11" x14ac:dyDescent="0.35">
      <c r="A4158" s="2">
        <v>138</v>
      </c>
      <c r="B4158" t="s">
        <v>143</v>
      </c>
      <c r="C4158" s="1">
        <v>13027857</v>
      </c>
      <c r="D4158" s="1">
        <v>13027857</v>
      </c>
      <c r="E4158">
        <v>1</v>
      </c>
      <c r="F4158" t="s">
        <v>5</v>
      </c>
      <c r="G4158" t="s">
        <v>5</v>
      </c>
      <c r="H4158" s="2">
        <v>1979</v>
      </c>
      <c r="I4158" s="2">
        <v>2024</v>
      </c>
      <c r="J4158" s="2">
        <f t="shared" si="128"/>
        <v>45</v>
      </c>
      <c r="K4158" s="8">
        <f t="shared" si="129"/>
        <v>60827446.131523579</v>
      </c>
    </row>
    <row r="4159" spans="1:11" x14ac:dyDescent="0.35">
      <c r="A4159" s="2">
        <v>591</v>
      </c>
      <c r="B4159" t="s">
        <v>596</v>
      </c>
      <c r="C4159" s="1">
        <v>14929552</v>
      </c>
      <c r="D4159" s="1">
        <v>14929552</v>
      </c>
      <c r="E4159">
        <v>1</v>
      </c>
      <c r="F4159" t="s">
        <v>5</v>
      </c>
      <c r="G4159" t="s">
        <v>5</v>
      </c>
      <c r="H4159" s="2">
        <v>1983</v>
      </c>
      <c r="I4159" s="2">
        <v>2024</v>
      </c>
      <c r="J4159" s="2">
        <f t="shared" si="128"/>
        <v>41</v>
      </c>
      <c r="K4159" s="8">
        <f t="shared" si="129"/>
        <v>60783620.791546449</v>
      </c>
    </row>
    <row r="4160" spans="1:11" x14ac:dyDescent="0.35">
      <c r="A4160" s="2">
        <v>139</v>
      </c>
      <c r="B4160" t="s">
        <v>144</v>
      </c>
      <c r="C4160" s="1">
        <v>13015688</v>
      </c>
      <c r="D4160" s="1">
        <v>13015688</v>
      </c>
      <c r="E4160">
        <v>1</v>
      </c>
      <c r="F4160" t="s">
        <v>5</v>
      </c>
      <c r="G4160" t="s">
        <v>5</v>
      </c>
      <c r="H4160" s="2">
        <v>1979</v>
      </c>
      <c r="I4160" s="2">
        <v>2024</v>
      </c>
      <c r="J4160" s="2">
        <f t="shared" si="128"/>
        <v>45</v>
      </c>
      <c r="K4160" s="8">
        <f t="shared" si="129"/>
        <v>60770628.713894993</v>
      </c>
    </row>
    <row r="4161" spans="1:11" x14ac:dyDescent="0.35">
      <c r="A4161" s="2">
        <v>4157</v>
      </c>
      <c r="B4161" t="s">
        <v>4144</v>
      </c>
      <c r="C4161" s="1">
        <v>27642707</v>
      </c>
      <c r="D4161" s="1">
        <v>18244060</v>
      </c>
      <c r="E4161">
        <v>0.66</v>
      </c>
      <c r="F4161" s="3">
        <v>9398647</v>
      </c>
      <c r="G4161">
        <v>0.34</v>
      </c>
      <c r="H4161" s="2">
        <v>2001</v>
      </c>
      <c r="I4161" s="2">
        <v>2024</v>
      </c>
      <c r="J4161" s="2">
        <f t="shared" si="128"/>
        <v>23</v>
      </c>
      <c r="K4161" s="8">
        <f t="shared" si="129"/>
        <v>60761672.772875696</v>
      </c>
    </row>
    <row r="4162" spans="1:11" x14ac:dyDescent="0.35">
      <c r="A4162" s="2">
        <v>5782</v>
      </c>
      <c r="B4162" t="s">
        <v>5728</v>
      </c>
      <c r="C4162" s="1">
        <v>36348784</v>
      </c>
      <c r="D4162" s="1">
        <v>8017917</v>
      </c>
      <c r="E4162">
        <v>0.22100000000000003</v>
      </c>
      <c r="F4162" s="3">
        <v>28330867</v>
      </c>
      <c r="G4162">
        <v>0.77900000000000003</v>
      </c>
      <c r="H4162" s="2">
        <v>2009</v>
      </c>
      <c r="I4162" s="2">
        <v>2024</v>
      </c>
      <c r="J4162" s="2">
        <f t="shared" ref="J4162:J4225" si="130">I4162-H4162</f>
        <v>15</v>
      </c>
      <c r="K4162" s="8">
        <f t="shared" ref="K4162:K4225" si="131">C4162*(1+$L$2)^J4162</f>
        <v>60752677.08306209</v>
      </c>
    </row>
    <row r="4163" spans="1:11" x14ac:dyDescent="0.35">
      <c r="A4163" s="2">
        <v>4980</v>
      </c>
      <c r="B4163" t="s">
        <v>4947</v>
      </c>
      <c r="C4163" s="1">
        <v>31670620</v>
      </c>
      <c r="D4163" s="1">
        <v>29077547</v>
      </c>
      <c r="E4163">
        <v>0.91800000000000004</v>
      </c>
      <c r="F4163" s="3">
        <v>2593073</v>
      </c>
      <c r="G4163">
        <v>8.2000000000000003E-2</v>
      </c>
      <c r="H4163" s="2">
        <v>2005</v>
      </c>
      <c r="I4163" s="2">
        <v>2024</v>
      </c>
      <c r="J4163" s="2">
        <f t="shared" si="130"/>
        <v>19</v>
      </c>
      <c r="K4163" s="8">
        <f t="shared" si="131"/>
        <v>60704223.417501383</v>
      </c>
    </row>
    <row r="4164" spans="1:11" x14ac:dyDescent="0.35">
      <c r="A4164" s="2">
        <v>7179</v>
      </c>
      <c r="B4164" t="s">
        <v>7060</v>
      </c>
      <c r="C4164" s="1">
        <v>46152800</v>
      </c>
      <c r="D4164" s="1">
        <v>15789389</v>
      </c>
      <c r="E4164">
        <v>0.34200000000000003</v>
      </c>
      <c r="F4164" s="3">
        <v>30363411</v>
      </c>
      <c r="G4164">
        <v>0.65800000000000003</v>
      </c>
      <c r="H4164" s="2">
        <v>2016</v>
      </c>
      <c r="I4164" s="2">
        <v>2024</v>
      </c>
      <c r="J4164" s="2">
        <f t="shared" si="130"/>
        <v>8</v>
      </c>
      <c r="K4164" s="8">
        <f t="shared" si="131"/>
        <v>60697621.303310618</v>
      </c>
    </row>
    <row r="4165" spans="1:11" x14ac:dyDescent="0.35">
      <c r="A4165" s="2">
        <v>7366</v>
      </c>
      <c r="B4165" t="s">
        <v>7237</v>
      </c>
      <c r="C4165" s="1">
        <v>47756590</v>
      </c>
      <c r="D4165" s="1">
        <v>21198205</v>
      </c>
      <c r="E4165">
        <v>0.44400000000000001</v>
      </c>
      <c r="F4165" s="3">
        <v>26558385</v>
      </c>
      <c r="G4165">
        <v>0.55600000000000005</v>
      </c>
      <c r="H4165" s="2">
        <v>2017</v>
      </c>
      <c r="I4165" s="2">
        <v>2024</v>
      </c>
      <c r="J4165" s="2">
        <f t="shared" si="130"/>
        <v>7</v>
      </c>
      <c r="K4165" s="8">
        <f t="shared" si="131"/>
        <v>60692527.60304103</v>
      </c>
    </row>
    <row r="4166" spans="1:11" x14ac:dyDescent="0.35">
      <c r="A4166" s="2">
        <v>463</v>
      </c>
      <c r="B4166" t="s">
        <v>468</v>
      </c>
      <c r="C4166" s="1">
        <v>14400000</v>
      </c>
      <c r="D4166" s="1">
        <v>14400000</v>
      </c>
      <c r="E4166">
        <v>1</v>
      </c>
      <c r="F4166" t="s">
        <v>5</v>
      </c>
      <c r="G4166" t="s">
        <v>5</v>
      </c>
      <c r="H4166" s="2">
        <v>1982</v>
      </c>
      <c r="I4166" s="2">
        <v>2024</v>
      </c>
      <c r="J4166" s="2">
        <f t="shared" si="130"/>
        <v>42</v>
      </c>
      <c r="K4166" s="8">
        <f t="shared" si="131"/>
        <v>60669998.657174461</v>
      </c>
    </row>
    <row r="4167" spans="1:11" x14ac:dyDescent="0.35">
      <c r="A4167" s="2">
        <v>1707</v>
      </c>
      <c r="B4167" t="s">
        <v>1711</v>
      </c>
      <c r="C4167" s="1">
        <v>18254702</v>
      </c>
      <c r="D4167" s="1">
        <v>18254702</v>
      </c>
      <c r="E4167">
        <v>1</v>
      </c>
      <c r="F4167" t="s">
        <v>5</v>
      </c>
      <c r="G4167" t="s">
        <v>5</v>
      </c>
      <c r="H4167" s="2">
        <v>1989</v>
      </c>
      <c r="I4167" s="2">
        <v>2024</v>
      </c>
      <c r="J4167" s="2">
        <f t="shared" si="130"/>
        <v>35</v>
      </c>
      <c r="K4167" s="8">
        <f t="shared" si="131"/>
        <v>60517966.327673323</v>
      </c>
    </row>
    <row r="4168" spans="1:11" x14ac:dyDescent="0.35">
      <c r="A4168" s="2">
        <v>1504</v>
      </c>
      <c r="B4168" t="s">
        <v>1509</v>
      </c>
      <c r="C4168" s="1">
        <v>17637950</v>
      </c>
      <c r="D4168" s="1">
        <v>17637950</v>
      </c>
      <c r="E4168">
        <v>1</v>
      </c>
      <c r="F4168" t="s">
        <v>5</v>
      </c>
      <c r="G4168" t="s">
        <v>5</v>
      </c>
      <c r="H4168" s="2">
        <v>1988</v>
      </c>
      <c r="I4168" s="2">
        <v>2024</v>
      </c>
      <c r="J4168" s="2">
        <f t="shared" si="130"/>
        <v>36</v>
      </c>
      <c r="K4168" s="8">
        <f t="shared" si="131"/>
        <v>60510311.279008508</v>
      </c>
    </row>
    <row r="4169" spans="1:11" x14ac:dyDescent="0.35">
      <c r="A4169" s="2">
        <v>2519</v>
      </c>
      <c r="B4169" t="s">
        <v>2521</v>
      </c>
      <c r="C4169" s="1">
        <v>20916005</v>
      </c>
      <c r="D4169" s="1">
        <v>20915465</v>
      </c>
      <c r="E4169">
        <v>1</v>
      </c>
      <c r="F4169" t="s">
        <v>5</v>
      </c>
      <c r="G4169" t="s">
        <v>5</v>
      </c>
      <c r="H4169" s="2">
        <v>1993</v>
      </c>
      <c r="I4169" s="2">
        <v>2024</v>
      </c>
      <c r="J4169" s="2">
        <f t="shared" si="130"/>
        <v>31</v>
      </c>
      <c r="K4169" s="8">
        <f t="shared" si="131"/>
        <v>60464644.778225146</v>
      </c>
    </row>
    <row r="4170" spans="1:11" x14ac:dyDescent="0.35">
      <c r="A4170" s="2">
        <v>7759</v>
      </c>
      <c r="B4170" t="s">
        <v>7607</v>
      </c>
      <c r="C4170" s="1">
        <v>50901502</v>
      </c>
      <c r="D4170" s="1">
        <v>36001502</v>
      </c>
      <c r="E4170">
        <v>0.70699999999999996</v>
      </c>
      <c r="F4170" s="3">
        <v>14900000</v>
      </c>
      <c r="G4170">
        <v>0.29299999999999998</v>
      </c>
      <c r="H4170" s="2">
        <v>2019</v>
      </c>
      <c r="I4170" s="2">
        <v>2024</v>
      </c>
      <c r="J4170" s="2">
        <f t="shared" si="130"/>
        <v>5</v>
      </c>
      <c r="K4170" s="8">
        <f t="shared" si="131"/>
        <v>60407256.059277974</v>
      </c>
    </row>
    <row r="4171" spans="1:11" x14ac:dyDescent="0.35">
      <c r="A4171" s="2">
        <v>4981</v>
      </c>
      <c r="B4171" t="s">
        <v>4948</v>
      </c>
      <c r="C4171" s="1">
        <v>31510855</v>
      </c>
      <c r="D4171" s="1">
        <v>12712093</v>
      </c>
      <c r="E4171">
        <v>0.40300000000000002</v>
      </c>
      <c r="F4171" s="3">
        <v>18798762</v>
      </c>
      <c r="G4171">
        <v>0.59699999999999998</v>
      </c>
      <c r="H4171" s="2">
        <v>2005</v>
      </c>
      <c r="I4171" s="2">
        <v>2024</v>
      </c>
      <c r="J4171" s="2">
        <f t="shared" si="130"/>
        <v>19</v>
      </c>
      <c r="K4171" s="8">
        <f t="shared" si="131"/>
        <v>60397996.060591504</v>
      </c>
    </row>
    <row r="4172" spans="1:11" x14ac:dyDescent="0.35">
      <c r="A4172" s="2">
        <v>4566</v>
      </c>
      <c r="B4172" t="s">
        <v>4543</v>
      </c>
      <c r="C4172" s="1">
        <v>29413900</v>
      </c>
      <c r="D4172" s="1">
        <v>5791328</v>
      </c>
      <c r="E4172">
        <v>0.19700000000000001</v>
      </c>
      <c r="F4172" s="3">
        <v>23622572</v>
      </c>
      <c r="G4172">
        <v>0.80300000000000005</v>
      </c>
      <c r="H4172" s="2">
        <v>2003</v>
      </c>
      <c r="I4172" s="2">
        <v>2024</v>
      </c>
      <c r="J4172" s="2">
        <f t="shared" si="130"/>
        <v>21</v>
      </c>
      <c r="K4172" s="8">
        <f t="shared" si="131"/>
        <v>60375168.831526212</v>
      </c>
    </row>
    <row r="4173" spans="1:11" x14ac:dyDescent="0.35">
      <c r="A4173" s="2">
        <v>6589</v>
      </c>
      <c r="B4173" t="s">
        <v>6502</v>
      </c>
      <c r="C4173" s="1">
        <v>41397727</v>
      </c>
      <c r="D4173" s="1" t="s">
        <v>5</v>
      </c>
      <c r="E4173" t="s">
        <v>5</v>
      </c>
      <c r="F4173" s="3">
        <v>41397727</v>
      </c>
      <c r="G4173">
        <v>1</v>
      </c>
      <c r="H4173" s="2">
        <v>2013</v>
      </c>
      <c r="I4173" s="2">
        <v>2024</v>
      </c>
      <c r="J4173" s="2">
        <f t="shared" si="130"/>
        <v>11</v>
      </c>
      <c r="K4173" s="8">
        <f t="shared" si="131"/>
        <v>60334430.901609793</v>
      </c>
    </row>
    <row r="4174" spans="1:11" x14ac:dyDescent="0.35">
      <c r="A4174" s="2">
        <v>4567</v>
      </c>
      <c r="B4174" t="s">
        <v>4544</v>
      </c>
      <c r="C4174" s="1">
        <v>29388999</v>
      </c>
      <c r="D4174" s="1">
        <v>19063544</v>
      </c>
      <c r="E4174">
        <v>0.64900000000000002</v>
      </c>
      <c r="F4174" s="3">
        <v>10325455</v>
      </c>
      <c r="G4174">
        <v>0.35099999999999998</v>
      </c>
      <c r="H4174" s="2">
        <v>2003</v>
      </c>
      <c r="I4174" s="2">
        <v>2024</v>
      </c>
      <c r="J4174" s="2">
        <f t="shared" si="130"/>
        <v>21</v>
      </c>
      <c r="K4174" s="8">
        <f t="shared" si="131"/>
        <v>60324056.871565998</v>
      </c>
    </row>
    <row r="4175" spans="1:11" x14ac:dyDescent="0.35">
      <c r="A4175" s="2">
        <v>6787</v>
      </c>
      <c r="B4175" t="s">
        <v>6690</v>
      </c>
      <c r="C4175" s="1">
        <v>42830578</v>
      </c>
      <c r="D4175" s="1" t="s">
        <v>5</v>
      </c>
      <c r="E4175" t="s">
        <v>5</v>
      </c>
      <c r="F4175" s="3">
        <v>42830578</v>
      </c>
      <c r="G4175">
        <v>1</v>
      </c>
      <c r="H4175" s="2">
        <v>2014</v>
      </c>
      <c r="I4175" s="2">
        <v>2024</v>
      </c>
      <c r="J4175" s="2">
        <f t="shared" si="130"/>
        <v>10</v>
      </c>
      <c r="K4175" s="8">
        <f t="shared" si="131"/>
        <v>60321336.792896792</v>
      </c>
    </row>
    <row r="4176" spans="1:11" x14ac:dyDescent="0.35">
      <c r="A4176" s="2">
        <v>5783</v>
      </c>
      <c r="B4176" t="s">
        <v>5729</v>
      </c>
      <c r="C4176" s="1">
        <v>36088028</v>
      </c>
      <c r="D4176" s="1">
        <v>22965110</v>
      </c>
      <c r="E4176">
        <v>0.63600000000000001</v>
      </c>
      <c r="F4176" s="3">
        <v>13122918</v>
      </c>
      <c r="G4176">
        <v>0.36399999999999999</v>
      </c>
      <c r="H4176" s="2">
        <v>2009</v>
      </c>
      <c r="I4176" s="2">
        <v>2024</v>
      </c>
      <c r="J4176" s="2">
        <f t="shared" si="130"/>
        <v>15</v>
      </c>
      <c r="K4176" s="8">
        <f t="shared" si="131"/>
        <v>60316854.386339389</v>
      </c>
    </row>
    <row r="4177" spans="1:11" x14ac:dyDescent="0.35">
      <c r="A4177" s="2">
        <v>5588</v>
      </c>
      <c r="B4177" t="s">
        <v>5539</v>
      </c>
      <c r="C4177" s="1">
        <v>34861529</v>
      </c>
      <c r="D4177" s="1">
        <v>1579146</v>
      </c>
      <c r="E4177">
        <v>4.4999999999999998E-2</v>
      </c>
      <c r="F4177" s="3">
        <v>33282383</v>
      </c>
      <c r="G4177">
        <v>0.95499999999999996</v>
      </c>
      <c r="H4177" s="2">
        <v>2008</v>
      </c>
      <c r="I4177" s="2">
        <v>2024</v>
      </c>
      <c r="J4177" s="2">
        <f t="shared" si="130"/>
        <v>16</v>
      </c>
      <c r="K4177" s="8">
        <f t="shared" si="131"/>
        <v>60296716.994377606</v>
      </c>
    </row>
    <row r="4178" spans="1:11" x14ac:dyDescent="0.35">
      <c r="A4178" s="2">
        <v>7760</v>
      </c>
      <c r="B4178" t="s">
        <v>7608</v>
      </c>
      <c r="C4178" s="1">
        <v>50803834</v>
      </c>
      <c r="D4178" s="1" t="s">
        <v>5</v>
      </c>
      <c r="E4178" t="s">
        <v>5</v>
      </c>
      <c r="F4178" s="3">
        <v>50803834</v>
      </c>
      <c r="G4178">
        <v>1</v>
      </c>
      <c r="H4178" s="2">
        <v>2019</v>
      </c>
      <c r="I4178" s="2">
        <v>2024</v>
      </c>
      <c r="J4178" s="2">
        <f t="shared" si="130"/>
        <v>5</v>
      </c>
      <c r="K4178" s="8">
        <f t="shared" si="131"/>
        <v>60291348.75491596</v>
      </c>
    </row>
    <row r="4179" spans="1:11" x14ac:dyDescent="0.35">
      <c r="A4179" s="2">
        <v>5378</v>
      </c>
      <c r="B4179" t="s">
        <v>5334</v>
      </c>
      <c r="C4179" s="1">
        <v>33683200</v>
      </c>
      <c r="D4179" s="1">
        <v>25799486</v>
      </c>
      <c r="E4179">
        <v>0.76600000000000001</v>
      </c>
      <c r="F4179" s="3">
        <v>7883714</v>
      </c>
      <c r="G4179">
        <v>0.23400000000000001</v>
      </c>
      <c r="H4179" s="2">
        <v>2007</v>
      </c>
      <c r="I4179" s="2">
        <v>2024</v>
      </c>
      <c r="J4179" s="2">
        <f t="shared" si="130"/>
        <v>17</v>
      </c>
      <c r="K4179" s="8">
        <f t="shared" si="131"/>
        <v>60288195.034814969</v>
      </c>
    </row>
    <row r="4180" spans="1:11" x14ac:dyDescent="0.35">
      <c r="A4180" s="2">
        <v>2311</v>
      </c>
      <c r="B4180" t="s">
        <v>2313</v>
      </c>
      <c r="C4180" s="1">
        <v>20147225</v>
      </c>
      <c r="D4180" s="1">
        <v>20146880</v>
      </c>
      <c r="E4180">
        <v>1</v>
      </c>
      <c r="F4180" s="3">
        <v>345</v>
      </c>
      <c r="G4180" t="s">
        <v>7</v>
      </c>
      <c r="H4180" s="2">
        <v>1992</v>
      </c>
      <c r="I4180" s="2">
        <v>2024</v>
      </c>
      <c r="J4180" s="2">
        <f t="shared" si="130"/>
        <v>32</v>
      </c>
      <c r="K4180" s="8">
        <f t="shared" si="131"/>
        <v>60271181.854517095</v>
      </c>
    </row>
    <row r="4181" spans="1:11" x14ac:dyDescent="0.35">
      <c r="A4181" s="2">
        <v>4764</v>
      </c>
      <c r="B4181" t="s">
        <v>4737</v>
      </c>
      <c r="C4181" s="1">
        <v>30381722</v>
      </c>
      <c r="D4181" s="1">
        <v>14589444</v>
      </c>
      <c r="E4181">
        <v>0.48</v>
      </c>
      <c r="F4181" s="3">
        <v>15792278</v>
      </c>
      <c r="G4181">
        <v>0.52</v>
      </c>
      <c r="H4181" s="2">
        <v>2004</v>
      </c>
      <c r="I4181" s="2">
        <v>2024</v>
      </c>
      <c r="J4181" s="2">
        <f t="shared" si="130"/>
        <v>20</v>
      </c>
      <c r="K4181" s="8">
        <f t="shared" si="131"/>
        <v>60262400.846432194</v>
      </c>
    </row>
    <row r="4182" spans="1:11" x14ac:dyDescent="0.35">
      <c r="A4182" s="2">
        <v>5589</v>
      </c>
      <c r="B4182" t="s">
        <v>5540</v>
      </c>
      <c r="C4182" s="1">
        <v>34816824</v>
      </c>
      <c r="D4182" s="1">
        <v>14190901</v>
      </c>
      <c r="E4182">
        <v>0.40799999999999997</v>
      </c>
      <c r="F4182" s="3">
        <v>20625923</v>
      </c>
      <c r="G4182">
        <v>0.59199999999999997</v>
      </c>
      <c r="H4182" s="2">
        <v>2008</v>
      </c>
      <c r="I4182" s="2">
        <v>2024</v>
      </c>
      <c r="J4182" s="2">
        <f t="shared" si="130"/>
        <v>16</v>
      </c>
      <c r="K4182" s="8">
        <f t="shared" si="131"/>
        <v>60219394.948828951</v>
      </c>
    </row>
    <row r="4183" spans="1:11" x14ac:dyDescent="0.35">
      <c r="A4183" s="2">
        <v>1505</v>
      </c>
      <c r="B4183" t="s">
        <v>1510</v>
      </c>
      <c r="C4183" s="1">
        <v>17550399</v>
      </c>
      <c r="D4183" s="1">
        <v>17550399</v>
      </c>
      <c r="E4183">
        <v>1</v>
      </c>
      <c r="F4183" t="s">
        <v>5</v>
      </c>
      <c r="G4183" t="s">
        <v>5</v>
      </c>
      <c r="H4183" s="2">
        <v>1988</v>
      </c>
      <c r="I4183" s="2">
        <v>2024</v>
      </c>
      <c r="J4183" s="2">
        <f t="shared" si="130"/>
        <v>36</v>
      </c>
      <c r="K4183" s="8">
        <f t="shared" si="131"/>
        <v>60209951.074858449</v>
      </c>
    </row>
    <row r="4184" spans="1:11" x14ac:dyDescent="0.35">
      <c r="A4184" s="2">
        <v>5784</v>
      </c>
      <c r="B4184" t="s">
        <v>5730</v>
      </c>
      <c r="C4184" s="1">
        <v>36020534</v>
      </c>
      <c r="D4184" s="1">
        <v>5306706</v>
      </c>
      <c r="E4184">
        <v>0.14699999999999999</v>
      </c>
      <c r="F4184" s="3">
        <v>30713828</v>
      </c>
      <c r="G4184">
        <v>0.85299999999999998</v>
      </c>
      <c r="H4184" s="2">
        <v>2009</v>
      </c>
      <c r="I4184" s="2">
        <v>2024</v>
      </c>
      <c r="J4184" s="2">
        <f t="shared" si="130"/>
        <v>15</v>
      </c>
      <c r="K4184" s="8">
        <f t="shared" si="131"/>
        <v>60204046.178311191</v>
      </c>
    </row>
    <row r="4185" spans="1:11" x14ac:dyDescent="0.35">
      <c r="A4185" s="2">
        <v>2111</v>
      </c>
      <c r="B4185" t="s">
        <v>2114</v>
      </c>
      <c r="C4185" s="1">
        <v>19438638</v>
      </c>
      <c r="D4185" s="1">
        <v>19438638</v>
      </c>
      <c r="E4185">
        <v>1</v>
      </c>
      <c r="F4185" t="s">
        <v>5</v>
      </c>
      <c r="G4185" t="s">
        <v>5</v>
      </c>
      <c r="H4185" s="2">
        <v>1991</v>
      </c>
      <c r="I4185" s="2">
        <v>2024</v>
      </c>
      <c r="J4185" s="2">
        <f t="shared" si="130"/>
        <v>33</v>
      </c>
      <c r="K4185" s="8">
        <f t="shared" si="131"/>
        <v>60177204.001974121</v>
      </c>
    </row>
    <row r="4186" spans="1:11" x14ac:dyDescent="0.35">
      <c r="A4186" s="2">
        <v>8108</v>
      </c>
      <c r="B4186" t="s">
        <v>7940</v>
      </c>
      <c r="C4186" s="1">
        <v>54300000</v>
      </c>
      <c r="D4186" s="1" t="s">
        <v>5</v>
      </c>
      <c r="E4186" t="s">
        <v>5</v>
      </c>
      <c r="F4186" s="3">
        <v>54300000</v>
      </c>
      <c r="G4186">
        <v>1</v>
      </c>
      <c r="H4186" s="2">
        <v>2021</v>
      </c>
      <c r="I4186" s="2">
        <v>2024</v>
      </c>
      <c r="J4186" s="2">
        <f t="shared" si="130"/>
        <v>3</v>
      </c>
      <c r="K4186" s="8">
        <f t="shared" si="131"/>
        <v>60174838.898972966</v>
      </c>
    </row>
    <row r="4187" spans="1:11" x14ac:dyDescent="0.35">
      <c r="A4187" s="2">
        <v>7367</v>
      </c>
      <c r="B4187" t="s">
        <v>7238</v>
      </c>
      <c r="C4187" s="1">
        <v>47347283</v>
      </c>
      <c r="D4187" s="1">
        <v>22105643</v>
      </c>
      <c r="E4187">
        <v>0.46700000000000008</v>
      </c>
      <c r="F4187" s="3">
        <v>25241640</v>
      </c>
      <c r="G4187">
        <v>0.53300000000000003</v>
      </c>
      <c r="H4187" s="2">
        <v>2017</v>
      </c>
      <c r="I4187" s="2">
        <v>2024</v>
      </c>
      <c r="J4187" s="2">
        <f t="shared" si="130"/>
        <v>7</v>
      </c>
      <c r="K4187" s="8">
        <f t="shared" si="131"/>
        <v>60172350.67257724</v>
      </c>
    </row>
    <row r="4188" spans="1:11" x14ac:dyDescent="0.35">
      <c r="A4188" s="2">
        <v>4365</v>
      </c>
      <c r="B4188" t="s">
        <v>4345</v>
      </c>
      <c r="C4188" s="1">
        <v>28316451</v>
      </c>
      <c r="D4188" s="1">
        <v>27363891</v>
      </c>
      <c r="E4188">
        <v>0.96599999999999997</v>
      </c>
      <c r="F4188" s="3">
        <v>952560</v>
      </c>
      <c r="G4188">
        <v>3.4000000000000002E-2</v>
      </c>
      <c r="H4188" s="2">
        <v>2002</v>
      </c>
      <c r="I4188" s="2">
        <v>2024</v>
      </c>
      <c r="J4188" s="2">
        <f t="shared" si="130"/>
        <v>22</v>
      </c>
      <c r="K4188" s="8">
        <f t="shared" si="131"/>
        <v>60147318.405187197</v>
      </c>
    </row>
    <row r="4189" spans="1:11" x14ac:dyDescent="0.35">
      <c r="A4189" s="2">
        <v>1506</v>
      </c>
      <c r="B4189" t="s">
        <v>1511</v>
      </c>
      <c r="C4189" s="1">
        <v>17514553</v>
      </c>
      <c r="D4189" s="1">
        <v>17514553</v>
      </c>
      <c r="E4189">
        <v>1</v>
      </c>
      <c r="F4189" t="s">
        <v>5</v>
      </c>
      <c r="G4189" t="s">
        <v>5</v>
      </c>
      <c r="H4189" s="2">
        <v>1988</v>
      </c>
      <c r="I4189" s="2">
        <v>2024</v>
      </c>
      <c r="J4189" s="2">
        <f t="shared" si="130"/>
        <v>36</v>
      </c>
      <c r="K4189" s="8">
        <f t="shared" si="131"/>
        <v>60086974.616817281</v>
      </c>
    </row>
    <row r="4190" spans="1:11" x14ac:dyDescent="0.35">
      <c r="A4190" s="2">
        <v>3954</v>
      </c>
      <c r="B4190" t="s">
        <v>3944</v>
      </c>
      <c r="C4190" s="1">
        <v>26385941</v>
      </c>
      <c r="D4190" s="1">
        <v>17200925</v>
      </c>
      <c r="E4190">
        <v>0.65200000000000014</v>
      </c>
      <c r="F4190" s="3">
        <v>9185016</v>
      </c>
      <c r="G4190">
        <v>0.34799999999999998</v>
      </c>
      <c r="H4190" s="2">
        <v>2000</v>
      </c>
      <c r="I4190" s="2">
        <v>2024</v>
      </c>
      <c r="J4190" s="2">
        <f t="shared" si="130"/>
        <v>24</v>
      </c>
      <c r="K4190" s="8">
        <f t="shared" si="131"/>
        <v>60019647.476516068</v>
      </c>
    </row>
    <row r="4191" spans="1:11" x14ac:dyDescent="0.35">
      <c r="A4191" s="2">
        <v>7761</v>
      </c>
      <c r="B4191" t="s">
        <v>7609</v>
      </c>
      <c r="C4191" s="1">
        <v>50574061</v>
      </c>
      <c r="D4191" s="1" t="s">
        <v>5</v>
      </c>
      <c r="E4191" t="s">
        <v>5</v>
      </c>
      <c r="F4191" s="3">
        <v>50574061</v>
      </c>
      <c r="G4191">
        <v>1</v>
      </c>
      <c r="H4191" s="2">
        <v>2019</v>
      </c>
      <c r="I4191" s="2">
        <v>2024</v>
      </c>
      <c r="J4191" s="2">
        <f t="shared" si="130"/>
        <v>5</v>
      </c>
      <c r="K4191" s="8">
        <f t="shared" si="131"/>
        <v>60018666.105069824</v>
      </c>
    </row>
    <row r="4192" spans="1:11" x14ac:dyDescent="0.35">
      <c r="A4192" s="2">
        <v>5183</v>
      </c>
      <c r="B4192" t="s">
        <v>5143</v>
      </c>
      <c r="C4192" s="1">
        <v>32396427</v>
      </c>
      <c r="D4192" s="1">
        <v>2643586</v>
      </c>
      <c r="E4192">
        <v>8.2000000000000003E-2</v>
      </c>
      <c r="F4192" s="3">
        <v>29752841</v>
      </c>
      <c r="G4192">
        <v>0.91800000000000004</v>
      </c>
      <c r="H4192" s="2">
        <v>2006</v>
      </c>
      <c r="I4192" s="2">
        <v>2024</v>
      </c>
      <c r="J4192" s="2">
        <f t="shared" si="130"/>
        <v>18</v>
      </c>
      <c r="K4192" s="8">
        <f t="shared" si="131"/>
        <v>60005043.441144325</v>
      </c>
    </row>
    <row r="4193" spans="1:11" x14ac:dyDescent="0.35">
      <c r="A4193" s="2">
        <v>7872</v>
      </c>
      <c r="B4193" t="s">
        <v>7714</v>
      </c>
      <c r="C4193" s="1">
        <v>52300000</v>
      </c>
      <c r="D4193" s="1" t="s">
        <v>5</v>
      </c>
      <c r="E4193" t="s">
        <v>5</v>
      </c>
      <c r="F4193" s="3">
        <v>52300000</v>
      </c>
      <c r="G4193">
        <v>1</v>
      </c>
      <c r="H4193" s="2">
        <v>2020</v>
      </c>
      <c r="I4193" s="2">
        <v>2024</v>
      </c>
      <c r="J4193" s="2">
        <f t="shared" si="130"/>
        <v>4</v>
      </c>
      <c r="K4193" s="8">
        <f t="shared" si="131"/>
        <v>59977519.104933187</v>
      </c>
    </row>
    <row r="4194" spans="1:11" x14ac:dyDescent="0.35">
      <c r="A4194" s="2">
        <v>5379</v>
      </c>
      <c r="B4194" t="s">
        <v>5335</v>
      </c>
      <c r="C4194" s="1">
        <v>33478921</v>
      </c>
      <c r="D4194" s="1">
        <v>6003262</v>
      </c>
      <c r="E4194">
        <v>0.17899999999999999</v>
      </c>
      <c r="F4194" s="3">
        <v>27475659</v>
      </c>
      <c r="G4194">
        <v>0.82099999999999995</v>
      </c>
      <c r="H4194" s="2">
        <v>2007</v>
      </c>
      <c r="I4194" s="2">
        <v>2024</v>
      </c>
      <c r="J4194" s="2">
        <f t="shared" si="130"/>
        <v>17</v>
      </c>
      <c r="K4194" s="8">
        <f t="shared" si="131"/>
        <v>59922564.328898758</v>
      </c>
    </row>
    <row r="4195" spans="1:11" x14ac:dyDescent="0.35">
      <c r="A4195" s="2">
        <v>3955</v>
      </c>
      <c r="B4195" t="s">
        <v>3945</v>
      </c>
      <c r="C4195" s="1">
        <v>26330482</v>
      </c>
      <c r="D4195" s="1">
        <v>12178602</v>
      </c>
      <c r="E4195">
        <v>0.46300000000000002</v>
      </c>
      <c r="F4195" s="3">
        <v>14151880</v>
      </c>
      <c r="G4195">
        <v>0.53700000000000003</v>
      </c>
      <c r="H4195" s="2">
        <v>2000</v>
      </c>
      <c r="I4195" s="2">
        <v>2024</v>
      </c>
      <c r="J4195" s="2">
        <f t="shared" si="130"/>
        <v>24</v>
      </c>
      <c r="K4195" s="8">
        <f t="shared" si="131"/>
        <v>59893495.840332232</v>
      </c>
    </row>
    <row r="4196" spans="1:11" x14ac:dyDescent="0.35">
      <c r="A4196" s="2">
        <v>4366</v>
      </c>
      <c r="B4196" t="s">
        <v>4346</v>
      </c>
      <c r="C4196" s="1">
        <v>28193749</v>
      </c>
      <c r="D4196" s="1">
        <v>1067438</v>
      </c>
      <c r="E4196">
        <v>3.7999999999999999E-2</v>
      </c>
      <c r="F4196" s="3">
        <v>27126311</v>
      </c>
      <c r="G4196">
        <v>0.96199999999999997</v>
      </c>
      <c r="H4196" s="2">
        <v>2002</v>
      </c>
      <c r="I4196" s="2">
        <v>2024</v>
      </c>
      <c r="J4196" s="2">
        <f t="shared" si="130"/>
        <v>22</v>
      </c>
      <c r="K4196" s="8">
        <f t="shared" si="131"/>
        <v>59886685.592729405</v>
      </c>
    </row>
    <row r="4197" spans="1:11" x14ac:dyDescent="0.35">
      <c r="A4197" s="2">
        <v>3115</v>
      </c>
      <c r="B4197" t="s">
        <v>3114</v>
      </c>
      <c r="C4197" s="1">
        <v>22955097</v>
      </c>
      <c r="D4197" s="1">
        <v>22955097</v>
      </c>
      <c r="E4197">
        <v>1</v>
      </c>
      <c r="F4197" t="s">
        <v>5</v>
      </c>
      <c r="G4197" t="s">
        <v>5</v>
      </c>
      <c r="H4197" s="2">
        <v>1996</v>
      </c>
      <c r="I4197" s="2">
        <v>2024</v>
      </c>
      <c r="J4197" s="2">
        <f t="shared" si="130"/>
        <v>28</v>
      </c>
      <c r="K4197" s="8">
        <f t="shared" si="131"/>
        <v>59880689.779200666</v>
      </c>
    </row>
    <row r="4198" spans="1:11" x14ac:dyDescent="0.35">
      <c r="A4198" s="2">
        <v>1100</v>
      </c>
      <c r="B4198" t="s">
        <v>1105</v>
      </c>
      <c r="C4198" s="1">
        <v>16295774</v>
      </c>
      <c r="D4198" s="1">
        <v>16295774</v>
      </c>
      <c r="E4198">
        <v>1</v>
      </c>
      <c r="F4198" t="s">
        <v>5</v>
      </c>
      <c r="G4198" t="s">
        <v>5</v>
      </c>
      <c r="H4198" s="2">
        <v>1986</v>
      </c>
      <c r="I4198" s="2">
        <v>2024</v>
      </c>
      <c r="J4198" s="2">
        <f t="shared" si="130"/>
        <v>38</v>
      </c>
      <c r="K4198" s="8">
        <f t="shared" si="131"/>
        <v>59868679.242853761</v>
      </c>
    </row>
    <row r="4199" spans="1:11" x14ac:dyDescent="0.35">
      <c r="A4199" s="2">
        <v>7762</v>
      </c>
      <c r="B4199" t="s">
        <v>7610</v>
      </c>
      <c r="C4199" s="1">
        <v>50444358</v>
      </c>
      <c r="D4199" s="1">
        <v>40713082</v>
      </c>
      <c r="E4199">
        <v>0.80700000000000005</v>
      </c>
      <c r="F4199" s="3">
        <v>9731276</v>
      </c>
      <c r="G4199">
        <v>0.193</v>
      </c>
      <c r="H4199" s="2">
        <v>2019</v>
      </c>
      <c r="I4199" s="2">
        <v>2024</v>
      </c>
      <c r="J4199" s="2">
        <f t="shared" si="130"/>
        <v>5</v>
      </c>
      <c r="K4199" s="8">
        <f t="shared" si="131"/>
        <v>59864741.328298859</v>
      </c>
    </row>
    <row r="4200" spans="1:11" x14ac:dyDescent="0.35">
      <c r="A4200" s="2">
        <v>2312</v>
      </c>
      <c r="B4200" t="s">
        <v>2314</v>
      </c>
      <c r="C4200" s="1">
        <v>20006730</v>
      </c>
      <c r="D4200" s="1">
        <v>20006730</v>
      </c>
      <c r="E4200">
        <v>1</v>
      </c>
      <c r="F4200" t="s">
        <v>5</v>
      </c>
      <c r="G4200" t="s">
        <v>5</v>
      </c>
      <c r="H4200" s="2">
        <v>1992</v>
      </c>
      <c r="I4200" s="2">
        <v>2024</v>
      </c>
      <c r="J4200" s="2">
        <f t="shared" si="130"/>
        <v>32</v>
      </c>
      <c r="K4200" s="8">
        <f t="shared" si="131"/>
        <v>59850885.774305038</v>
      </c>
    </row>
    <row r="4201" spans="1:11" x14ac:dyDescent="0.35">
      <c r="A4201" s="2">
        <v>7873</v>
      </c>
      <c r="B4201" t="s">
        <v>7715</v>
      </c>
      <c r="C4201" s="1">
        <v>52186426</v>
      </c>
      <c r="D4201" s="1" t="s">
        <v>5</v>
      </c>
      <c r="E4201" t="s">
        <v>5</v>
      </c>
      <c r="F4201" s="3">
        <v>52186426</v>
      </c>
      <c r="G4201">
        <v>1</v>
      </c>
      <c r="H4201" s="2">
        <v>2020</v>
      </c>
      <c r="I4201" s="2">
        <v>2024</v>
      </c>
      <c r="J4201" s="2">
        <f t="shared" si="130"/>
        <v>4</v>
      </c>
      <c r="K4201" s="8">
        <f t="shared" si="131"/>
        <v>59847272.704267338</v>
      </c>
    </row>
    <row r="4202" spans="1:11" x14ac:dyDescent="0.35">
      <c r="A4202" s="2">
        <v>6992</v>
      </c>
      <c r="B4202" t="s">
        <v>6880</v>
      </c>
      <c r="C4202" s="1">
        <v>43956255</v>
      </c>
      <c r="D4202" s="1">
        <v>42656255</v>
      </c>
      <c r="E4202">
        <v>0.97</v>
      </c>
      <c r="F4202" s="3">
        <v>1300000</v>
      </c>
      <c r="G4202">
        <v>0.03</v>
      </c>
      <c r="H4202" s="2">
        <v>2015</v>
      </c>
      <c r="I4202" s="2">
        <v>2024</v>
      </c>
      <c r="J4202" s="2">
        <f t="shared" si="130"/>
        <v>9</v>
      </c>
      <c r="K4202" s="8">
        <f t="shared" si="131"/>
        <v>59822699.14964503</v>
      </c>
    </row>
    <row r="4203" spans="1:11" x14ac:dyDescent="0.35">
      <c r="A4203" s="2">
        <v>6788</v>
      </c>
      <c r="B4203" t="s">
        <v>6691</v>
      </c>
      <c r="C4203" s="1">
        <v>42473163</v>
      </c>
      <c r="D4203" s="1" t="s">
        <v>5</v>
      </c>
      <c r="E4203" t="s">
        <v>5</v>
      </c>
      <c r="F4203" s="3">
        <v>42473163</v>
      </c>
      <c r="G4203">
        <v>1</v>
      </c>
      <c r="H4203" s="2">
        <v>2014</v>
      </c>
      <c r="I4203" s="2">
        <v>2024</v>
      </c>
      <c r="J4203" s="2">
        <f t="shared" si="130"/>
        <v>10</v>
      </c>
      <c r="K4203" s="8">
        <f t="shared" si="131"/>
        <v>59817963.931810647</v>
      </c>
    </row>
    <row r="4204" spans="1:11" x14ac:dyDescent="0.35">
      <c r="A4204" s="2">
        <v>2922</v>
      </c>
      <c r="B4204" t="s">
        <v>2921</v>
      </c>
      <c r="C4204" s="1">
        <v>22150451</v>
      </c>
      <c r="D4204" s="1">
        <v>22150451</v>
      </c>
      <c r="E4204">
        <v>1</v>
      </c>
      <c r="F4204" t="s">
        <v>5</v>
      </c>
      <c r="G4204" t="s">
        <v>5</v>
      </c>
      <c r="H4204" s="2">
        <v>1995</v>
      </c>
      <c r="I4204" s="2">
        <v>2024</v>
      </c>
      <c r="J4204" s="2">
        <f t="shared" si="130"/>
        <v>29</v>
      </c>
      <c r="K4204" s="8">
        <f t="shared" si="131"/>
        <v>59794596.22776749</v>
      </c>
    </row>
    <row r="4205" spans="1:11" x14ac:dyDescent="0.35">
      <c r="A4205" s="2">
        <v>7368</v>
      </c>
      <c r="B4205" t="s">
        <v>7239</v>
      </c>
      <c r="C4205" s="1">
        <v>47046281</v>
      </c>
      <c r="D4205" s="1">
        <v>289308</v>
      </c>
      <c r="E4205">
        <v>6.0000000000000001E-3</v>
      </c>
      <c r="F4205" s="3">
        <v>46756973</v>
      </c>
      <c r="G4205">
        <v>0.99399999999999999</v>
      </c>
      <c r="H4205" s="2">
        <v>2017</v>
      </c>
      <c r="I4205" s="2">
        <v>2024</v>
      </c>
      <c r="J4205" s="2">
        <f t="shared" si="130"/>
        <v>7</v>
      </c>
      <c r="K4205" s="8">
        <f t="shared" si="131"/>
        <v>59789815.567085609</v>
      </c>
    </row>
    <row r="4206" spans="1:11" x14ac:dyDescent="0.35">
      <c r="A4206" s="2">
        <v>3329</v>
      </c>
      <c r="B4206" t="s">
        <v>3324</v>
      </c>
      <c r="C4206" s="1">
        <v>23712993</v>
      </c>
      <c r="D4206" s="1">
        <v>23712993</v>
      </c>
      <c r="E4206">
        <v>1</v>
      </c>
      <c r="F4206" t="s">
        <v>5</v>
      </c>
      <c r="G4206" t="s">
        <v>5</v>
      </c>
      <c r="H4206" s="2">
        <v>1997</v>
      </c>
      <c r="I4206" s="2">
        <v>2024</v>
      </c>
      <c r="J4206" s="2">
        <f t="shared" si="130"/>
        <v>27</v>
      </c>
      <c r="K4206" s="8">
        <f t="shared" si="131"/>
        <v>59775378.261966236</v>
      </c>
    </row>
    <row r="4207" spans="1:11" x14ac:dyDescent="0.35">
      <c r="A4207" s="2">
        <v>4568</v>
      </c>
      <c r="B4207" t="s">
        <v>4545</v>
      </c>
      <c r="C4207" s="1">
        <v>29119434</v>
      </c>
      <c r="D4207" s="1">
        <v>21386011</v>
      </c>
      <c r="E4207">
        <v>0.73399999999999999</v>
      </c>
      <c r="F4207" s="3">
        <v>7733423</v>
      </c>
      <c r="G4207">
        <v>0.26600000000000001</v>
      </c>
      <c r="H4207" s="2">
        <v>2003</v>
      </c>
      <c r="I4207" s="2">
        <v>2024</v>
      </c>
      <c r="J4207" s="2">
        <f t="shared" si="130"/>
        <v>21</v>
      </c>
      <c r="K4207" s="8">
        <f t="shared" si="131"/>
        <v>59770745.940813176</v>
      </c>
    </row>
    <row r="4208" spans="1:11" x14ac:dyDescent="0.35">
      <c r="A4208" s="2">
        <v>4765</v>
      </c>
      <c r="B4208" t="s">
        <v>4738</v>
      </c>
      <c r="C4208" s="1">
        <v>30120671</v>
      </c>
      <c r="D4208" s="1">
        <v>14379751</v>
      </c>
      <c r="E4208">
        <v>0.47699999999999998</v>
      </c>
      <c r="F4208" s="3">
        <v>15740920</v>
      </c>
      <c r="G4208">
        <v>0.52300000000000002</v>
      </c>
      <c r="H4208" s="2">
        <v>2004</v>
      </c>
      <c r="I4208" s="2">
        <v>2024</v>
      </c>
      <c r="J4208" s="2">
        <f t="shared" si="130"/>
        <v>20</v>
      </c>
      <c r="K4208" s="8">
        <f t="shared" si="131"/>
        <v>59744603.994648673</v>
      </c>
    </row>
    <row r="4209" spans="1:11" x14ac:dyDescent="0.35">
      <c r="A4209" s="2">
        <v>6182</v>
      </c>
      <c r="B4209" t="s">
        <v>6114</v>
      </c>
      <c r="C4209" s="1">
        <v>38269529</v>
      </c>
      <c r="D4209" s="1">
        <v>24046682</v>
      </c>
      <c r="E4209">
        <v>0.62799999999999989</v>
      </c>
      <c r="F4209" s="3">
        <v>14222847</v>
      </c>
      <c r="G4209">
        <v>0.372</v>
      </c>
      <c r="H4209" s="2">
        <v>2011</v>
      </c>
      <c r="I4209" s="2">
        <v>2024</v>
      </c>
      <c r="J4209" s="2">
        <f t="shared" si="130"/>
        <v>13</v>
      </c>
      <c r="K4209" s="8">
        <f t="shared" si="131"/>
        <v>59729000.321371876</v>
      </c>
    </row>
    <row r="4210" spans="1:11" x14ac:dyDescent="0.35">
      <c r="A4210" s="2">
        <v>2706</v>
      </c>
      <c r="B4210" t="s">
        <v>2707</v>
      </c>
      <c r="C4210" s="1">
        <v>21355893</v>
      </c>
      <c r="D4210" s="1">
        <v>21355893</v>
      </c>
      <c r="E4210">
        <v>1</v>
      </c>
      <c r="F4210" t="s">
        <v>5</v>
      </c>
      <c r="G4210" t="s">
        <v>5</v>
      </c>
      <c r="H4210" s="2">
        <v>1994</v>
      </c>
      <c r="I4210" s="2">
        <v>2024</v>
      </c>
      <c r="J4210" s="2">
        <f t="shared" si="130"/>
        <v>30</v>
      </c>
      <c r="K4210" s="8">
        <f t="shared" si="131"/>
        <v>59658015.527102716</v>
      </c>
    </row>
    <row r="4211" spans="1:11" x14ac:dyDescent="0.35">
      <c r="A4211" s="2">
        <v>592</v>
      </c>
      <c r="B4211" t="s">
        <v>597</v>
      </c>
      <c r="C4211" s="1">
        <v>14648076</v>
      </c>
      <c r="D4211" s="1">
        <v>14648076</v>
      </c>
      <c r="E4211">
        <v>1</v>
      </c>
      <c r="F4211" t="s">
        <v>5</v>
      </c>
      <c r="G4211" t="s">
        <v>5</v>
      </c>
      <c r="H4211" s="2">
        <v>1983</v>
      </c>
      <c r="I4211" s="2">
        <v>2024</v>
      </c>
      <c r="J4211" s="2">
        <f t="shared" si="130"/>
        <v>41</v>
      </c>
      <c r="K4211" s="8">
        <f t="shared" si="131"/>
        <v>59637629.910780475</v>
      </c>
    </row>
    <row r="4212" spans="1:11" x14ac:dyDescent="0.35">
      <c r="A4212" s="2">
        <v>8109</v>
      </c>
      <c r="B4212" t="s">
        <v>7941</v>
      </c>
      <c r="C4212" s="1">
        <v>53785551</v>
      </c>
      <c r="D4212" s="1">
        <v>32712950</v>
      </c>
      <c r="E4212">
        <v>0.60799999999999998</v>
      </c>
      <c r="F4212" s="3">
        <v>21072601</v>
      </c>
      <c r="G4212">
        <v>0.39200000000000002</v>
      </c>
      <c r="H4212" s="2">
        <v>2021</v>
      </c>
      <c r="I4212" s="2">
        <v>2024</v>
      </c>
      <c r="J4212" s="2">
        <f t="shared" si="130"/>
        <v>3</v>
      </c>
      <c r="K4212" s="8">
        <f t="shared" si="131"/>
        <v>59604730.506767854</v>
      </c>
    </row>
    <row r="4213" spans="1:11" x14ac:dyDescent="0.35">
      <c r="A4213" s="2">
        <v>4982</v>
      </c>
      <c r="B4213" t="s">
        <v>4949</v>
      </c>
      <c r="C4213" s="1">
        <v>31090100</v>
      </c>
      <c r="D4213" s="1" t="s">
        <v>5</v>
      </c>
      <c r="E4213" t="s">
        <v>5</v>
      </c>
      <c r="F4213" s="3">
        <v>31090100</v>
      </c>
      <c r="G4213">
        <v>1</v>
      </c>
      <c r="H4213" s="2">
        <v>2005</v>
      </c>
      <c r="I4213" s="2">
        <v>2024</v>
      </c>
      <c r="J4213" s="2">
        <f t="shared" si="130"/>
        <v>19</v>
      </c>
      <c r="K4213" s="8">
        <f t="shared" si="131"/>
        <v>59591519.726246588</v>
      </c>
    </row>
    <row r="4214" spans="1:11" x14ac:dyDescent="0.35">
      <c r="A4214" s="2">
        <v>4766</v>
      </c>
      <c r="B4214" t="s">
        <v>4739</v>
      </c>
      <c r="C4214" s="1">
        <v>30039392</v>
      </c>
      <c r="D4214" s="1">
        <v>13542874</v>
      </c>
      <c r="E4214">
        <v>0.45100000000000001</v>
      </c>
      <c r="F4214" s="3">
        <v>16496518</v>
      </c>
      <c r="G4214">
        <v>0.54900000000000004</v>
      </c>
      <c r="H4214" s="2">
        <v>2004</v>
      </c>
      <c r="I4214" s="2">
        <v>2024</v>
      </c>
      <c r="J4214" s="2">
        <f t="shared" si="130"/>
        <v>20</v>
      </c>
      <c r="K4214" s="8">
        <f t="shared" si="131"/>
        <v>59583386.415263377</v>
      </c>
    </row>
    <row r="4215" spans="1:11" x14ac:dyDescent="0.35">
      <c r="A4215" s="2">
        <v>6183</v>
      </c>
      <c r="B4215" t="s">
        <v>6115</v>
      </c>
      <c r="C4215" s="1">
        <v>38158601</v>
      </c>
      <c r="D4215" s="1">
        <v>37295394</v>
      </c>
      <c r="E4215">
        <v>0.97699999999999998</v>
      </c>
      <c r="F4215" s="3">
        <v>863207</v>
      </c>
      <c r="G4215">
        <v>2.3E-2</v>
      </c>
      <c r="H4215" s="2">
        <v>2011</v>
      </c>
      <c r="I4215" s="2">
        <v>2024</v>
      </c>
      <c r="J4215" s="2">
        <f t="shared" si="130"/>
        <v>13</v>
      </c>
      <c r="K4215" s="8">
        <f t="shared" si="131"/>
        <v>59555869.929627337</v>
      </c>
    </row>
    <row r="4216" spans="1:11" x14ac:dyDescent="0.35">
      <c r="A4216" s="2">
        <v>1101</v>
      </c>
      <c r="B4216" t="s">
        <v>1106</v>
      </c>
      <c r="C4216" s="1">
        <v>16209459</v>
      </c>
      <c r="D4216" s="1">
        <v>16209459</v>
      </c>
      <c r="E4216">
        <v>1</v>
      </c>
      <c r="F4216" t="s">
        <v>5</v>
      </c>
      <c r="G4216" t="s">
        <v>5</v>
      </c>
      <c r="H4216" s="2">
        <v>1986</v>
      </c>
      <c r="I4216" s="2">
        <v>2024</v>
      </c>
      <c r="J4216" s="2">
        <f t="shared" si="130"/>
        <v>38</v>
      </c>
      <c r="K4216" s="8">
        <f t="shared" si="131"/>
        <v>59551568.496911474</v>
      </c>
    </row>
    <row r="4217" spans="1:11" x14ac:dyDescent="0.35">
      <c r="A4217" s="2">
        <v>4367</v>
      </c>
      <c r="B4217" t="s">
        <v>4347</v>
      </c>
      <c r="C4217" s="1">
        <v>28023563</v>
      </c>
      <c r="D4217" s="1">
        <v>1727447</v>
      </c>
      <c r="E4217">
        <v>6.2E-2</v>
      </c>
      <c r="F4217" s="3">
        <v>26296116</v>
      </c>
      <c r="G4217">
        <v>0.93799999999999994</v>
      </c>
      <c r="H4217" s="2">
        <v>2002</v>
      </c>
      <c r="I4217" s="2">
        <v>2024</v>
      </c>
      <c r="J4217" s="2">
        <f t="shared" si="130"/>
        <v>22</v>
      </c>
      <c r="K4217" s="8">
        <f t="shared" si="131"/>
        <v>59525191.437614232</v>
      </c>
    </row>
    <row r="4218" spans="1:11" x14ac:dyDescent="0.35">
      <c r="A4218" s="2">
        <v>6993</v>
      </c>
      <c r="B4218" t="s">
        <v>6881</v>
      </c>
      <c r="C4218" s="1">
        <v>43709744</v>
      </c>
      <c r="D4218" s="1">
        <v>34030343</v>
      </c>
      <c r="E4218">
        <v>0.77899999999999991</v>
      </c>
      <c r="F4218" s="3">
        <v>9679401</v>
      </c>
      <c r="G4218">
        <v>0.221</v>
      </c>
      <c r="H4218" s="2">
        <v>2015</v>
      </c>
      <c r="I4218" s="2">
        <v>2024</v>
      </c>
      <c r="J4218" s="2">
        <f t="shared" si="130"/>
        <v>9</v>
      </c>
      <c r="K4218" s="8">
        <f t="shared" si="131"/>
        <v>59487207.570799693</v>
      </c>
    </row>
    <row r="4219" spans="1:11" x14ac:dyDescent="0.35">
      <c r="A4219" s="2">
        <v>6184</v>
      </c>
      <c r="B4219" t="s">
        <v>6116</v>
      </c>
      <c r="C4219" s="1">
        <v>38080789</v>
      </c>
      <c r="D4219" s="1">
        <v>26414527</v>
      </c>
      <c r="E4219">
        <v>0.69399999999999995</v>
      </c>
      <c r="F4219" s="3">
        <v>11666262</v>
      </c>
      <c r="G4219">
        <v>0.30599999999999999</v>
      </c>
      <c r="H4219" s="2">
        <v>2011</v>
      </c>
      <c r="I4219" s="2">
        <v>2024</v>
      </c>
      <c r="J4219" s="2">
        <f t="shared" si="130"/>
        <v>13</v>
      </c>
      <c r="K4219" s="8">
        <f t="shared" si="131"/>
        <v>59434425.190315112</v>
      </c>
    </row>
    <row r="4220" spans="1:11" x14ac:dyDescent="0.35">
      <c r="A4220" s="2">
        <v>764</v>
      </c>
      <c r="B4220" t="s">
        <v>769</v>
      </c>
      <c r="C4220" s="1">
        <v>15101131</v>
      </c>
      <c r="D4220" s="1">
        <v>15101131</v>
      </c>
      <c r="E4220">
        <v>1</v>
      </c>
      <c r="F4220" t="s">
        <v>5</v>
      </c>
      <c r="G4220" t="s">
        <v>5</v>
      </c>
      <c r="H4220" s="2">
        <v>1984</v>
      </c>
      <c r="I4220" s="2">
        <v>2024</v>
      </c>
      <c r="J4220" s="2">
        <f t="shared" si="130"/>
        <v>40</v>
      </c>
      <c r="K4220" s="8">
        <f t="shared" si="131"/>
        <v>59412463.954389066</v>
      </c>
    </row>
    <row r="4221" spans="1:11" x14ac:dyDescent="0.35">
      <c r="A4221" s="2">
        <v>7180</v>
      </c>
      <c r="B4221" t="s">
        <v>7061</v>
      </c>
      <c r="C4221" s="1">
        <v>45173154</v>
      </c>
      <c r="D4221" s="1">
        <v>20777061</v>
      </c>
      <c r="E4221">
        <v>0.45999999999999996</v>
      </c>
      <c r="F4221" s="3">
        <v>24396093</v>
      </c>
      <c r="G4221">
        <v>0.54</v>
      </c>
      <c r="H4221" s="2">
        <v>2016</v>
      </c>
      <c r="I4221" s="2">
        <v>2024</v>
      </c>
      <c r="J4221" s="2">
        <f t="shared" si="130"/>
        <v>8</v>
      </c>
      <c r="K4221" s="8">
        <f t="shared" si="131"/>
        <v>59409244.825192213</v>
      </c>
    </row>
    <row r="4222" spans="1:11" x14ac:dyDescent="0.35">
      <c r="A4222" s="2">
        <v>464</v>
      </c>
      <c r="B4222" t="s">
        <v>469</v>
      </c>
      <c r="C4222" s="1">
        <v>14099953</v>
      </c>
      <c r="D4222" s="1">
        <v>14099953</v>
      </c>
      <c r="E4222">
        <v>1</v>
      </c>
      <c r="F4222" t="s">
        <v>5</v>
      </c>
      <c r="G4222" t="s">
        <v>5</v>
      </c>
      <c r="H4222" s="2">
        <v>1982</v>
      </c>
      <c r="I4222" s="2">
        <v>2024</v>
      </c>
      <c r="J4222" s="2">
        <f t="shared" si="130"/>
        <v>42</v>
      </c>
      <c r="K4222" s="8">
        <f t="shared" si="131"/>
        <v>59405842.331682153</v>
      </c>
    </row>
    <row r="4223" spans="1:11" x14ac:dyDescent="0.35">
      <c r="A4223" s="2">
        <v>7181</v>
      </c>
      <c r="B4223" t="s">
        <v>7062</v>
      </c>
      <c r="C4223" s="1">
        <v>45150390</v>
      </c>
      <c r="D4223" s="1" t="s">
        <v>5</v>
      </c>
      <c r="E4223" t="s">
        <v>5</v>
      </c>
      <c r="F4223" s="3">
        <v>45150390</v>
      </c>
      <c r="G4223">
        <v>1</v>
      </c>
      <c r="H4223" s="2">
        <v>2016</v>
      </c>
      <c r="I4223" s="2">
        <v>2024</v>
      </c>
      <c r="J4223" s="2">
        <f t="shared" si="130"/>
        <v>8</v>
      </c>
      <c r="K4223" s="8">
        <f t="shared" si="131"/>
        <v>59379306.865819253</v>
      </c>
    </row>
    <row r="4224" spans="1:11" x14ac:dyDescent="0.35">
      <c r="A4224" s="2">
        <v>7763</v>
      </c>
      <c r="B4224" t="s">
        <v>7611</v>
      </c>
      <c r="C4224" s="1">
        <v>50023780</v>
      </c>
      <c r="D4224" s="1">
        <v>50023780</v>
      </c>
      <c r="E4224">
        <v>1</v>
      </c>
      <c r="F4224" t="s">
        <v>5</v>
      </c>
      <c r="G4224" t="s">
        <v>5</v>
      </c>
      <c r="H4224" s="2">
        <v>2019</v>
      </c>
      <c r="I4224" s="2">
        <v>2024</v>
      </c>
      <c r="J4224" s="2">
        <f t="shared" si="130"/>
        <v>5</v>
      </c>
      <c r="K4224" s="8">
        <f t="shared" si="131"/>
        <v>59365621.224949084</v>
      </c>
    </row>
    <row r="4225" spans="1:11" x14ac:dyDescent="0.35">
      <c r="A4225" s="2">
        <v>3116</v>
      </c>
      <c r="B4225" t="s">
        <v>3115</v>
      </c>
      <c r="C4225" s="1">
        <v>22754725</v>
      </c>
      <c r="D4225" s="1">
        <v>22754725</v>
      </c>
      <c r="E4225">
        <v>1</v>
      </c>
      <c r="F4225" t="s">
        <v>5</v>
      </c>
      <c r="G4225" t="s">
        <v>5</v>
      </c>
      <c r="H4225" s="2">
        <v>1996</v>
      </c>
      <c r="I4225" s="2">
        <v>2024</v>
      </c>
      <c r="J4225" s="2">
        <f t="shared" si="130"/>
        <v>28</v>
      </c>
      <c r="K4225" s="8">
        <f t="shared" si="131"/>
        <v>59357999.172733702</v>
      </c>
    </row>
    <row r="4226" spans="1:11" x14ac:dyDescent="0.35">
      <c r="A4226" s="2">
        <v>6185</v>
      </c>
      <c r="B4226" t="s">
        <v>6117</v>
      </c>
      <c r="C4226" s="1">
        <v>37989684</v>
      </c>
      <c r="D4226" s="1">
        <v>19490041</v>
      </c>
      <c r="E4226">
        <v>0.51300000000000001</v>
      </c>
      <c r="F4226" s="3">
        <v>18499643</v>
      </c>
      <c r="G4226">
        <v>0.48699999999999999</v>
      </c>
      <c r="H4226" s="2">
        <v>2011</v>
      </c>
      <c r="I4226" s="2">
        <v>2024</v>
      </c>
      <c r="J4226" s="2">
        <f t="shared" ref="J4226:J4289" si="132">I4226-H4226</f>
        <v>13</v>
      </c>
      <c r="K4226" s="8">
        <f t="shared" ref="K4226:K4289" si="133">C4226*(1+$L$2)^J4226</f>
        <v>59292233.459283389</v>
      </c>
    </row>
    <row r="4227" spans="1:11" x14ac:dyDescent="0.35">
      <c r="A4227" s="2">
        <v>4983</v>
      </c>
      <c r="B4227" t="s">
        <v>146</v>
      </c>
      <c r="C4227" s="1">
        <v>30925693</v>
      </c>
      <c r="D4227" s="1">
        <v>669625</v>
      </c>
      <c r="E4227">
        <v>2.1999999999999999E-2</v>
      </c>
      <c r="F4227" s="3">
        <v>30256068</v>
      </c>
      <c r="G4227">
        <v>0.97799999999999998</v>
      </c>
      <c r="H4227" s="2">
        <v>2005</v>
      </c>
      <c r="I4227" s="2">
        <v>2024</v>
      </c>
      <c r="J4227" s="2">
        <f t="shared" si="132"/>
        <v>19</v>
      </c>
      <c r="K4227" s="8">
        <f t="shared" si="133"/>
        <v>59276394.879956834</v>
      </c>
    </row>
    <row r="4228" spans="1:11" x14ac:dyDescent="0.35">
      <c r="A4228" s="2">
        <v>7764</v>
      </c>
      <c r="B4228" t="s">
        <v>7612</v>
      </c>
      <c r="C4228" s="1">
        <v>49939757</v>
      </c>
      <c r="D4228" s="1">
        <v>28539757</v>
      </c>
      <c r="E4228">
        <v>0.57099999999999995</v>
      </c>
      <c r="F4228" s="3">
        <v>21400000</v>
      </c>
      <c r="G4228">
        <v>0.42899999999999999</v>
      </c>
      <c r="H4228" s="2">
        <v>2019</v>
      </c>
      <c r="I4228" s="2">
        <v>2024</v>
      </c>
      <c r="J4228" s="2">
        <f t="shared" si="132"/>
        <v>5</v>
      </c>
      <c r="K4228" s="8">
        <f t="shared" si="133"/>
        <v>59265907.097144589</v>
      </c>
    </row>
    <row r="4229" spans="1:11" x14ac:dyDescent="0.35">
      <c r="A4229" s="2">
        <v>3330</v>
      </c>
      <c r="B4229" t="s">
        <v>3325</v>
      </c>
      <c r="C4229" s="1">
        <v>23499102</v>
      </c>
      <c r="D4229" s="1">
        <v>23499102</v>
      </c>
      <c r="E4229">
        <v>1</v>
      </c>
      <c r="F4229" t="s">
        <v>5</v>
      </c>
      <c r="G4229" t="s">
        <v>5</v>
      </c>
      <c r="H4229" s="2">
        <v>1997</v>
      </c>
      <c r="I4229" s="2">
        <v>2024</v>
      </c>
      <c r="J4229" s="2">
        <f t="shared" si="132"/>
        <v>27</v>
      </c>
      <c r="K4229" s="8">
        <f t="shared" si="133"/>
        <v>59236204.846285209</v>
      </c>
    </row>
    <row r="4230" spans="1:11" x14ac:dyDescent="0.35">
      <c r="A4230" s="2">
        <v>5184</v>
      </c>
      <c r="B4230" t="s">
        <v>5144</v>
      </c>
      <c r="C4230" s="1">
        <v>31976848</v>
      </c>
      <c r="D4230" s="1">
        <v>26910736</v>
      </c>
      <c r="E4230">
        <v>0.84199999999999997</v>
      </c>
      <c r="F4230" s="3">
        <v>5066112</v>
      </c>
      <c r="G4230">
        <v>0.158</v>
      </c>
      <c r="H4230" s="2">
        <v>2006</v>
      </c>
      <c r="I4230" s="2">
        <v>2024</v>
      </c>
      <c r="J4230" s="2">
        <f t="shared" si="132"/>
        <v>18</v>
      </c>
      <c r="K4230" s="8">
        <f t="shared" si="133"/>
        <v>59227894.278306343</v>
      </c>
    </row>
    <row r="4231" spans="1:11" x14ac:dyDescent="0.35">
      <c r="A4231" s="2">
        <v>465</v>
      </c>
      <c r="B4231" t="s">
        <v>470</v>
      </c>
      <c r="C4231" s="1">
        <v>14056528</v>
      </c>
      <c r="D4231" s="1">
        <v>14056528</v>
      </c>
      <c r="E4231">
        <v>1</v>
      </c>
      <c r="F4231" t="s">
        <v>5</v>
      </c>
      <c r="G4231" t="s">
        <v>5</v>
      </c>
      <c r="H4231" s="2">
        <v>1982</v>
      </c>
      <c r="I4231" s="2">
        <v>2024</v>
      </c>
      <c r="J4231" s="2">
        <f t="shared" si="132"/>
        <v>42</v>
      </c>
      <c r="K4231" s="8">
        <f t="shared" si="133"/>
        <v>59222884.366981611</v>
      </c>
    </row>
    <row r="4232" spans="1:11" x14ac:dyDescent="0.35">
      <c r="A4232" s="2">
        <v>7369</v>
      </c>
      <c r="B4232" t="s">
        <v>7240</v>
      </c>
      <c r="C4232" s="1">
        <v>46596415</v>
      </c>
      <c r="D4232" s="1" t="s">
        <v>5</v>
      </c>
      <c r="E4232" t="s">
        <v>5</v>
      </c>
      <c r="F4232" s="3">
        <v>46596415</v>
      </c>
      <c r="G4232">
        <v>1</v>
      </c>
      <c r="H4232" s="2">
        <v>2017</v>
      </c>
      <c r="I4232" s="2">
        <v>2024</v>
      </c>
      <c r="J4232" s="2">
        <f t="shared" si="132"/>
        <v>7</v>
      </c>
      <c r="K4232" s="8">
        <f t="shared" si="133"/>
        <v>59218093.326811135</v>
      </c>
    </row>
    <row r="4233" spans="1:11" x14ac:dyDescent="0.35">
      <c r="A4233" s="2">
        <v>6789</v>
      </c>
      <c r="B4233" t="s">
        <v>6692</v>
      </c>
      <c r="C4233" s="1">
        <v>42045981</v>
      </c>
      <c r="D4233" s="1">
        <v>2546172</v>
      </c>
      <c r="E4233">
        <v>6.0999999999999999E-2</v>
      </c>
      <c r="F4233" s="3">
        <v>39499809</v>
      </c>
      <c r="G4233">
        <v>0.93899999999999995</v>
      </c>
      <c r="H4233" s="2">
        <v>2014</v>
      </c>
      <c r="I4233" s="2">
        <v>2024</v>
      </c>
      <c r="J4233" s="2">
        <f t="shared" si="132"/>
        <v>10</v>
      </c>
      <c r="K4233" s="8">
        <f t="shared" si="133"/>
        <v>59216333.262855791</v>
      </c>
    </row>
    <row r="4234" spans="1:11" x14ac:dyDescent="0.35">
      <c r="A4234" s="2">
        <v>6790</v>
      </c>
      <c r="B4234" t="s">
        <v>6693</v>
      </c>
      <c r="C4234" s="1">
        <v>42028116</v>
      </c>
      <c r="D4234" s="1" t="s">
        <v>5</v>
      </c>
      <c r="E4234" t="s">
        <v>5</v>
      </c>
      <c r="F4234" s="3">
        <v>42028116</v>
      </c>
      <c r="G4234">
        <v>1</v>
      </c>
      <c r="H4234" s="2">
        <v>2014</v>
      </c>
      <c r="I4234" s="2">
        <v>2024</v>
      </c>
      <c r="J4234" s="2">
        <f t="shared" si="132"/>
        <v>10</v>
      </c>
      <c r="K4234" s="8">
        <f t="shared" si="133"/>
        <v>59191172.717933767</v>
      </c>
    </row>
    <row r="4235" spans="1:11" x14ac:dyDescent="0.35">
      <c r="A4235" s="2">
        <v>8511</v>
      </c>
      <c r="B4235" t="s">
        <v>8326</v>
      </c>
      <c r="C4235" s="1">
        <v>57105156</v>
      </c>
      <c r="D4235" s="1">
        <v>26005156</v>
      </c>
      <c r="E4235">
        <v>0.45499999999999996</v>
      </c>
      <c r="F4235" s="3">
        <v>31100000</v>
      </c>
      <c r="G4235">
        <v>0.54500000000000004</v>
      </c>
      <c r="H4235" s="2">
        <v>2023</v>
      </c>
      <c r="I4235" s="2">
        <v>2024</v>
      </c>
      <c r="J4235" s="2">
        <f t="shared" si="132"/>
        <v>1</v>
      </c>
      <c r="K4235" s="8">
        <f t="shared" si="133"/>
        <v>59094494.839394532</v>
      </c>
    </row>
    <row r="4236" spans="1:11" x14ac:dyDescent="0.35">
      <c r="A4236" s="2">
        <v>6791</v>
      </c>
      <c r="B4236" t="s">
        <v>6694</v>
      </c>
      <c r="C4236" s="1">
        <v>41900000</v>
      </c>
      <c r="D4236" s="1" t="s">
        <v>5</v>
      </c>
      <c r="E4236" t="s">
        <v>5</v>
      </c>
      <c r="F4236" s="3">
        <v>41900000</v>
      </c>
      <c r="G4236">
        <v>1</v>
      </c>
      <c r="H4236" s="2">
        <v>2014</v>
      </c>
      <c r="I4236" s="2">
        <v>2024</v>
      </c>
      <c r="J4236" s="2">
        <f t="shared" si="132"/>
        <v>10</v>
      </c>
      <c r="K4236" s="8">
        <f t="shared" si="133"/>
        <v>59010737.880361445</v>
      </c>
    </row>
    <row r="4237" spans="1:11" x14ac:dyDescent="0.35">
      <c r="A4237" s="2">
        <v>6792</v>
      </c>
      <c r="B4237" t="s">
        <v>6695</v>
      </c>
      <c r="C4237" s="1">
        <v>41898409</v>
      </c>
      <c r="D4237" s="1">
        <v>21321100</v>
      </c>
      <c r="E4237">
        <v>0.50900000000000001</v>
      </c>
      <c r="F4237" s="3">
        <v>20577309</v>
      </c>
      <c r="G4237">
        <v>0.49099999999999999</v>
      </c>
      <c r="H4237" s="2">
        <v>2014</v>
      </c>
      <c r="I4237" s="2">
        <v>2024</v>
      </c>
      <c r="J4237" s="2">
        <f t="shared" si="132"/>
        <v>10</v>
      </c>
      <c r="K4237" s="8">
        <f t="shared" si="133"/>
        <v>59008497.162366986</v>
      </c>
    </row>
    <row r="4238" spans="1:11" x14ac:dyDescent="0.35">
      <c r="A4238" s="2">
        <v>3734</v>
      </c>
      <c r="B4238" t="s">
        <v>3728</v>
      </c>
      <c r="C4238" s="1">
        <v>25059640</v>
      </c>
      <c r="D4238" s="1">
        <v>25059640</v>
      </c>
      <c r="E4238">
        <v>1</v>
      </c>
      <c r="F4238" t="s">
        <v>5</v>
      </c>
      <c r="G4238" t="s">
        <v>5</v>
      </c>
      <c r="H4238" s="2">
        <v>1999</v>
      </c>
      <c r="I4238" s="2">
        <v>2024</v>
      </c>
      <c r="J4238" s="2">
        <f t="shared" si="132"/>
        <v>25</v>
      </c>
      <c r="K4238" s="8">
        <f t="shared" si="133"/>
        <v>58988504.138901114</v>
      </c>
    </row>
    <row r="4239" spans="1:11" x14ac:dyDescent="0.35">
      <c r="A4239" s="2">
        <v>466</v>
      </c>
      <c r="B4239" t="s">
        <v>471</v>
      </c>
      <c r="C4239" s="1">
        <v>14000000</v>
      </c>
      <c r="D4239" s="1">
        <v>14000000</v>
      </c>
      <c r="E4239">
        <v>1</v>
      </c>
      <c r="F4239" t="s">
        <v>5</v>
      </c>
      <c r="G4239" t="s">
        <v>5</v>
      </c>
      <c r="H4239" s="2">
        <v>1982</v>
      </c>
      <c r="I4239" s="2">
        <v>2024</v>
      </c>
      <c r="J4239" s="2">
        <f t="shared" si="132"/>
        <v>42</v>
      </c>
      <c r="K4239" s="8">
        <f t="shared" si="133"/>
        <v>58984720.916697398</v>
      </c>
    </row>
    <row r="4240" spans="1:11" x14ac:dyDescent="0.35">
      <c r="A4240" s="2">
        <v>2923</v>
      </c>
      <c r="B4240" t="s">
        <v>2922</v>
      </c>
      <c r="C4240" s="1">
        <v>21848932</v>
      </c>
      <c r="D4240" s="1">
        <v>21848932</v>
      </c>
      <c r="E4240">
        <v>1</v>
      </c>
      <c r="F4240" t="s">
        <v>5</v>
      </c>
      <c r="G4240" t="s">
        <v>5</v>
      </c>
      <c r="H4240" s="2">
        <v>1995</v>
      </c>
      <c r="I4240" s="2">
        <v>2024</v>
      </c>
      <c r="J4240" s="2">
        <f t="shared" si="132"/>
        <v>29</v>
      </c>
      <c r="K4240" s="8">
        <f t="shared" si="133"/>
        <v>58980653.122952141</v>
      </c>
    </row>
    <row r="4241" spans="1:11" x14ac:dyDescent="0.35">
      <c r="A4241" s="2">
        <v>4984</v>
      </c>
      <c r="B4241" t="s">
        <v>4950</v>
      </c>
      <c r="C4241" s="1">
        <v>30762648</v>
      </c>
      <c r="D4241" s="1">
        <v>16188180</v>
      </c>
      <c r="E4241">
        <v>0.52600000000000002</v>
      </c>
      <c r="F4241" s="3">
        <v>14574468</v>
      </c>
      <c r="G4241">
        <v>0.47399999999999998</v>
      </c>
      <c r="H4241" s="2">
        <v>2005</v>
      </c>
      <c r="I4241" s="2">
        <v>2024</v>
      </c>
      <c r="J4241" s="2">
        <f t="shared" si="132"/>
        <v>19</v>
      </c>
      <c r="K4241" s="8">
        <f t="shared" si="133"/>
        <v>58963880.62835373</v>
      </c>
    </row>
    <row r="4242" spans="1:11" x14ac:dyDescent="0.35">
      <c r="A4242" s="2">
        <v>7765</v>
      </c>
      <c r="B4242" t="s">
        <v>7613</v>
      </c>
      <c r="C4242" s="1">
        <v>49615508</v>
      </c>
      <c r="D4242" s="1" t="s">
        <v>5</v>
      </c>
      <c r="E4242" t="s">
        <v>5</v>
      </c>
      <c r="F4242" s="3">
        <v>49615508</v>
      </c>
      <c r="G4242">
        <v>1</v>
      </c>
      <c r="H4242" s="2">
        <v>2019</v>
      </c>
      <c r="I4242" s="2">
        <v>2024</v>
      </c>
      <c r="J4242" s="2">
        <f t="shared" si="132"/>
        <v>5</v>
      </c>
      <c r="K4242" s="8">
        <f t="shared" si="133"/>
        <v>58881105.242575251</v>
      </c>
    </row>
    <row r="4243" spans="1:11" x14ac:dyDescent="0.35">
      <c r="A4243" s="2">
        <v>4569</v>
      </c>
      <c r="B4243" t="s">
        <v>4546</v>
      </c>
      <c r="C4243" s="1">
        <v>28650575</v>
      </c>
      <c r="D4243" s="1">
        <v>15418790</v>
      </c>
      <c r="E4243">
        <v>0.53800000000000003</v>
      </c>
      <c r="F4243" s="3">
        <v>13231785</v>
      </c>
      <c r="G4243">
        <v>0.46200000000000002</v>
      </c>
      <c r="H4243" s="2">
        <v>2003</v>
      </c>
      <c r="I4243" s="2">
        <v>2024</v>
      </c>
      <c r="J4243" s="2">
        <f t="shared" si="132"/>
        <v>21</v>
      </c>
      <c r="K4243" s="8">
        <f t="shared" si="133"/>
        <v>58808362.806200609</v>
      </c>
    </row>
    <row r="4244" spans="1:11" x14ac:dyDescent="0.35">
      <c r="A4244" s="2">
        <v>5984</v>
      </c>
      <c r="B4244" t="s">
        <v>5925</v>
      </c>
      <c r="C4244" s="1">
        <v>36407407</v>
      </c>
      <c r="D4244" s="1" t="s">
        <v>5</v>
      </c>
      <c r="E4244" t="s">
        <v>5</v>
      </c>
      <c r="F4244" s="3">
        <v>36407407</v>
      </c>
      <c r="G4244">
        <v>1</v>
      </c>
      <c r="H4244" s="2">
        <v>2010</v>
      </c>
      <c r="I4244" s="2">
        <v>2024</v>
      </c>
      <c r="J4244" s="2">
        <f t="shared" si="132"/>
        <v>14</v>
      </c>
      <c r="K4244" s="8">
        <f t="shared" si="133"/>
        <v>58802200.677888528</v>
      </c>
    </row>
    <row r="4245" spans="1:11" x14ac:dyDescent="0.35">
      <c r="A4245" s="2">
        <v>3956</v>
      </c>
      <c r="B4245" t="s">
        <v>3946</v>
      </c>
      <c r="C4245" s="1">
        <v>25850615</v>
      </c>
      <c r="D4245" s="1">
        <v>21799652</v>
      </c>
      <c r="E4245">
        <v>0.84299999999999997</v>
      </c>
      <c r="F4245" s="3">
        <v>4050963</v>
      </c>
      <c r="G4245">
        <v>0.157</v>
      </c>
      <c r="H4245" s="2">
        <v>2000</v>
      </c>
      <c r="I4245" s="2">
        <v>2024</v>
      </c>
      <c r="J4245" s="2">
        <f t="shared" si="132"/>
        <v>24</v>
      </c>
      <c r="K4245" s="8">
        <f t="shared" si="133"/>
        <v>58801950.605102099</v>
      </c>
    </row>
    <row r="4246" spans="1:11" x14ac:dyDescent="0.35">
      <c r="A4246" s="2">
        <v>7370</v>
      </c>
      <c r="B4246" t="s">
        <v>7241</v>
      </c>
      <c r="C4246" s="1">
        <v>46263237</v>
      </c>
      <c r="D4246" s="1">
        <v>124187</v>
      </c>
      <c r="E4246">
        <v>3.0000000000000001E-3</v>
      </c>
      <c r="F4246" s="3">
        <v>46139050</v>
      </c>
      <c r="G4246">
        <v>0.997</v>
      </c>
      <c r="H4246" s="2">
        <v>2017</v>
      </c>
      <c r="I4246" s="2">
        <v>2024</v>
      </c>
      <c r="J4246" s="2">
        <f t="shared" si="132"/>
        <v>7</v>
      </c>
      <c r="K4246" s="8">
        <f t="shared" si="133"/>
        <v>58794666.63404002</v>
      </c>
    </row>
    <row r="4247" spans="1:11" x14ac:dyDescent="0.35">
      <c r="A4247" s="2">
        <v>4368</v>
      </c>
      <c r="B4247" t="s">
        <v>4348</v>
      </c>
      <c r="C4247" s="1">
        <v>27674124</v>
      </c>
      <c r="D4247" s="1">
        <v>12988801</v>
      </c>
      <c r="E4247">
        <v>0.46899999999999997</v>
      </c>
      <c r="F4247" s="3">
        <v>14685323</v>
      </c>
      <c r="G4247">
        <v>0.53100000000000003</v>
      </c>
      <c r="H4247" s="2">
        <v>2002</v>
      </c>
      <c r="I4247" s="2">
        <v>2024</v>
      </c>
      <c r="J4247" s="2">
        <f t="shared" si="132"/>
        <v>22</v>
      </c>
      <c r="K4247" s="8">
        <f t="shared" si="133"/>
        <v>58782943.802266493</v>
      </c>
    </row>
    <row r="4248" spans="1:11" x14ac:dyDescent="0.35">
      <c r="A4248" s="2">
        <v>7766</v>
      </c>
      <c r="B4248" t="s">
        <v>4649</v>
      </c>
      <c r="C4248" s="1">
        <v>49511319</v>
      </c>
      <c r="D4248" s="1">
        <v>21221803</v>
      </c>
      <c r="E4248">
        <v>0.42899999999999999</v>
      </c>
      <c r="F4248" s="3">
        <v>28289516</v>
      </c>
      <c r="G4248">
        <v>0.57099999999999995</v>
      </c>
      <c r="H4248" s="2">
        <v>2019</v>
      </c>
      <c r="I4248" s="2">
        <v>2024</v>
      </c>
      <c r="J4248" s="2">
        <f t="shared" si="132"/>
        <v>5</v>
      </c>
      <c r="K4248" s="8">
        <f t="shared" si="133"/>
        <v>58757459.154458635</v>
      </c>
    </row>
    <row r="4249" spans="1:11" x14ac:dyDescent="0.35">
      <c r="A4249" s="2">
        <v>2707</v>
      </c>
      <c r="B4249" t="s">
        <v>2708</v>
      </c>
      <c r="C4249" s="1">
        <v>21011318</v>
      </c>
      <c r="D4249" s="1">
        <v>21011318</v>
      </c>
      <c r="E4249">
        <v>1</v>
      </c>
      <c r="F4249" t="s">
        <v>5</v>
      </c>
      <c r="G4249" t="s">
        <v>5</v>
      </c>
      <c r="H4249" s="2">
        <v>1994</v>
      </c>
      <c r="I4249" s="2">
        <v>2024</v>
      </c>
      <c r="J4249" s="2">
        <f t="shared" si="132"/>
        <v>30</v>
      </c>
      <c r="K4249" s="8">
        <f t="shared" si="133"/>
        <v>58695439.965394698</v>
      </c>
    </row>
    <row r="4250" spans="1:11" x14ac:dyDescent="0.35">
      <c r="A4250" s="2">
        <v>7371</v>
      </c>
      <c r="B4250" t="s">
        <v>7242</v>
      </c>
      <c r="C4250" s="1">
        <v>46183383</v>
      </c>
      <c r="D4250" s="1">
        <v>1104957</v>
      </c>
      <c r="E4250">
        <v>2.4E-2</v>
      </c>
      <c r="F4250" s="3">
        <v>45078426</v>
      </c>
      <c r="G4250">
        <v>0.97599999999999998</v>
      </c>
      <c r="H4250" s="2">
        <v>2017</v>
      </c>
      <c r="I4250" s="2">
        <v>2024</v>
      </c>
      <c r="J4250" s="2">
        <f t="shared" si="132"/>
        <v>7</v>
      </c>
      <c r="K4250" s="8">
        <f t="shared" si="133"/>
        <v>58693182.397011928</v>
      </c>
    </row>
    <row r="4251" spans="1:11" x14ac:dyDescent="0.35">
      <c r="A4251" s="2">
        <v>6590</v>
      </c>
      <c r="B4251" t="s">
        <v>6503</v>
      </c>
      <c r="C4251" s="1">
        <v>40267368</v>
      </c>
      <c r="D4251" s="1" t="s">
        <v>5</v>
      </c>
      <c r="E4251" t="s">
        <v>5</v>
      </c>
      <c r="F4251" s="3">
        <v>40267368</v>
      </c>
      <c r="G4251">
        <v>1</v>
      </c>
      <c r="H4251" s="2">
        <v>2013</v>
      </c>
      <c r="I4251" s="2">
        <v>2024</v>
      </c>
      <c r="J4251" s="2">
        <f t="shared" si="132"/>
        <v>11</v>
      </c>
      <c r="K4251" s="8">
        <f t="shared" si="133"/>
        <v>58687007.916779906</v>
      </c>
    </row>
    <row r="4252" spans="1:11" x14ac:dyDescent="0.35">
      <c r="A4252" s="2">
        <v>5380</v>
      </c>
      <c r="B4252" t="s">
        <v>5336</v>
      </c>
      <c r="C4252" s="1">
        <v>32787846</v>
      </c>
      <c r="D4252" s="1" t="s">
        <v>5</v>
      </c>
      <c r="E4252" t="s">
        <v>5</v>
      </c>
      <c r="F4252" s="3">
        <v>32787846</v>
      </c>
      <c r="G4252">
        <v>1</v>
      </c>
      <c r="H4252" s="2">
        <v>2007</v>
      </c>
      <c r="I4252" s="2">
        <v>2024</v>
      </c>
      <c r="J4252" s="2">
        <f t="shared" si="132"/>
        <v>17</v>
      </c>
      <c r="K4252" s="8">
        <f t="shared" si="133"/>
        <v>58685637.184693791</v>
      </c>
    </row>
    <row r="4253" spans="1:11" x14ac:dyDescent="0.35">
      <c r="A4253" s="2">
        <v>2708</v>
      </c>
      <c r="B4253" t="s">
        <v>2709</v>
      </c>
      <c r="C4253" s="1">
        <v>21006361</v>
      </c>
      <c r="D4253" s="1">
        <v>21006361</v>
      </c>
      <c r="E4253">
        <v>1</v>
      </c>
      <c r="F4253" t="s">
        <v>5</v>
      </c>
      <c r="G4253" t="s">
        <v>5</v>
      </c>
      <c r="H4253" s="2">
        <v>1994</v>
      </c>
      <c r="I4253" s="2">
        <v>2024</v>
      </c>
      <c r="J4253" s="2">
        <f t="shared" si="132"/>
        <v>30</v>
      </c>
      <c r="K4253" s="8">
        <f t="shared" si="133"/>
        <v>58681592.509661153</v>
      </c>
    </row>
    <row r="4254" spans="1:11" x14ac:dyDescent="0.35">
      <c r="A4254" s="2">
        <v>8110</v>
      </c>
      <c r="B4254" t="s">
        <v>7942</v>
      </c>
      <c r="C4254" s="1">
        <v>52946097</v>
      </c>
      <c r="D4254" s="1" t="s">
        <v>5</v>
      </c>
      <c r="E4254" t="s">
        <v>5</v>
      </c>
      <c r="F4254" s="3">
        <v>52946097</v>
      </c>
      <c r="G4254">
        <v>1</v>
      </c>
      <c r="H4254" s="2">
        <v>2021</v>
      </c>
      <c r="I4254" s="2">
        <v>2024</v>
      </c>
      <c r="J4254" s="2">
        <f t="shared" si="132"/>
        <v>3</v>
      </c>
      <c r="K4254" s="8">
        <f t="shared" si="133"/>
        <v>58674454.09400361</v>
      </c>
    </row>
    <row r="4255" spans="1:11" x14ac:dyDescent="0.35">
      <c r="A4255" s="2">
        <v>7372</v>
      </c>
      <c r="B4255" t="s">
        <v>7243</v>
      </c>
      <c r="C4255" s="1">
        <v>46154323</v>
      </c>
      <c r="D4255" s="1" t="s">
        <v>5</v>
      </c>
      <c r="E4255" t="s">
        <v>5</v>
      </c>
      <c r="F4255" s="3">
        <v>46154323</v>
      </c>
      <c r="G4255">
        <v>1</v>
      </c>
      <c r="H4255" s="2">
        <v>2017</v>
      </c>
      <c r="I4255" s="2">
        <v>2024</v>
      </c>
      <c r="J4255" s="2">
        <f t="shared" si="132"/>
        <v>7</v>
      </c>
      <c r="K4255" s="8">
        <f t="shared" si="133"/>
        <v>58656250.847834229</v>
      </c>
    </row>
    <row r="4256" spans="1:11" x14ac:dyDescent="0.35">
      <c r="A4256" s="2">
        <v>5785</v>
      </c>
      <c r="B4256" t="s">
        <v>5731</v>
      </c>
      <c r="C4256" s="1">
        <v>35079650</v>
      </c>
      <c r="D4256" s="1">
        <v>6391436</v>
      </c>
      <c r="E4256">
        <v>0.182</v>
      </c>
      <c r="F4256" s="3">
        <v>28688214</v>
      </c>
      <c r="G4256">
        <v>0.81799999999999995</v>
      </c>
      <c r="H4256" s="2">
        <v>2009</v>
      </c>
      <c r="I4256" s="2">
        <v>2024</v>
      </c>
      <c r="J4256" s="2">
        <f t="shared" si="132"/>
        <v>15</v>
      </c>
      <c r="K4256" s="8">
        <f t="shared" si="133"/>
        <v>58631470.275232293</v>
      </c>
    </row>
    <row r="4257" spans="1:11" x14ac:dyDescent="0.35">
      <c r="A4257" s="2">
        <v>5985</v>
      </c>
      <c r="B4257" t="s">
        <v>5926</v>
      </c>
      <c r="C4257" s="1">
        <v>36298578</v>
      </c>
      <c r="D4257" s="1" t="s">
        <v>5</v>
      </c>
      <c r="E4257" t="s">
        <v>5</v>
      </c>
      <c r="F4257" s="3">
        <v>36298578</v>
      </c>
      <c r="G4257">
        <v>1</v>
      </c>
      <c r="H4257" s="2">
        <v>2010</v>
      </c>
      <c r="I4257" s="2">
        <v>2024</v>
      </c>
      <c r="J4257" s="2">
        <f t="shared" si="132"/>
        <v>14</v>
      </c>
      <c r="K4257" s="8">
        <f t="shared" si="133"/>
        <v>58626429.173546731</v>
      </c>
    </row>
    <row r="4258" spans="1:11" x14ac:dyDescent="0.35">
      <c r="A4258" s="2">
        <v>2709</v>
      </c>
      <c r="B4258" t="s">
        <v>2710</v>
      </c>
      <c r="C4258" s="1">
        <v>20982763</v>
      </c>
      <c r="D4258" s="1">
        <v>20982557</v>
      </c>
      <c r="E4258">
        <v>1</v>
      </c>
      <c r="F4258" t="s">
        <v>5</v>
      </c>
      <c r="G4258" t="s">
        <v>5</v>
      </c>
      <c r="H4258" s="2">
        <v>1994</v>
      </c>
      <c r="I4258" s="2">
        <v>2024</v>
      </c>
      <c r="J4258" s="2">
        <f t="shared" si="132"/>
        <v>30</v>
      </c>
      <c r="K4258" s="8">
        <f t="shared" si="133"/>
        <v>58615671.133748256</v>
      </c>
    </row>
    <row r="4259" spans="1:11" x14ac:dyDescent="0.35">
      <c r="A4259" s="2">
        <v>5986</v>
      </c>
      <c r="B4259" t="s">
        <v>5927</v>
      </c>
      <c r="C4259" s="1">
        <v>36288132</v>
      </c>
      <c r="D4259" s="1">
        <v>17630465</v>
      </c>
      <c r="E4259">
        <v>0.48599999999999999</v>
      </c>
      <c r="F4259" s="3">
        <v>18657667</v>
      </c>
      <c r="G4259">
        <v>0.51400000000000001</v>
      </c>
      <c r="H4259" s="2">
        <v>2010</v>
      </c>
      <c r="I4259" s="2">
        <v>2024</v>
      </c>
      <c r="J4259" s="2">
        <f t="shared" si="132"/>
        <v>14</v>
      </c>
      <c r="K4259" s="8">
        <f t="shared" si="133"/>
        <v>58609557.667474322</v>
      </c>
    </row>
    <row r="4260" spans="1:11" x14ac:dyDescent="0.35">
      <c r="A4260" s="2">
        <v>5381</v>
      </c>
      <c r="B4260" t="s">
        <v>5337</v>
      </c>
      <c r="C4260" s="1">
        <v>32730062</v>
      </c>
      <c r="D4260" s="1">
        <v>14377198</v>
      </c>
      <c r="E4260">
        <v>0.439</v>
      </c>
      <c r="F4260" s="3">
        <v>18352864</v>
      </c>
      <c r="G4260">
        <v>0.56100000000000005</v>
      </c>
      <c r="H4260" s="2">
        <v>2007</v>
      </c>
      <c r="I4260" s="2">
        <v>2024</v>
      </c>
      <c r="J4260" s="2">
        <f t="shared" si="132"/>
        <v>17</v>
      </c>
      <c r="K4260" s="8">
        <f t="shared" si="133"/>
        <v>58582211.944161661</v>
      </c>
    </row>
    <row r="4261" spans="1:11" x14ac:dyDescent="0.35">
      <c r="A4261" s="2">
        <v>1102</v>
      </c>
      <c r="B4261" t="s">
        <v>1107</v>
      </c>
      <c r="C4261" s="1">
        <v>15945534</v>
      </c>
      <c r="D4261" s="1">
        <v>15945534</v>
      </c>
      <c r="E4261">
        <v>1</v>
      </c>
      <c r="F4261" t="s">
        <v>5</v>
      </c>
      <c r="G4261" t="s">
        <v>5</v>
      </c>
      <c r="H4261" s="2">
        <v>1986</v>
      </c>
      <c r="I4261" s="2">
        <v>2024</v>
      </c>
      <c r="J4261" s="2">
        <f t="shared" si="132"/>
        <v>38</v>
      </c>
      <c r="K4261" s="8">
        <f t="shared" si="133"/>
        <v>58581940.348584786</v>
      </c>
    </row>
    <row r="4262" spans="1:11" x14ac:dyDescent="0.35">
      <c r="A4262" s="2">
        <v>8512</v>
      </c>
      <c r="B4262" t="s">
        <v>8327</v>
      </c>
      <c r="C4262" s="1">
        <v>56548493</v>
      </c>
      <c r="D4262" s="1">
        <v>5716885</v>
      </c>
      <c r="E4262">
        <v>0.10100000000000001</v>
      </c>
      <c r="F4262" s="3">
        <v>50831608</v>
      </c>
      <c r="G4262">
        <v>0.89900000000000002</v>
      </c>
      <c r="H4262" s="2">
        <v>2023</v>
      </c>
      <c r="I4262" s="2">
        <v>2024</v>
      </c>
      <c r="J4262" s="2">
        <f t="shared" si="132"/>
        <v>1</v>
      </c>
      <c r="K4262" s="8">
        <f t="shared" si="133"/>
        <v>58518439.696829438</v>
      </c>
    </row>
    <row r="4263" spans="1:11" x14ac:dyDescent="0.35">
      <c r="A4263" s="2">
        <v>4985</v>
      </c>
      <c r="B4263" t="s">
        <v>4951</v>
      </c>
      <c r="C4263" s="1">
        <v>30526509</v>
      </c>
      <c r="D4263" s="1">
        <v>22991379</v>
      </c>
      <c r="E4263">
        <v>0.75300000000000011</v>
      </c>
      <c r="F4263" s="3">
        <v>7535130</v>
      </c>
      <c r="G4263">
        <v>0.247</v>
      </c>
      <c r="H4263" s="2">
        <v>2005</v>
      </c>
      <c r="I4263" s="2">
        <v>2024</v>
      </c>
      <c r="J4263" s="2">
        <f t="shared" si="132"/>
        <v>19</v>
      </c>
      <c r="K4263" s="8">
        <f t="shared" si="133"/>
        <v>58511264.461900868</v>
      </c>
    </row>
    <row r="4264" spans="1:11" x14ac:dyDescent="0.35">
      <c r="A4264" s="2">
        <v>6994</v>
      </c>
      <c r="B4264" t="s">
        <v>1104</v>
      </c>
      <c r="C4264" s="1">
        <v>42972994</v>
      </c>
      <c r="D4264" s="1">
        <v>1872994</v>
      </c>
      <c r="E4264">
        <v>4.3999999999999997E-2</v>
      </c>
      <c r="F4264" s="3">
        <v>41100000</v>
      </c>
      <c r="G4264">
        <v>0.95599999999999996</v>
      </c>
      <c r="H4264" s="2">
        <v>2015</v>
      </c>
      <c r="I4264" s="2">
        <v>2024</v>
      </c>
      <c r="J4264" s="2">
        <f t="shared" si="132"/>
        <v>9</v>
      </c>
      <c r="K4264" s="8">
        <f t="shared" si="133"/>
        <v>58484520.385585651</v>
      </c>
    </row>
    <row r="4265" spans="1:11" x14ac:dyDescent="0.35">
      <c r="A4265" s="2">
        <v>6995</v>
      </c>
      <c r="B4265" t="s">
        <v>6882</v>
      </c>
      <c r="C4265" s="1">
        <v>42964410</v>
      </c>
      <c r="D4265" s="1">
        <v>22764410</v>
      </c>
      <c r="E4265">
        <v>0.53</v>
      </c>
      <c r="F4265" s="3">
        <v>20200000</v>
      </c>
      <c r="G4265">
        <v>0.47</v>
      </c>
      <c r="H4265" s="2">
        <v>2015</v>
      </c>
      <c r="I4265" s="2">
        <v>2024</v>
      </c>
      <c r="J4265" s="2">
        <f t="shared" si="132"/>
        <v>9</v>
      </c>
      <c r="K4265" s="8">
        <f t="shared" si="133"/>
        <v>58472837.906050012</v>
      </c>
    </row>
    <row r="4266" spans="1:11" x14ac:dyDescent="0.35">
      <c r="A4266" s="2">
        <v>2520</v>
      </c>
      <c r="B4266" t="s">
        <v>2522</v>
      </c>
      <c r="C4266" s="1">
        <v>20208496</v>
      </c>
      <c r="D4266" s="1">
        <v>20208496</v>
      </c>
      <c r="E4266">
        <v>1</v>
      </c>
      <c r="F4266" t="s">
        <v>5</v>
      </c>
      <c r="G4266" t="s">
        <v>5</v>
      </c>
      <c r="H4266" s="2">
        <v>1993</v>
      </c>
      <c r="I4266" s="2">
        <v>2024</v>
      </c>
      <c r="J4266" s="2">
        <f t="shared" si="132"/>
        <v>31</v>
      </c>
      <c r="K4266" s="8">
        <f t="shared" si="133"/>
        <v>58419355.519478209</v>
      </c>
    </row>
    <row r="4267" spans="1:11" x14ac:dyDescent="0.35">
      <c r="A4267" s="2">
        <v>8111</v>
      </c>
      <c r="B4267" t="s">
        <v>7943</v>
      </c>
      <c r="C4267" s="1">
        <v>52700000</v>
      </c>
      <c r="D4267" s="1" t="s">
        <v>5</v>
      </c>
      <c r="E4267" t="s">
        <v>5</v>
      </c>
      <c r="F4267" s="3">
        <v>52700000</v>
      </c>
      <c r="G4267">
        <v>1</v>
      </c>
      <c r="H4267" s="2">
        <v>2021</v>
      </c>
      <c r="I4267" s="2">
        <v>2024</v>
      </c>
      <c r="J4267" s="2">
        <f t="shared" si="132"/>
        <v>3</v>
      </c>
      <c r="K4267" s="8">
        <f t="shared" si="133"/>
        <v>58401731.307106361</v>
      </c>
    </row>
    <row r="4268" spans="1:11" x14ac:dyDescent="0.35">
      <c r="A4268" s="2">
        <v>2313</v>
      </c>
      <c r="B4268" t="s">
        <v>2315</v>
      </c>
      <c r="C4268" s="1">
        <v>19507345</v>
      </c>
      <c r="D4268" s="1">
        <v>19507345</v>
      </c>
      <c r="E4268">
        <v>1</v>
      </c>
      <c r="F4268" t="s">
        <v>5</v>
      </c>
      <c r="G4268" t="s">
        <v>5</v>
      </c>
      <c r="H4268" s="2">
        <v>1992</v>
      </c>
      <c r="I4268" s="2">
        <v>2024</v>
      </c>
      <c r="J4268" s="2">
        <f t="shared" si="132"/>
        <v>32</v>
      </c>
      <c r="K4268" s="8">
        <f t="shared" si="133"/>
        <v>58356956.751801044</v>
      </c>
    </row>
    <row r="4269" spans="1:11" x14ac:dyDescent="0.35">
      <c r="A4269" s="2">
        <v>8308</v>
      </c>
      <c r="B4269" t="s">
        <v>8132</v>
      </c>
      <c r="C4269" s="1">
        <v>54486330</v>
      </c>
      <c r="D4269" s="1" t="s">
        <v>5</v>
      </c>
      <c r="E4269" t="s">
        <v>5</v>
      </c>
      <c r="F4269" s="3">
        <v>54486330</v>
      </c>
      <c r="G4269">
        <v>1</v>
      </c>
      <c r="H4269" s="2">
        <v>2022</v>
      </c>
      <c r="I4269" s="2">
        <v>2024</v>
      </c>
      <c r="J4269" s="2">
        <f t="shared" si="132"/>
        <v>2</v>
      </c>
      <c r="K4269" s="8">
        <f t="shared" si="133"/>
        <v>58348669.954017349</v>
      </c>
    </row>
    <row r="4270" spans="1:11" x14ac:dyDescent="0.35">
      <c r="A4270" s="2">
        <v>3331</v>
      </c>
      <c r="B4270" t="s">
        <v>3326</v>
      </c>
      <c r="C4270" s="1">
        <v>23144499</v>
      </c>
      <c r="D4270" s="1">
        <v>23144499</v>
      </c>
      <c r="E4270">
        <v>1</v>
      </c>
      <c r="F4270" t="s">
        <v>5</v>
      </c>
      <c r="G4270" t="s">
        <v>5</v>
      </c>
      <c r="H4270" s="2">
        <v>1997</v>
      </c>
      <c r="I4270" s="2">
        <v>2024</v>
      </c>
      <c r="J4270" s="2">
        <f t="shared" si="132"/>
        <v>27</v>
      </c>
      <c r="K4270" s="8">
        <f t="shared" si="133"/>
        <v>58342326.605869584</v>
      </c>
    </row>
    <row r="4271" spans="1:11" x14ac:dyDescent="0.35">
      <c r="A4271" s="2">
        <v>5382</v>
      </c>
      <c r="B4271" t="s">
        <v>5338</v>
      </c>
      <c r="C4271" s="1">
        <v>32593385</v>
      </c>
      <c r="D4271" s="1">
        <v>17213467</v>
      </c>
      <c r="E4271">
        <v>0.52800000000000002</v>
      </c>
      <c r="F4271" s="3">
        <v>15379918</v>
      </c>
      <c r="G4271">
        <v>0.47199999999999998</v>
      </c>
      <c r="H4271" s="2">
        <v>2007</v>
      </c>
      <c r="I4271" s="2">
        <v>2024</v>
      </c>
      <c r="J4271" s="2">
        <f t="shared" si="132"/>
        <v>17</v>
      </c>
      <c r="K4271" s="8">
        <f t="shared" si="133"/>
        <v>58337579.319209956</v>
      </c>
    </row>
    <row r="4272" spans="1:11" x14ac:dyDescent="0.35">
      <c r="A4272" s="2">
        <v>7874</v>
      </c>
      <c r="B4272" t="s">
        <v>7716</v>
      </c>
      <c r="C4272" s="1">
        <v>50866901</v>
      </c>
      <c r="D4272" s="1">
        <v>793525</v>
      </c>
      <c r="E4272">
        <v>1.6E-2</v>
      </c>
      <c r="F4272" s="3">
        <v>50073376</v>
      </c>
      <c r="G4272">
        <v>0.98399999999999999</v>
      </c>
      <c r="H4272" s="2">
        <v>2020</v>
      </c>
      <c r="I4272" s="2">
        <v>2024</v>
      </c>
      <c r="J4272" s="2">
        <f t="shared" si="132"/>
        <v>4</v>
      </c>
      <c r="K4272" s="8">
        <f t="shared" si="133"/>
        <v>58334044.484440632</v>
      </c>
    </row>
    <row r="4273" spans="1:11" x14ac:dyDescent="0.35">
      <c r="A4273" s="2">
        <v>8513</v>
      </c>
      <c r="B4273" t="s">
        <v>8328</v>
      </c>
      <c r="C4273" s="1">
        <v>56319794</v>
      </c>
      <c r="D4273" s="1">
        <v>10117806</v>
      </c>
      <c r="E4273">
        <v>0.18</v>
      </c>
      <c r="F4273" s="3">
        <v>46201988</v>
      </c>
      <c r="G4273">
        <v>0.82</v>
      </c>
      <c r="H4273" s="2">
        <v>2023</v>
      </c>
      <c r="I4273" s="2">
        <v>2024</v>
      </c>
      <c r="J4273" s="2">
        <f t="shared" si="132"/>
        <v>1</v>
      </c>
      <c r="K4273" s="8">
        <f t="shared" si="133"/>
        <v>58281773.643850356</v>
      </c>
    </row>
    <row r="4274" spans="1:11" x14ac:dyDescent="0.35">
      <c r="A4274" s="2">
        <v>2710</v>
      </c>
      <c r="B4274" t="s">
        <v>2711</v>
      </c>
      <c r="C4274" s="1">
        <v>20851521</v>
      </c>
      <c r="D4274" s="1">
        <v>20851521</v>
      </c>
      <c r="E4274">
        <v>1</v>
      </c>
      <c r="F4274" t="s">
        <v>5</v>
      </c>
      <c r="G4274" t="s">
        <v>5</v>
      </c>
      <c r="H4274" s="2">
        <v>1994</v>
      </c>
      <c r="I4274" s="2">
        <v>2024</v>
      </c>
      <c r="J4274" s="2">
        <f t="shared" si="132"/>
        <v>30</v>
      </c>
      <c r="K4274" s="8">
        <f t="shared" si="133"/>
        <v>58249044.588381685</v>
      </c>
    </row>
    <row r="4275" spans="1:11" x14ac:dyDescent="0.35">
      <c r="A4275" s="2">
        <v>7573</v>
      </c>
      <c r="B4275" t="s">
        <v>7434</v>
      </c>
      <c r="C4275" s="1">
        <v>47427990</v>
      </c>
      <c r="D4275" s="1" t="s">
        <v>5</v>
      </c>
      <c r="E4275" t="s">
        <v>5</v>
      </c>
      <c r="F4275" s="3">
        <v>47427990</v>
      </c>
      <c r="G4275">
        <v>1</v>
      </c>
      <c r="H4275" s="2">
        <v>2018</v>
      </c>
      <c r="I4275" s="2">
        <v>2024</v>
      </c>
      <c r="J4275" s="2">
        <f t="shared" si="132"/>
        <v>6</v>
      </c>
      <c r="K4275" s="8">
        <f t="shared" si="133"/>
        <v>58245842.690812081</v>
      </c>
    </row>
    <row r="4276" spans="1:11" x14ac:dyDescent="0.35">
      <c r="A4276" s="2">
        <v>3117</v>
      </c>
      <c r="B4276" t="s">
        <v>3116</v>
      </c>
      <c r="C4276" s="1">
        <v>22313201</v>
      </c>
      <c r="D4276" s="1">
        <v>22313201</v>
      </c>
      <c r="E4276">
        <v>1</v>
      </c>
      <c r="F4276" t="s">
        <v>5</v>
      </c>
      <c r="G4276" t="s">
        <v>5</v>
      </c>
      <c r="H4276" s="2">
        <v>1996</v>
      </c>
      <c r="I4276" s="2">
        <v>2024</v>
      </c>
      <c r="J4276" s="2">
        <f t="shared" si="132"/>
        <v>28</v>
      </c>
      <c r="K4276" s="8">
        <f t="shared" si="133"/>
        <v>58206239.209616497</v>
      </c>
    </row>
    <row r="4277" spans="1:11" x14ac:dyDescent="0.35">
      <c r="A4277" s="2">
        <v>5383</v>
      </c>
      <c r="B4277" t="s">
        <v>5339</v>
      </c>
      <c r="C4277" s="1">
        <v>32511655</v>
      </c>
      <c r="D4277" s="1" t="s">
        <v>5</v>
      </c>
      <c r="E4277" t="s">
        <v>5</v>
      </c>
      <c r="F4277" s="3">
        <v>32511655</v>
      </c>
      <c r="G4277">
        <v>1</v>
      </c>
      <c r="H4277" s="2">
        <v>2007</v>
      </c>
      <c r="I4277" s="2">
        <v>2024</v>
      </c>
      <c r="J4277" s="2">
        <f t="shared" si="132"/>
        <v>17</v>
      </c>
      <c r="K4277" s="8">
        <f t="shared" si="133"/>
        <v>58191294.10342893</v>
      </c>
    </row>
    <row r="4278" spans="1:11" x14ac:dyDescent="0.35">
      <c r="A4278" s="2">
        <v>6793</v>
      </c>
      <c r="B4278" t="s">
        <v>6696</v>
      </c>
      <c r="C4278" s="1">
        <v>41296320</v>
      </c>
      <c r="D4278" s="1">
        <v>34296320</v>
      </c>
      <c r="E4278">
        <v>0.82999999999999985</v>
      </c>
      <c r="F4278" s="3">
        <v>7000000</v>
      </c>
      <c r="G4278">
        <v>0.17</v>
      </c>
      <c r="H4278" s="2">
        <v>2014</v>
      </c>
      <c r="I4278" s="2">
        <v>2024</v>
      </c>
      <c r="J4278" s="2">
        <f t="shared" si="132"/>
        <v>10</v>
      </c>
      <c r="K4278" s="8">
        <f t="shared" si="133"/>
        <v>58160532.576217853</v>
      </c>
    </row>
    <row r="4279" spans="1:11" x14ac:dyDescent="0.35">
      <c r="A4279" s="2">
        <v>3528</v>
      </c>
      <c r="B4279" t="s">
        <v>3522</v>
      </c>
      <c r="C4279" s="1">
        <v>23875127</v>
      </c>
      <c r="D4279" s="1">
        <v>6719864</v>
      </c>
      <c r="E4279">
        <v>0.28100000000000003</v>
      </c>
      <c r="F4279" s="3">
        <v>17155263</v>
      </c>
      <c r="G4279">
        <v>0.71899999999999997</v>
      </c>
      <c r="H4279" s="2">
        <v>1998</v>
      </c>
      <c r="I4279" s="2">
        <v>2024</v>
      </c>
      <c r="J4279" s="2">
        <f t="shared" si="132"/>
        <v>26</v>
      </c>
      <c r="K4279" s="8">
        <f t="shared" si="133"/>
        <v>58158064.950917132</v>
      </c>
    </row>
    <row r="4280" spans="1:11" x14ac:dyDescent="0.35">
      <c r="A4280" s="2">
        <v>2112</v>
      </c>
      <c r="B4280" t="s">
        <v>2115</v>
      </c>
      <c r="C4280" s="1">
        <v>18784957</v>
      </c>
      <c r="D4280" s="1">
        <v>18784957</v>
      </c>
      <c r="E4280">
        <v>1</v>
      </c>
      <c r="F4280" t="s">
        <v>5</v>
      </c>
      <c r="G4280" t="s">
        <v>5</v>
      </c>
      <c r="H4280" s="2">
        <v>1991</v>
      </c>
      <c r="I4280" s="2">
        <v>2024</v>
      </c>
      <c r="J4280" s="2">
        <f t="shared" si="132"/>
        <v>33</v>
      </c>
      <c r="K4280" s="8">
        <f t="shared" si="133"/>
        <v>58153569.687202968</v>
      </c>
    </row>
    <row r="4281" spans="1:11" x14ac:dyDescent="0.35">
      <c r="A4281" s="2">
        <v>7373</v>
      </c>
      <c r="B4281" t="s">
        <v>7244</v>
      </c>
      <c r="C4281" s="1">
        <v>45746967</v>
      </c>
      <c r="D4281" s="1" t="s">
        <v>5</v>
      </c>
      <c r="E4281" t="s">
        <v>5</v>
      </c>
      <c r="F4281" s="3">
        <v>45746967</v>
      </c>
      <c r="G4281">
        <v>1</v>
      </c>
      <c r="H4281" s="2">
        <v>2017</v>
      </c>
      <c r="I4281" s="2">
        <v>2024</v>
      </c>
      <c r="J4281" s="2">
        <f t="shared" si="132"/>
        <v>7</v>
      </c>
      <c r="K4281" s="8">
        <f t="shared" si="133"/>
        <v>58138553.389237113</v>
      </c>
    </row>
    <row r="4282" spans="1:11" x14ac:dyDescent="0.35">
      <c r="A4282" s="2">
        <v>7767</v>
      </c>
      <c r="B4282" t="s">
        <v>7614</v>
      </c>
      <c r="C4282" s="1">
        <v>48987096</v>
      </c>
      <c r="D4282" s="1">
        <v>40860481</v>
      </c>
      <c r="E4282">
        <v>0.83400000000000007</v>
      </c>
      <c r="F4282" s="3">
        <v>8126615</v>
      </c>
      <c r="G4282">
        <v>0.16600000000000001</v>
      </c>
      <c r="H4282" s="2">
        <v>2019</v>
      </c>
      <c r="I4282" s="2">
        <v>2024</v>
      </c>
      <c r="J4282" s="2">
        <f t="shared" si="132"/>
        <v>5</v>
      </c>
      <c r="K4282" s="8">
        <f t="shared" si="133"/>
        <v>58135338.553908125</v>
      </c>
    </row>
    <row r="4283" spans="1:11" x14ac:dyDescent="0.35">
      <c r="A4283" s="2">
        <v>7374</v>
      </c>
      <c r="B4283" t="s">
        <v>7245</v>
      </c>
      <c r="C4283" s="1">
        <v>45698503</v>
      </c>
      <c r="D4283" s="1" t="s">
        <v>5</v>
      </c>
      <c r="E4283" t="s">
        <v>5</v>
      </c>
      <c r="F4283" s="3">
        <v>45698503</v>
      </c>
      <c r="G4283">
        <v>1</v>
      </c>
      <c r="H4283" s="2">
        <v>2017</v>
      </c>
      <c r="I4283" s="2">
        <v>2024</v>
      </c>
      <c r="J4283" s="2">
        <f t="shared" si="132"/>
        <v>7</v>
      </c>
      <c r="K4283" s="8">
        <f t="shared" si="133"/>
        <v>58076961.833856925</v>
      </c>
    </row>
    <row r="4284" spans="1:11" x14ac:dyDescent="0.35">
      <c r="A4284" s="2">
        <v>7574</v>
      </c>
      <c r="B4284" t="s">
        <v>7435</v>
      </c>
      <c r="C4284" s="1">
        <v>47287851</v>
      </c>
      <c r="D4284" s="1">
        <v>285795</v>
      </c>
      <c r="E4284">
        <v>6.0000000000000001E-3</v>
      </c>
      <c r="F4284" s="3">
        <v>47002056</v>
      </c>
      <c r="G4284">
        <v>0.99399999999999999</v>
      </c>
      <c r="H4284" s="2">
        <v>2018</v>
      </c>
      <c r="I4284" s="2">
        <v>2024</v>
      </c>
      <c r="J4284" s="2">
        <f t="shared" si="132"/>
        <v>6</v>
      </c>
      <c r="K4284" s="8">
        <f t="shared" si="133"/>
        <v>58073739.379057832</v>
      </c>
    </row>
    <row r="4285" spans="1:11" x14ac:dyDescent="0.35">
      <c r="A4285" s="2">
        <v>5590</v>
      </c>
      <c r="B4285" t="s">
        <v>5541</v>
      </c>
      <c r="C4285" s="1">
        <v>33556631</v>
      </c>
      <c r="D4285" s="1">
        <v>31487293</v>
      </c>
      <c r="E4285">
        <v>0.93799999999999994</v>
      </c>
      <c r="F4285" s="3">
        <v>2069338</v>
      </c>
      <c r="G4285">
        <v>6.2E-2</v>
      </c>
      <c r="H4285" s="2">
        <v>2008</v>
      </c>
      <c r="I4285" s="2">
        <v>2024</v>
      </c>
      <c r="J4285" s="2">
        <f t="shared" si="132"/>
        <v>16</v>
      </c>
      <c r="K4285" s="8">
        <f t="shared" si="133"/>
        <v>58039757.312186688</v>
      </c>
    </row>
    <row r="4286" spans="1:11" x14ac:dyDescent="0.35">
      <c r="A4286" s="2">
        <v>1912</v>
      </c>
      <c r="B4286" t="s">
        <v>1916</v>
      </c>
      <c r="C4286" s="1">
        <v>18115724</v>
      </c>
      <c r="D4286" s="1">
        <v>18115724</v>
      </c>
      <c r="E4286">
        <v>1</v>
      </c>
      <c r="F4286" t="s">
        <v>5</v>
      </c>
      <c r="G4286" t="s">
        <v>5</v>
      </c>
      <c r="H4286" s="2">
        <v>1990</v>
      </c>
      <c r="I4286" s="2">
        <v>2024</v>
      </c>
      <c r="J4286" s="2">
        <f t="shared" si="132"/>
        <v>34</v>
      </c>
      <c r="K4286" s="8">
        <f t="shared" si="133"/>
        <v>58035478.682365313</v>
      </c>
    </row>
    <row r="4287" spans="1:11" x14ac:dyDescent="0.35">
      <c r="A4287" s="2">
        <v>1314</v>
      </c>
      <c r="B4287" t="s">
        <v>1319</v>
      </c>
      <c r="C4287" s="1">
        <v>16337355</v>
      </c>
      <c r="D4287" s="1">
        <v>16337355</v>
      </c>
      <c r="E4287">
        <v>1</v>
      </c>
      <c r="F4287" t="s">
        <v>5</v>
      </c>
      <c r="G4287" t="s">
        <v>5</v>
      </c>
      <c r="H4287" s="2">
        <v>1987</v>
      </c>
      <c r="I4287" s="2">
        <v>2024</v>
      </c>
      <c r="J4287" s="2">
        <f t="shared" si="132"/>
        <v>37</v>
      </c>
      <c r="K4287" s="8">
        <f t="shared" si="133"/>
        <v>58000899.420019679</v>
      </c>
    </row>
    <row r="4288" spans="1:11" x14ac:dyDescent="0.35">
      <c r="A4288" s="2">
        <v>3118</v>
      </c>
      <c r="B4288" t="s">
        <v>3117</v>
      </c>
      <c r="C4288" s="1">
        <v>22231658</v>
      </c>
      <c r="D4288" s="1">
        <v>22231658</v>
      </c>
      <c r="E4288">
        <v>1</v>
      </c>
      <c r="F4288" t="s">
        <v>5</v>
      </c>
      <c r="G4288" t="s">
        <v>5</v>
      </c>
      <c r="H4288" s="2">
        <v>1996</v>
      </c>
      <c r="I4288" s="2">
        <v>2024</v>
      </c>
      <c r="J4288" s="2">
        <f t="shared" si="132"/>
        <v>28</v>
      </c>
      <c r="K4288" s="8">
        <f t="shared" si="133"/>
        <v>57993526.055467539</v>
      </c>
    </row>
    <row r="4289" spans="1:11" x14ac:dyDescent="0.35">
      <c r="A4289" s="2">
        <v>5987</v>
      </c>
      <c r="B4289" t="s">
        <v>5928</v>
      </c>
      <c r="C4289" s="1">
        <v>35867322</v>
      </c>
      <c r="D4289" s="1">
        <v>3248246</v>
      </c>
      <c r="E4289">
        <v>9.0999999999999998E-2</v>
      </c>
      <c r="F4289" s="3">
        <v>32619076</v>
      </c>
      <c r="G4289">
        <v>0.90900000000000003</v>
      </c>
      <c r="H4289" s="2">
        <v>2010</v>
      </c>
      <c r="I4289" s="2">
        <v>2024</v>
      </c>
      <c r="J4289" s="2">
        <f t="shared" si="132"/>
        <v>14</v>
      </c>
      <c r="K4289" s="8">
        <f t="shared" si="133"/>
        <v>57929900.52882497</v>
      </c>
    </row>
    <row r="4290" spans="1:11" x14ac:dyDescent="0.35">
      <c r="A4290" s="2">
        <v>232</v>
      </c>
      <c r="B4290" t="s">
        <v>237</v>
      </c>
      <c r="C4290" s="1">
        <v>12835544</v>
      </c>
      <c r="D4290" s="1">
        <v>12835544</v>
      </c>
      <c r="E4290">
        <v>1</v>
      </c>
      <c r="F4290" t="s">
        <v>5</v>
      </c>
      <c r="G4290" t="s">
        <v>5</v>
      </c>
      <c r="H4290" s="2">
        <v>1980</v>
      </c>
      <c r="I4290" s="2">
        <v>2024</v>
      </c>
      <c r="J4290" s="2">
        <f t="shared" ref="J4290:J4353" si="134">I4290-H4290</f>
        <v>44</v>
      </c>
      <c r="K4290" s="8">
        <f t="shared" ref="K4290:K4353" si="135">C4290*(1+$L$2)^J4290</f>
        <v>57912081.8561837</v>
      </c>
    </row>
    <row r="4291" spans="1:11" x14ac:dyDescent="0.35">
      <c r="A4291" s="2">
        <v>5384</v>
      </c>
      <c r="B4291" t="s">
        <v>5340</v>
      </c>
      <c r="C4291" s="1">
        <v>32351125</v>
      </c>
      <c r="D4291" s="1">
        <v>15309602</v>
      </c>
      <c r="E4291">
        <v>0.47299999999999998</v>
      </c>
      <c r="F4291" s="3">
        <v>17041523</v>
      </c>
      <c r="G4291">
        <v>0.52700000000000002</v>
      </c>
      <c r="H4291" s="2">
        <v>2007</v>
      </c>
      <c r="I4291" s="2">
        <v>2024</v>
      </c>
      <c r="J4291" s="2">
        <f t="shared" si="134"/>
        <v>17</v>
      </c>
      <c r="K4291" s="8">
        <f t="shared" si="135"/>
        <v>57903967.960160509</v>
      </c>
    </row>
    <row r="4292" spans="1:11" x14ac:dyDescent="0.35">
      <c r="A4292" s="2">
        <v>7768</v>
      </c>
      <c r="B4292" t="s">
        <v>7615</v>
      </c>
      <c r="C4292" s="1">
        <v>48791187</v>
      </c>
      <c r="D4292" s="1">
        <v>48791187</v>
      </c>
      <c r="E4292">
        <v>1</v>
      </c>
      <c r="F4292" t="s">
        <v>5</v>
      </c>
      <c r="G4292" t="s">
        <v>5</v>
      </c>
      <c r="H4292" s="2">
        <v>2019</v>
      </c>
      <c r="I4292" s="2">
        <v>2024</v>
      </c>
      <c r="J4292" s="2">
        <f t="shared" si="134"/>
        <v>5</v>
      </c>
      <c r="K4292" s="8">
        <f t="shared" si="135"/>
        <v>57902843.938576005</v>
      </c>
    </row>
    <row r="4293" spans="1:11" x14ac:dyDescent="0.35">
      <c r="A4293" s="2">
        <v>6376</v>
      </c>
      <c r="B4293" t="s">
        <v>6299</v>
      </c>
      <c r="C4293" s="1">
        <v>38390020</v>
      </c>
      <c r="D4293" s="1">
        <v>18119640</v>
      </c>
      <c r="E4293">
        <v>0.47199999999999998</v>
      </c>
      <c r="F4293" s="3">
        <v>20270380</v>
      </c>
      <c r="G4293">
        <v>0.52800000000000002</v>
      </c>
      <c r="H4293" s="2">
        <v>2012</v>
      </c>
      <c r="I4293" s="2">
        <v>2024</v>
      </c>
      <c r="J4293" s="2">
        <f t="shared" si="134"/>
        <v>12</v>
      </c>
      <c r="K4293" s="8">
        <f t="shared" si="135"/>
        <v>57900026.834971532</v>
      </c>
    </row>
    <row r="4294" spans="1:11" x14ac:dyDescent="0.35">
      <c r="A4294" s="2">
        <v>5185</v>
      </c>
      <c r="B4294" t="s">
        <v>5145</v>
      </c>
      <c r="C4294" s="1">
        <v>31257991</v>
      </c>
      <c r="D4294" s="1" t="s">
        <v>5</v>
      </c>
      <c r="E4294" t="s">
        <v>5</v>
      </c>
      <c r="F4294" s="3">
        <v>31257991</v>
      </c>
      <c r="G4294">
        <v>1</v>
      </c>
      <c r="H4294" s="2">
        <v>2006</v>
      </c>
      <c r="I4294" s="2">
        <v>2024</v>
      </c>
      <c r="J4294" s="2">
        <f t="shared" si="134"/>
        <v>18</v>
      </c>
      <c r="K4294" s="8">
        <f t="shared" si="135"/>
        <v>57896418.880943209</v>
      </c>
    </row>
    <row r="4295" spans="1:11" x14ac:dyDescent="0.35">
      <c r="A4295" s="2">
        <v>5591</v>
      </c>
      <c r="B4295" t="s">
        <v>5542</v>
      </c>
      <c r="C4295" s="1">
        <v>33473297</v>
      </c>
      <c r="D4295" s="1">
        <v>33456317</v>
      </c>
      <c r="E4295">
        <v>0.999</v>
      </c>
      <c r="F4295" s="3">
        <v>16980</v>
      </c>
      <c r="G4295" t="s">
        <v>7</v>
      </c>
      <c r="H4295" s="2">
        <v>2008</v>
      </c>
      <c r="I4295" s="2">
        <v>2024</v>
      </c>
      <c r="J4295" s="2">
        <f t="shared" si="134"/>
        <v>16</v>
      </c>
      <c r="K4295" s="8">
        <f t="shared" si="135"/>
        <v>57895622.308411911</v>
      </c>
    </row>
    <row r="4296" spans="1:11" x14ac:dyDescent="0.35">
      <c r="A4296" s="2">
        <v>4767</v>
      </c>
      <c r="B4296" t="s">
        <v>4740</v>
      </c>
      <c r="C4296" s="1">
        <v>29144802</v>
      </c>
      <c r="D4296" s="1">
        <v>19765868</v>
      </c>
      <c r="E4296">
        <v>0.67799999999999994</v>
      </c>
      <c r="F4296" s="3">
        <v>9378934</v>
      </c>
      <c r="G4296">
        <v>0.32200000000000001</v>
      </c>
      <c r="H4296" s="2">
        <v>2004</v>
      </c>
      <c r="I4296" s="2">
        <v>2024</v>
      </c>
      <c r="J4296" s="2">
        <f t="shared" si="134"/>
        <v>20</v>
      </c>
      <c r="K4296" s="8">
        <f t="shared" si="135"/>
        <v>57808959.634147748</v>
      </c>
    </row>
    <row r="4297" spans="1:11" x14ac:dyDescent="0.35">
      <c r="A4297" s="2">
        <v>5786</v>
      </c>
      <c r="B4297" t="s">
        <v>5732</v>
      </c>
      <c r="C4297" s="1">
        <v>34572541</v>
      </c>
      <c r="D4297" s="1">
        <v>13684249</v>
      </c>
      <c r="E4297">
        <v>0.39600000000000002</v>
      </c>
      <c r="F4297" s="3">
        <v>20888292</v>
      </c>
      <c r="G4297">
        <v>0.60399999999999998</v>
      </c>
      <c r="H4297" s="2">
        <v>2009</v>
      </c>
      <c r="I4297" s="2">
        <v>2024</v>
      </c>
      <c r="J4297" s="2">
        <f t="shared" si="134"/>
        <v>15</v>
      </c>
      <c r="K4297" s="8">
        <f t="shared" si="135"/>
        <v>57783897.786344782</v>
      </c>
    </row>
    <row r="4298" spans="1:11" x14ac:dyDescent="0.35">
      <c r="A4298" s="2">
        <v>5592</v>
      </c>
      <c r="B4298" t="s">
        <v>5543</v>
      </c>
      <c r="C4298" s="1">
        <v>33394440</v>
      </c>
      <c r="D4298" s="1">
        <v>7800824</v>
      </c>
      <c r="E4298">
        <v>0.23400000000000001</v>
      </c>
      <c r="F4298" s="3">
        <v>25593616</v>
      </c>
      <c r="G4298">
        <v>0.76600000000000001</v>
      </c>
      <c r="H4298" s="2">
        <v>2008</v>
      </c>
      <c r="I4298" s="2">
        <v>2024</v>
      </c>
      <c r="J4298" s="2">
        <f t="shared" si="134"/>
        <v>16</v>
      </c>
      <c r="K4298" s="8">
        <f t="shared" si="135"/>
        <v>57759230.751632355</v>
      </c>
    </row>
    <row r="4299" spans="1:11" x14ac:dyDescent="0.35">
      <c r="A4299" s="2">
        <v>6996</v>
      </c>
      <c r="B4299" t="s">
        <v>6883</v>
      </c>
      <c r="C4299" s="1">
        <v>42426912</v>
      </c>
      <c r="D4299" s="1">
        <v>26302731</v>
      </c>
      <c r="E4299">
        <v>0.62</v>
      </c>
      <c r="F4299" s="3">
        <v>16124181</v>
      </c>
      <c r="G4299">
        <v>0.38</v>
      </c>
      <c r="H4299" s="2">
        <v>2015</v>
      </c>
      <c r="I4299" s="2">
        <v>2024</v>
      </c>
      <c r="J4299" s="2">
        <f t="shared" si="134"/>
        <v>9</v>
      </c>
      <c r="K4299" s="8">
        <f t="shared" si="135"/>
        <v>57741324.697121367</v>
      </c>
    </row>
    <row r="4300" spans="1:11" x14ac:dyDescent="0.35">
      <c r="A4300" s="2">
        <v>2711</v>
      </c>
      <c r="B4300" t="s">
        <v>2712</v>
      </c>
      <c r="C4300" s="1">
        <v>20667959</v>
      </c>
      <c r="D4300" s="1">
        <v>20667959</v>
      </c>
      <c r="E4300">
        <v>1</v>
      </c>
      <c r="F4300" t="s">
        <v>5</v>
      </c>
      <c r="G4300" t="s">
        <v>5</v>
      </c>
      <c r="H4300" s="2">
        <v>1994</v>
      </c>
      <c r="I4300" s="2">
        <v>2024</v>
      </c>
      <c r="J4300" s="2">
        <f t="shared" si="134"/>
        <v>30</v>
      </c>
      <c r="K4300" s="8">
        <f t="shared" si="135"/>
        <v>57736261.318387501</v>
      </c>
    </row>
    <row r="4301" spans="1:11" x14ac:dyDescent="0.35">
      <c r="A4301" s="2">
        <v>2113</v>
      </c>
      <c r="B4301" t="s">
        <v>508</v>
      </c>
      <c r="C4301" s="1">
        <v>18634643</v>
      </c>
      <c r="D4301" s="1">
        <v>18634643</v>
      </c>
      <c r="E4301">
        <v>1</v>
      </c>
      <c r="F4301" t="s">
        <v>5</v>
      </c>
      <c r="G4301" t="s">
        <v>5</v>
      </c>
      <c r="H4301" s="2">
        <v>1991</v>
      </c>
      <c r="I4301" s="2">
        <v>2024</v>
      </c>
      <c r="J4301" s="2">
        <f t="shared" si="134"/>
        <v>33</v>
      </c>
      <c r="K4301" s="8">
        <f t="shared" si="135"/>
        <v>57688234.809195943</v>
      </c>
    </row>
    <row r="4302" spans="1:11" x14ac:dyDescent="0.35">
      <c r="A4302" s="2">
        <v>3735</v>
      </c>
      <c r="B4302" t="s">
        <v>3729</v>
      </c>
      <c r="C4302" s="1">
        <v>24493601</v>
      </c>
      <c r="D4302" s="1">
        <v>15164492</v>
      </c>
      <c r="E4302">
        <v>0.61899999999999999</v>
      </c>
      <c r="F4302" s="3">
        <v>9329109</v>
      </c>
      <c r="G4302">
        <v>0.38100000000000001</v>
      </c>
      <c r="H4302" s="2">
        <v>1999</v>
      </c>
      <c r="I4302" s="2">
        <v>2024</v>
      </c>
      <c r="J4302" s="2">
        <f t="shared" si="134"/>
        <v>25</v>
      </c>
      <c r="K4302" s="8">
        <f t="shared" si="135"/>
        <v>57656090.987942867</v>
      </c>
    </row>
    <row r="4303" spans="1:11" x14ac:dyDescent="0.35">
      <c r="A4303" s="2">
        <v>7769</v>
      </c>
      <c r="B4303" t="s">
        <v>7616</v>
      </c>
      <c r="C4303" s="1">
        <v>48507082</v>
      </c>
      <c r="D4303" s="1" t="s">
        <v>5</v>
      </c>
      <c r="E4303" t="s">
        <v>5</v>
      </c>
      <c r="F4303" s="3">
        <v>48507082</v>
      </c>
      <c r="G4303">
        <v>1</v>
      </c>
      <c r="H4303" s="2">
        <v>2019</v>
      </c>
      <c r="I4303" s="2">
        <v>2024</v>
      </c>
      <c r="J4303" s="2">
        <f t="shared" si="134"/>
        <v>5</v>
      </c>
      <c r="K4303" s="8">
        <f t="shared" si="135"/>
        <v>57565682.896005571</v>
      </c>
    </row>
    <row r="4304" spans="1:11" x14ac:dyDescent="0.35">
      <c r="A4304" s="2">
        <v>7182</v>
      </c>
      <c r="B4304" t="s">
        <v>7063</v>
      </c>
      <c r="C4304" s="1">
        <v>43763247</v>
      </c>
      <c r="D4304" s="1">
        <v>11103205</v>
      </c>
      <c r="E4304">
        <v>0.254</v>
      </c>
      <c r="F4304" s="3">
        <v>32660042</v>
      </c>
      <c r="G4304">
        <v>0.746</v>
      </c>
      <c r="H4304" s="2">
        <v>2016</v>
      </c>
      <c r="I4304" s="2">
        <v>2024</v>
      </c>
      <c r="J4304" s="2">
        <f t="shared" si="134"/>
        <v>8</v>
      </c>
      <c r="K4304" s="8">
        <f t="shared" si="135"/>
        <v>57555012.770823106</v>
      </c>
    </row>
    <row r="4305" spans="1:11" x14ac:dyDescent="0.35">
      <c r="A4305" s="2">
        <v>5186</v>
      </c>
      <c r="B4305" t="s">
        <v>5146</v>
      </c>
      <c r="C4305" s="1">
        <v>31070211</v>
      </c>
      <c r="D4305" s="1">
        <v>18535812</v>
      </c>
      <c r="E4305">
        <v>0.59699999999999998</v>
      </c>
      <c r="F4305" s="3">
        <v>12534399</v>
      </c>
      <c r="G4305">
        <v>0.40300000000000002</v>
      </c>
      <c r="H4305" s="2">
        <v>2006</v>
      </c>
      <c r="I4305" s="2">
        <v>2024</v>
      </c>
      <c r="J4305" s="2">
        <f t="shared" si="134"/>
        <v>18</v>
      </c>
      <c r="K4305" s="8">
        <f t="shared" si="135"/>
        <v>57548610.554507144</v>
      </c>
    </row>
    <row r="4306" spans="1:11" x14ac:dyDescent="0.35">
      <c r="A4306" s="2">
        <v>5988</v>
      </c>
      <c r="B4306" t="s">
        <v>5929</v>
      </c>
      <c r="C4306" s="1">
        <v>35626958</v>
      </c>
      <c r="D4306" s="1">
        <v>23240020</v>
      </c>
      <c r="E4306">
        <v>0.65200000000000014</v>
      </c>
      <c r="F4306" s="3">
        <v>12386938</v>
      </c>
      <c r="G4306">
        <v>0.34799999999999998</v>
      </c>
      <c r="H4306" s="2">
        <v>2010</v>
      </c>
      <c r="I4306" s="2">
        <v>2024</v>
      </c>
      <c r="J4306" s="2">
        <f t="shared" si="134"/>
        <v>14</v>
      </c>
      <c r="K4306" s="8">
        <f t="shared" si="135"/>
        <v>57541684.686819524</v>
      </c>
    </row>
    <row r="4307" spans="1:11" x14ac:dyDescent="0.35">
      <c r="A4307" s="2">
        <v>5593</v>
      </c>
      <c r="B4307" t="s">
        <v>5544</v>
      </c>
      <c r="C4307" s="1">
        <v>33266274</v>
      </c>
      <c r="D4307" s="1" t="s">
        <v>5</v>
      </c>
      <c r="E4307" t="s">
        <v>5</v>
      </c>
      <c r="F4307" s="3">
        <v>33266274</v>
      </c>
      <c r="G4307">
        <v>1</v>
      </c>
      <c r="H4307" s="2">
        <v>2008</v>
      </c>
      <c r="I4307" s="2">
        <v>2024</v>
      </c>
      <c r="J4307" s="2">
        <f t="shared" si="134"/>
        <v>16</v>
      </c>
      <c r="K4307" s="8">
        <f t="shared" si="135"/>
        <v>57537554.042320453</v>
      </c>
    </row>
    <row r="4308" spans="1:11" x14ac:dyDescent="0.35">
      <c r="A4308" s="2">
        <v>5385</v>
      </c>
      <c r="B4308" t="s">
        <v>5341</v>
      </c>
      <c r="C4308" s="1">
        <v>32120360</v>
      </c>
      <c r="D4308" s="1">
        <v>21250683</v>
      </c>
      <c r="E4308">
        <v>0.66200000000000014</v>
      </c>
      <c r="F4308" s="3">
        <v>10869677</v>
      </c>
      <c r="G4308">
        <v>0.33800000000000002</v>
      </c>
      <c r="H4308" s="2">
        <v>2007</v>
      </c>
      <c r="I4308" s="2">
        <v>2024</v>
      </c>
      <c r="J4308" s="2">
        <f t="shared" si="134"/>
        <v>17</v>
      </c>
      <c r="K4308" s="8">
        <f t="shared" si="135"/>
        <v>57490931.035901263</v>
      </c>
    </row>
    <row r="4309" spans="1:11" x14ac:dyDescent="0.35">
      <c r="A4309" s="2">
        <v>2521</v>
      </c>
      <c r="B4309" t="s">
        <v>2523</v>
      </c>
      <c r="C4309" s="1">
        <v>19885552</v>
      </c>
      <c r="D4309" s="1">
        <v>19885552</v>
      </c>
      <c r="E4309">
        <v>1</v>
      </c>
      <c r="F4309" t="s">
        <v>5</v>
      </c>
      <c r="G4309" t="s">
        <v>5</v>
      </c>
      <c r="H4309" s="2">
        <v>1993</v>
      </c>
      <c r="I4309" s="2">
        <v>2024</v>
      </c>
      <c r="J4309" s="2">
        <f t="shared" si="134"/>
        <v>31</v>
      </c>
      <c r="K4309" s="8">
        <f t="shared" si="135"/>
        <v>57485778.852076419</v>
      </c>
    </row>
    <row r="4310" spans="1:11" x14ac:dyDescent="0.35">
      <c r="A4310" s="2">
        <v>6591</v>
      </c>
      <c r="B4310" t="s">
        <v>6504</v>
      </c>
      <c r="C4310" s="1">
        <v>39439355</v>
      </c>
      <c r="D4310" s="1">
        <v>24477704</v>
      </c>
      <c r="E4310">
        <v>0.621</v>
      </c>
      <c r="F4310" s="3">
        <v>14961651</v>
      </c>
      <c r="G4310">
        <v>0.379</v>
      </c>
      <c r="H4310" s="2">
        <v>2013</v>
      </c>
      <c r="I4310" s="2">
        <v>2024</v>
      </c>
      <c r="J4310" s="2">
        <f t="shared" si="134"/>
        <v>11</v>
      </c>
      <c r="K4310" s="8">
        <f t="shared" si="135"/>
        <v>57480234.097189888</v>
      </c>
    </row>
    <row r="4311" spans="1:11" x14ac:dyDescent="0.35">
      <c r="A4311" s="2">
        <v>2924</v>
      </c>
      <c r="B4311" t="s">
        <v>2923</v>
      </c>
      <c r="C4311" s="1">
        <v>21284695</v>
      </c>
      <c r="D4311" s="1">
        <v>21284514</v>
      </c>
      <c r="E4311">
        <v>1</v>
      </c>
      <c r="F4311" s="3">
        <v>181</v>
      </c>
      <c r="G4311" t="s">
        <v>7</v>
      </c>
      <c r="H4311" s="2">
        <v>1995</v>
      </c>
      <c r="I4311" s="2">
        <v>2024</v>
      </c>
      <c r="J4311" s="2">
        <f t="shared" si="134"/>
        <v>29</v>
      </c>
      <c r="K4311" s="8">
        <f t="shared" si="135"/>
        <v>57457509.25595969</v>
      </c>
    </row>
    <row r="4312" spans="1:11" x14ac:dyDescent="0.35">
      <c r="A4312" s="2">
        <v>8514</v>
      </c>
      <c r="B4312" t="s">
        <v>8329</v>
      </c>
      <c r="C4312" s="1">
        <v>55501365</v>
      </c>
      <c r="D4312" s="1">
        <v>52641306</v>
      </c>
      <c r="E4312">
        <v>0.94799999999999995</v>
      </c>
      <c r="F4312" s="3">
        <v>2860059</v>
      </c>
      <c r="G4312">
        <v>5.1999999999999998E-2</v>
      </c>
      <c r="H4312" s="2">
        <v>2023</v>
      </c>
      <c r="I4312" s="2">
        <v>2024</v>
      </c>
      <c r="J4312" s="2">
        <f t="shared" si="134"/>
        <v>1</v>
      </c>
      <c r="K4312" s="8">
        <f t="shared" si="135"/>
        <v>57434833.512614034</v>
      </c>
    </row>
    <row r="4313" spans="1:11" x14ac:dyDescent="0.35">
      <c r="A4313" s="2">
        <v>7375</v>
      </c>
      <c r="B4313" t="s">
        <v>1868</v>
      </c>
      <c r="C4313" s="1">
        <v>45158254</v>
      </c>
      <c r="D4313" s="1">
        <v>16883115</v>
      </c>
      <c r="E4313">
        <v>0.374</v>
      </c>
      <c r="F4313" s="3">
        <v>28275139</v>
      </c>
      <c r="G4313">
        <v>0.626</v>
      </c>
      <c r="H4313" s="2">
        <v>2017</v>
      </c>
      <c r="I4313" s="2">
        <v>2024</v>
      </c>
      <c r="J4313" s="2">
        <f t="shared" si="134"/>
        <v>7</v>
      </c>
      <c r="K4313" s="8">
        <f t="shared" si="135"/>
        <v>57390374.342057049</v>
      </c>
    </row>
    <row r="4314" spans="1:11" x14ac:dyDescent="0.35">
      <c r="A4314" s="2">
        <v>6997</v>
      </c>
      <c r="B4314" t="s">
        <v>6884</v>
      </c>
      <c r="C4314" s="1">
        <v>42165755</v>
      </c>
      <c r="D4314" s="1" t="s">
        <v>5</v>
      </c>
      <c r="E4314" t="s">
        <v>5</v>
      </c>
      <c r="F4314" s="3">
        <v>42165755</v>
      </c>
      <c r="G4314">
        <v>1</v>
      </c>
      <c r="H4314" s="2">
        <v>2015</v>
      </c>
      <c r="I4314" s="2">
        <v>2024</v>
      </c>
      <c r="J4314" s="2">
        <f t="shared" si="134"/>
        <v>9</v>
      </c>
      <c r="K4314" s="8">
        <f t="shared" si="135"/>
        <v>57385900.500000298</v>
      </c>
    </row>
    <row r="4315" spans="1:11" x14ac:dyDescent="0.35">
      <c r="A4315" s="2">
        <v>7575</v>
      </c>
      <c r="B4315" t="s">
        <v>7436</v>
      </c>
      <c r="C4315" s="1">
        <v>46712809</v>
      </c>
      <c r="D4315" s="1">
        <v>16468499</v>
      </c>
      <c r="E4315">
        <v>0.35299999999999998</v>
      </c>
      <c r="F4315" s="3">
        <v>30244310</v>
      </c>
      <c r="G4315">
        <v>0.64700000000000002</v>
      </c>
      <c r="H4315" s="2">
        <v>2018</v>
      </c>
      <c r="I4315" s="2">
        <v>2024</v>
      </c>
      <c r="J4315" s="2">
        <f t="shared" si="134"/>
        <v>6</v>
      </c>
      <c r="K4315" s="8">
        <f t="shared" si="135"/>
        <v>57367536.019551978</v>
      </c>
    </row>
    <row r="4316" spans="1:11" x14ac:dyDescent="0.35">
      <c r="A4316" s="2">
        <v>5187</v>
      </c>
      <c r="B4316" t="s">
        <v>5147</v>
      </c>
      <c r="C4316" s="1">
        <v>30963292</v>
      </c>
      <c r="D4316" s="1" t="s">
        <v>5</v>
      </c>
      <c r="E4316" t="s">
        <v>5</v>
      </c>
      <c r="F4316" s="3">
        <v>30963292</v>
      </c>
      <c r="G4316">
        <v>1</v>
      </c>
      <c r="H4316" s="2">
        <v>2006</v>
      </c>
      <c r="I4316" s="2">
        <v>2024</v>
      </c>
      <c r="J4316" s="2">
        <f t="shared" si="134"/>
        <v>18</v>
      </c>
      <c r="K4316" s="8">
        <f t="shared" si="135"/>
        <v>57350573.924119368</v>
      </c>
    </row>
    <row r="4317" spans="1:11" x14ac:dyDescent="0.35">
      <c r="A4317" s="2">
        <v>4369</v>
      </c>
      <c r="B4317" t="s">
        <v>4349</v>
      </c>
      <c r="C4317" s="1">
        <v>26996738</v>
      </c>
      <c r="D4317" s="1">
        <v>5717044</v>
      </c>
      <c r="E4317">
        <v>0.21199999999999999</v>
      </c>
      <c r="F4317" s="3">
        <v>21279694</v>
      </c>
      <c r="G4317">
        <v>0.78800000000000003</v>
      </c>
      <c r="H4317" s="2">
        <v>2002</v>
      </c>
      <c r="I4317" s="2">
        <v>2024</v>
      </c>
      <c r="J4317" s="2">
        <f t="shared" si="134"/>
        <v>22</v>
      </c>
      <c r="K4317" s="8">
        <f t="shared" si="135"/>
        <v>57344099.950499326</v>
      </c>
    </row>
    <row r="4318" spans="1:11" x14ac:dyDescent="0.35">
      <c r="A4318" s="2">
        <v>4158</v>
      </c>
      <c r="B4318" t="s">
        <v>4145</v>
      </c>
      <c r="C4318" s="1">
        <v>26086706</v>
      </c>
      <c r="D4318" s="1">
        <v>19402030</v>
      </c>
      <c r="E4318">
        <v>0.74399999999999999</v>
      </c>
      <c r="F4318" s="3">
        <v>6684676</v>
      </c>
      <c r="G4318">
        <v>0.25600000000000001</v>
      </c>
      <c r="H4318" s="2">
        <v>2001</v>
      </c>
      <c r="I4318" s="2">
        <v>2024</v>
      </c>
      <c r="J4318" s="2">
        <f t="shared" si="134"/>
        <v>23</v>
      </c>
      <c r="K4318" s="8">
        <f t="shared" si="135"/>
        <v>57341413.548760369</v>
      </c>
    </row>
    <row r="4319" spans="1:11" x14ac:dyDescent="0.35">
      <c r="A4319" s="2">
        <v>765</v>
      </c>
      <c r="B4319" t="s">
        <v>770</v>
      </c>
      <c r="C4319" s="1">
        <v>14568989</v>
      </c>
      <c r="D4319" s="1">
        <v>14568989</v>
      </c>
      <c r="E4319">
        <v>1</v>
      </c>
      <c r="F4319" t="s">
        <v>5</v>
      </c>
      <c r="G4319" t="s">
        <v>5</v>
      </c>
      <c r="H4319" s="2">
        <v>1984</v>
      </c>
      <c r="I4319" s="2">
        <v>2024</v>
      </c>
      <c r="J4319" s="2">
        <f t="shared" si="134"/>
        <v>40</v>
      </c>
      <c r="K4319" s="8">
        <f t="shared" si="135"/>
        <v>57318854.714550242</v>
      </c>
    </row>
    <row r="4320" spans="1:11" x14ac:dyDescent="0.35">
      <c r="A4320" s="2">
        <v>7576</v>
      </c>
      <c r="B4320" t="s">
        <v>7437</v>
      </c>
      <c r="C4320" s="1">
        <v>46664414</v>
      </c>
      <c r="D4320" s="1">
        <v>42469946</v>
      </c>
      <c r="E4320">
        <v>0.90999999999999992</v>
      </c>
      <c r="F4320" s="3">
        <v>4194468</v>
      </c>
      <c r="G4320">
        <v>0.09</v>
      </c>
      <c r="H4320" s="2">
        <v>2018</v>
      </c>
      <c r="I4320" s="2">
        <v>2024</v>
      </c>
      <c r="J4320" s="2">
        <f t="shared" si="134"/>
        <v>6</v>
      </c>
      <c r="K4320" s="8">
        <f t="shared" si="135"/>
        <v>57308102.60150028</v>
      </c>
    </row>
    <row r="4321" spans="1:11" x14ac:dyDescent="0.35">
      <c r="A4321" s="2">
        <v>921</v>
      </c>
      <c r="B4321" t="s">
        <v>926</v>
      </c>
      <c r="C4321" s="1">
        <v>15057465</v>
      </c>
      <c r="D4321" s="1">
        <v>15057465</v>
      </c>
      <c r="E4321">
        <v>1</v>
      </c>
      <c r="F4321" t="s">
        <v>5</v>
      </c>
      <c r="G4321" t="s">
        <v>5</v>
      </c>
      <c r="H4321" s="2">
        <v>1985</v>
      </c>
      <c r="I4321" s="2">
        <v>2024</v>
      </c>
      <c r="J4321" s="2">
        <f t="shared" si="134"/>
        <v>39</v>
      </c>
      <c r="K4321" s="8">
        <f t="shared" si="135"/>
        <v>57246408.980288461</v>
      </c>
    </row>
    <row r="4322" spans="1:11" x14ac:dyDescent="0.35">
      <c r="A4322" s="2">
        <v>8112</v>
      </c>
      <c r="B4322" t="s">
        <v>7944</v>
      </c>
      <c r="C4322" s="1">
        <v>51637422</v>
      </c>
      <c r="D4322" s="1">
        <v>36501</v>
      </c>
      <c r="E4322" t="s">
        <v>7</v>
      </c>
      <c r="F4322" s="3">
        <v>51600921</v>
      </c>
      <c r="G4322">
        <v>0.999</v>
      </c>
      <c r="H4322" s="2">
        <v>2021</v>
      </c>
      <c r="I4322" s="2">
        <v>2024</v>
      </c>
      <c r="J4322" s="2">
        <f t="shared" si="134"/>
        <v>3</v>
      </c>
      <c r="K4322" s="8">
        <f t="shared" si="135"/>
        <v>57224190.607887343</v>
      </c>
    </row>
    <row r="4323" spans="1:11" x14ac:dyDescent="0.35">
      <c r="A4323" s="2">
        <v>7183</v>
      </c>
      <c r="B4323" t="s">
        <v>7064</v>
      </c>
      <c r="C4323" s="1">
        <v>43498766</v>
      </c>
      <c r="D4323" s="1">
        <v>181633</v>
      </c>
      <c r="E4323">
        <v>4.0000000000000001E-3</v>
      </c>
      <c r="F4323" s="3">
        <v>43317133</v>
      </c>
      <c r="G4323">
        <v>0.996</v>
      </c>
      <c r="H4323" s="2">
        <v>2016</v>
      </c>
      <c r="I4323" s="2">
        <v>2024</v>
      </c>
      <c r="J4323" s="2">
        <f t="shared" si="134"/>
        <v>8</v>
      </c>
      <c r="K4323" s="8">
        <f t="shared" si="135"/>
        <v>57207181.92242559</v>
      </c>
    </row>
    <row r="4324" spans="1:11" x14ac:dyDescent="0.35">
      <c r="A4324" s="2">
        <v>6377</v>
      </c>
      <c r="B4324" t="s">
        <v>6300</v>
      </c>
      <c r="C4324" s="1">
        <v>37930465</v>
      </c>
      <c r="D4324" s="1">
        <v>15026056</v>
      </c>
      <c r="E4324">
        <v>0.39600000000000002</v>
      </c>
      <c r="F4324" s="3">
        <v>22904409</v>
      </c>
      <c r="G4324">
        <v>0.60399999999999998</v>
      </c>
      <c r="H4324" s="2">
        <v>2012</v>
      </c>
      <c r="I4324" s="2">
        <v>2024</v>
      </c>
      <c r="J4324" s="2">
        <f t="shared" si="134"/>
        <v>12</v>
      </c>
      <c r="K4324" s="8">
        <f t="shared" si="135"/>
        <v>57206923.605743073</v>
      </c>
    </row>
    <row r="4325" spans="1:11" x14ac:dyDescent="0.35">
      <c r="A4325" s="2">
        <v>593</v>
      </c>
      <c r="B4325" t="s">
        <v>598</v>
      </c>
      <c r="C4325" s="1">
        <v>14049540</v>
      </c>
      <c r="D4325" s="1">
        <v>14049540</v>
      </c>
      <c r="E4325">
        <v>1</v>
      </c>
      <c r="F4325" t="s">
        <v>5</v>
      </c>
      <c r="G4325" t="s">
        <v>5</v>
      </c>
      <c r="H4325" s="2">
        <v>1983</v>
      </c>
      <c r="I4325" s="2">
        <v>2024</v>
      </c>
      <c r="J4325" s="2">
        <f t="shared" si="134"/>
        <v>41</v>
      </c>
      <c r="K4325" s="8">
        <f t="shared" si="135"/>
        <v>57200772.779763483</v>
      </c>
    </row>
    <row r="4326" spans="1:11" x14ac:dyDescent="0.35">
      <c r="A4326" s="2">
        <v>1913</v>
      </c>
      <c r="B4326" t="s">
        <v>1917</v>
      </c>
      <c r="C4326" s="1">
        <v>17854933</v>
      </c>
      <c r="D4326" s="1">
        <v>17854933</v>
      </c>
      <c r="E4326">
        <v>1</v>
      </c>
      <c r="F4326" t="s">
        <v>5</v>
      </c>
      <c r="G4326" t="s">
        <v>5</v>
      </c>
      <c r="H4326" s="2">
        <v>1990</v>
      </c>
      <c r="I4326" s="2">
        <v>2024</v>
      </c>
      <c r="J4326" s="2">
        <f t="shared" si="134"/>
        <v>34</v>
      </c>
      <c r="K4326" s="8">
        <f t="shared" si="135"/>
        <v>57200009.422563568</v>
      </c>
    </row>
    <row r="4327" spans="1:11" x14ac:dyDescent="0.35">
      <c r="A4327" s="2">
        <v>4768</v>
      </c>
      <c r="B4327" t="s">
        <v>4741</v>
      </c>
      <c r="C4327" s="1">
        <v>28818995</v>
      </c>
      <c r="D4327" s="1">
        <v>23630159</v>
      </c>
      <c r="E4327">
        <v>0.81999999999999984</v>
      </c>
      <c r="F4327" s="3">
        <v>5188836</v>
      </c>
      <c r="G4327">
        <v>0.18</v>
      </c>
      <c r="H4327" s="2">
        <v>2004</v>
      </c>
      <c r="I4327" s="2">
        <v>2024</v>
      </c>
      <c r="J4327" s="2">
        <f t="shared" si="134"/>
        <v>20</v>
      </c>
      <c r="K4327" s="8">
        <f t="shared" si="135"/>
        <v>57162718.712300941</v>
      </c>
    </row>
    <row r="4328" spans="1:11" x14ac:dyDescent="0.35">
      <c r="A4328" s="2">
        <v>5386</v>
      </c>
      <c r="B4328" t="s">
        <v>5342</v>
      </c>
      <c r="C4328" s="1">
        <v>31920899</v>
      </c>
      <c r="D4328" s="1" t="s">
        <v>5</v>
      </c>
      <c r="E4328" t="s">
        <v>5</v>
      </c>
      <c r="F4328" s="3">
        <v>31920899</v>
      </c>
      <c r="G4328">
        <v>1</v>
      </c>
      <c r="H4328" s="2">
        <v>2007</v>
      </c>
      <c r="I4328" s="2">
        <v>2024</v>
      </c>
      <c r="J4328" s="2">
        <f t="shared" si="134"/>
        <v>17</v>
      </c>
      <c r="K4328" s="8">
        <f t="shared" si="135"/>
        <v>57133923.872988023</v>
      </c>
    </row>
    <row r="4329" spans="1:11" x14ac:dyDescent="0.35">
      <c r="A4329" s="2">
        <v>5787</v>
      </c>
      <c r="B4329" t="s">
        <v>5733</v>
      </c>
      <c r="C4329" s="1">
        <v>34117482</v>
      </c>
      <c r="D4329" s="1" t="s">
        <v>5</v>
      </c>
      <c r="E4329" t="s">
        <v>5</v>
      </c>
      <c r="F4329" s="3">
        <v>34117482</v>
      </c>
      <c r="G4329">
        <v>1</v>
      </c>
      <c r="H4329" s="2">
        <v>2009</v>
      </c>
      <c r="I4329" s="2">
        <v>2024</v>
      </c>
      <c r="J4329" s="2">
        <f t="shared" si="134"/>
        <v>15</v>
      </c>
      <c r="K4329" s="8">
        <f t="shared" si="135"/>
        <v>57023320.693016402</v>
      </c>
    </row>
    <row r="4330" spans="1:11" x14ac:dyDescent="0.35">
      <c r="A4330" s="2">
        <v>5387</v>
      </c>
      <c r="B4330" t="s">
        <v>5343</v>
      </c>
      <c r="C4330" s="1">
        <v>31852619</v>
      </c>
      <c r="D4330" s="1">
        <v>8794452</v>
      </c>
      <c r="E4330">
        <v>0.27600000000000002</v>
      </c>
      <c r="F4330" s="3">
        <v>23058167</v>
      </c>
      <c r="G4330">
        <v>0.72399999999999998</v>
      </c>
      <c r="H4330" s="2">
        <v>2007</v>
      </c>
      <c r="I4330" s="2">
        <v>2024</v>
      </c>
      <c r="J4330" s="2">
        <f t="shared" si="134"/>
        <v>17</v>
      </c>
      <c r="K4330" s="8">
        <f t="shared" si="135"/>
        <v>57011712.26729209</v>
      </c>
    </row>
    <row r="4331" spans="1:11" x14ac:dyDescent="0.35">
      <c r="A4331" s="2">
        <v>1315</v>
      </c>
      <c r="B4331" t="s">
        <v>1320</v>
      </c>
      <c r="C4331" s="1">
        <v>16057580</v>
      </c>
      <c r="D4331" s="1">
        <v>16057580</v>
      </c>
      <c r="E4331">
        <v>1</v>
      </c>
      <c r="F4331" t="s">
        <v>5</v>
      </c>
      <c r="G4331" t="s">
        <v>5</v>
      </c>
      <c r="H4331" s="2">
        <v>1987</v>
      </c>
      <c r="I4331" s="2">
        <v>2024</v>
      </c>
      <c r="J4331" s="2">
        <f t="shared" si="134"/>
        <v>37</v>
      </c>
      <c r="K4331" s="8">
        <f t="shared" si="135"/>
        <v>57007641.843426898</v>
      </c>
    </row>
    <row r="4332" spans="1:11" x14ac:dyDescent="0.35">
      <c r="A4332" s="2">
        <v>594</v>
      </c>
      <c r="B4332" t="s">
        <v>599</v>
      </c>
      <c r="C4332" s="1">
        <v>14000000</v>
      </c>
      <c r="D4332" s="1">
        <v>14000000</v>
      </c>
      <c r="E4332">
        <v>1</v>
      </c>
      <c r="F4332" t="s">
        <v>5</v>
      </c>
      <c r="G4332" t="s">
        <v>5</v>
      </c>
      <c r="H4332" s="2">
        <v>1983</v>
      </c>
      <c r="I4332" s="2">
        <v>2024</v>
      </c>
      <c r="J4332" s="2">
        <f t="shared" si="134"/>
        <v>41</v>
      </c>
      <c r="K4332" s="8">
        <f t="shared" si="135"/>
        <v>56999077.472763434</v>
      </c>
    </row>
    <row r="4333" spans="1:11" x14ac:dyDescent="0.35">
      <c r="A4333" s="2">
        <v>7770</v>
      </c>
      <c r="B4333" t="s">
        <v>7617</v>
      </c>
      <c r="C4333" s="1">
        <v>48021766</v>
      </c>
      <c r="D4333" s="1">
        <v>25621766</v>
      </c>
      <c r="E4333">
        <v>0.53400000000000003</v>
      </c>
      <c r="F4333" s="3">
        <v>22400000</v>
      </c>
      <c r="G4333">
        <v>0.46600000000000003</v>
      </c>
      <c r="H4333" s="2">
        <v>2019</v>
      </c>
      <c r="I4333" s="2">
        <v>2024</v>
      </c>
      <c r="J4333" s="2">
        <f t="shared" si="134"/>
        <v>5</v>
      </c>
      <c r="K4333" s="8">
        <f t="shared" si="135"/>
        <v>56989735.100169122</v>
      </c>
    </row>
    <row r="4334" spans="1:11" x14ac:dyDescent="0.35">
      <c r="A4334" s="2">
        <v>7577</v>
      </c>
      <c r="B4334" t="s">
        <v>7438</v>
      </c>
      <c r="C4334" s="1">
        <v>46403669</v>
      </c>
      <c r="D4334" s="1">
        <v>43549096</v>
      </c>
      <c r="E4334">
        <v>0.93799999999999994</v>
      </c>
      <c r="F4334" s="3">
        <v>2854573</v>
      </c>
      <c r="G4334">
        <v>6.2E-2</v>
      </c>
      <c r="H4334" s="2">
        <v>2018</v>
      </c>
      <c r="I4334" s="2">
        <v>2024</v>
      </c>
      <c r="J4334" s="2">
        <f t="shared" si="134"/>
        <v>6</v>
      </c>
      <c r="K4334" s="8">
        <f t="shared" si="135"/>
        <v>56987884.260971494</v>
      </c>
    </row>
    <row r="4335" spans="1:11" x14ac:dyDescent="0.35">
      <c r="A4335" s="2">
        <v>3529</v>
      </c>
      <c r="B4335" t="s">
        <v>3523</v>
      </c>
      <c r="C4335" s="1">
        <v>23384939</v>
      </c>
      <c r="D4335" s="1">
        <v>23384939</v>
      </c>
      <c r="E4335">
        <v>1</v>
      </c>
      <c r="F4335" t="s">
        <v>5</v>
      </c>
      <c r="G4335" t="s">
        <v>5</v>
      </c>
      <c r="H4335" s="2">
        <v>1998</v>
      </c>
      <c r="I4335" s="2">
        <v>2024</v>
      </c>
      <c r="J4335" s="2">
        <f t="shared" si="134"/>
        <v>26</v>
      </c>
      <c r="K4335" s="8">
        <f t="shared" si="135"/>
        <v>56964002.798193917</v>
      </c>
    </row>
    <row r="4336" spans="1:11" x14ac:dyDescent="0.35">
      <c r="A4336" s="2">
        <v>2925</v>
      </c>
      <c r="B4336" t="s">
        <v>2924</v>
      </c>
      <c r="C4336" s="1">
        <v>21089146</v>
      </c>
      <c r="D4336" s="1">
        <v>21089146</v>
      </c>
      <c r="E4336">
        <v>1</v>
      </c>
      <c r="F4336" t="s">
        <v>5</v>
      </c>
      <c r="G4336" t="s">
        <v>5</v>
      </c>
      <c r="H4336" s="2">
        <v>1995</v>
      </c>
      <c r="I4336" s="2">
        <v>2024</v>
      </c>
      <c r="J4336" s="2">
        <f t="shared" si="134"/>
        <v>29</v>
      </c>
      <c r="K4336" s="8">
        <f t="shared" si="135"/>
        <v>56929629.552844673</v>
      </c>
    </row>
    <row r="4337" spans="1:11" x14ac:dyDescent="0.35">
      <c r="A4337" s="2">
        <v>922</v>
      </c>
      <c r="B4337" t="s">
        <v>927</v>
      </c>
      <c r="C4337" s="1">
        <v>14972297</v>
      </c>
      <c r="D4337" s="1">
        <v>14972297</v>
      </c>
      <c r="E4337">
        <v>1</v>
      </c>
      <c r="F4337" t="s">
        <v>5</v>
      </c>
      <c r="G4337" t="s">
        <v>5</v>
      </c>
      <c r="H4337" s="2">
        <v>1985</v>
      </c>
      <c r="I4337" s="2">
        <v>2024</v>
      </c>
      <c r="J4337" s="2">
        <f t="shared" si="134"/>
        <v>39</v>
      </c>
      <c r="K4337" s="8">
        <f t="shared" si="135"/>
        <v>56922611.969301999</v>
      </c>
    </row>
    <row r="4338" spans="1:11" x14ac:dyDescent="0.35">
      <c r="A4338" s="2">
        <v>4570</v>
      </c>
      <c r="B4338" t="s">
        <v>4547</v>
      </c>
      <c r="C4338" s="1">
        <v>27720972</v>
      </c>
      <c r="D4338" s="1">
        <v>312824</v>
      </c>
      <c r="E4338">
        <v>1.0999999999999999E-2</v>
      </c>
      <c r="F4338" s="3">
        <v>27408148</v>
      </c>
      <c r="G4338">
        <v>0.98899999999999999</v>
      </c>
      <c r="H4338" s="2">
        <v>2003</v>
      </c>
      <c r="I4338" s="2">
        <v>2024</v>
      </c>
      <c r="J4338" s="2">
        <f t="shared" si="134"/>
        <v>21</v>
      </c>
      <c r="K4338" s="8">
        <f t="shared" si="135"/>
        <v>56900253.440516591</v>
      </c>
    </row>
    <row r="4339" spans="1:11" x14ac:dyDescent="0.35">
      <c r="A4339" s="2">
        <v>7771</v>
      </c>
      <c r="B4339" t="s">
        <v>7618</v>
      </c>
      <c r="C4339" s="1">
        <v>47875193</v>
      </c>
      <c r="D4339" s="1">
        <v>27426361</v>
      </c>
      <c r="E4339">
        <v>0.57299999999999995</v>
      </c>
      <c r="F4339" s="3">
        <v>20448832</v>
      </c>
      <c r="G4339">
        <v>0.42699999999999999</v>
      </c>
      <c r="H4339" s="2">
        <v>2019</v>
      </c>
      <c r="I4339" s="2">
        <v>2024</v>
      </c>
      <c r="J4339" s="2">
        <f t="shared" si="134"/>
        <v>5</v>
      </c>
      <c r="K4339" s="8">
        <f t="shared" si="135"/>
        <v>56815789.884517595</v>
      </c>
    </row>
    <row r="4340" spans="1:11" x14ac:dyDescent="0.35">
      <c r="A4340" s="2">
        <v>6378</v>
      </c>
      <c r="B4340" t="s">
        <v>6301</v>
      </c>
      <c r="C4340" s="1">
        <v>37654579</v>
      </c>
      <c r="D4340" s="1" t="s">
        <v>5</v>
      </c>
      <c r="E4340" t="s">
        <v>5</v>
      </c>
      <c r="F4340" s="3">
        <v>37654579</v>
      </c>
      <c r="G4340">
        <v>1</v>
      </c>
      <c r="H4340" s="2">
        <v>2012</v>
      </c>
      <c r="I4340" s="2">
        <v>2024</v>
      </c>
      <c r="J4340" s="2">
        <f t="shared" si="134"/>
        <v>12</v>
      </c>
      <c r="K4340" s="8">
        <f t="shared" si="135"/>
        <v>56790830.912814207</v>
      </c>
    </row>
    <row r="4341" spans="1:11" x14ac:dyDescent="0.35">
      <c r="A4341" s="2">
        <v>4986</v>
      </c>
      <c r="B4341" t="s">
        <v>4952</v>
      </c>
      <c r="C4341" s="1">
        <v>29621722</v>
      </c>
      <c r="D4341" s="1">
        <v>19297522</v>
      </c>
      <c r="E4341">
        <v>0.65100000000000002</v>
      </c>
      <c r="F4341" s="3">
        <v>10324200</v>
      </c>
      <c r="G4341">
        <v>0.34899999999999998</v>
      </c>
      <c r="H4341" s="2">
        <v>2005</v>
      </c>
      <c r="I4341" s="2">
        <v>2024</v>
      </c>
      <c r="J4341" s="2">
        <f t="shared" si="134"/>
        <v>19</v>
      </c>
      <c r="K4341" s="8">
        <f t="shared" si="135"/>
        <v>56777026.477508679</v>
      </c>
    </row>
    <row r="4342" spans="1:11" x14ac:dyDescent="0.35">
      <c r="A4342" s="2">
        <v>7772</v>
      </c>
      <c r="B4342" t="s">
        <v>7619</v>
      </c>
      <c r="C4342" s="1">
        <v>47834125</v>
      </c>
      <c r="D4342" s="1">
        <v>43808310</v>
      </c>
      <c r="E4342">
        <v>0.91600000000000004</v>
      </c>
      <c r="F4342" s="3">
        <v>4025815</v>
      </c>
      <c r="G4342">
        <v>8.4000000000000005E-2</v>
      </c>
      <c r="H4342" s="2">
        <v>2019</v>
      </c>
      <c r="I4342" s="2">
        <v>2024</v>
      </c>
      <c r="J4342" s="2">
        <f t="shared" si="134"/>
        <v>5</v>
      </c>
      <c r="K4342" s="8">
        <f t="shared" si="135"/>
        <v>56767052.517360091</v>
      </c>
    </row>
    <row r="4343" spans="1:11" x14ac:dyDescent="0.35">
      <c r="A4343" s="2">
        <v>7578</v>
      </c>
      <c r="B4343" t="s">
        <v>7439</v>
      </c>
      <c r="C4343" s="1">
        <v>46222350</v>
      </c>
      <c r="D4343" s="1">
        <v>1271953</v>
      </c>
      <c r="E4343">
        <v>2.8000000000000001E-2</v>
      </c>
      <c r="F4343" s="3">
        <v>44950397</v>
      </c>
      <c r="G4343">
        <v>0.97199999999999998</v>
      </c>
      <c r="H4343" s="2">
        <v>2018</v>
      </c>
      <c r="I4343" s="2">
        <v>2024</v>
      </c>
      <c r="J4343" s="2">
        <f t="shared" si="134"/>
        <v>6</v>
      </c>
      <c r="K4343" s="8">
        <f t="shared" si="135"/>
        <v>56765208.200888507</v>
      </c>
    </row>
    <row r="4344" spans="1:11" x14ac:dyDescent="0.35">
      <c r="A4344" s="2">
        <v>1103</v>
      </c>
      <c r="B4344" t="s">
        <v>1108</v>
      </c>
      <c r="C4344" s="1">
        <v>15448384</v>
      </c>
      <c r="D4344" s="1">
        <v>15448384</v>
      </c>
      <c r="E4344">
        <v>1</v>
      </c>
      <c r="F4344" t="s">
        <v>5</v>
      </c>
      <c r="G4344" t="s">
        <v>5</v>
      </c>
      <c r="H4344" s="2">
        <v>1986</v>
      </c>
      <c r="I4344" s="2">
        <v>2024</v>
      </c>
      <c r="J4344" s="2">
        <f t="shared" si="134"/>
        <v>38</v>
      </c>
      <c r="K4344" s="8">
        <f t="shared" si="135"/>
        <v>56755472.094570905</v>
      </c>
    </row>
    <row r="4345" spans="1:11" x14ac:dyDescent="0.35">
      <c r="A4345" s="2">
        <v>766</v>
      </c>
      <c r="B4345" t="s">
        <v>771</v>
      </c>
      <c r="C4345" s="1">
        <v>14418922</v>
      </c>
      <c r="D4345" s="1">
        <v>14418922</v>
      </c>
      <c r="E4345">
        <v>1</v>
      </c>
      <c r="F4345" t="s">
        <v>5</v>
      </c>
      <c r="G4345" t="s">
        <v>5</v>
      </c>
      <c r="H4345" s="2">
        <v>1984</v>
      </c>
      <c r="I4345" s="2">
        <v>2024</v>
      </c>
      <c r="J4345" s="2">
        <f t="shared" si="134"/>
        <v>40</v>
      </c>
      <c r="K4345" s="8">
        <f t="shared" si="135"/>
        <v>56728445.279108398</v>
      </c>
    </row>
    <row r="4346" spans="1:11" x14ac:dyDescent="0.35">
      <c r="A4346" s="2">
        <v>5188</v>
      </c>
      <c r="B4346" t="s">
        <v>5148</v>
      </c>
      <c r="C4346" s="1">
        <v>30622421</v>
      </c>
      <c r="D4346" s="1" t="s">
        <v>5</v>
      </c>
      <c r="E4346" t="s">
        <v>5</v>
      </c>
      <c r="F4346" s="3">
        <v>30622421</v>
      </c>
      <c r="G4346">
        <v>1</v>
      </c>
      <c r="H4346" s="2">
        <v>2006</v>
      </c>
      <c r="I4346" s="2">
        <v>2024</v>
      </c>
      <c r="J4346" s="2">
        <f t="shared" si="134"/>
        <v>18</v>
      </c>
      <c r="K4346" s="8">
        <f t="shared" si="135"/>
        <v>56719208.645385809</v>
      </c>
    </row>
    <row r="4347" spans="1:11" x14ac:dyDescent="0.35">
      <c r="A4347" s="2">
        <v>7875</v>
      </c>
      <c r="B4347" t="s">
        <v>7717</v>
      </c>
      <c r="C4347" s="1">
        <v>49447308</v>
      </c>
      <c r="D4347" s="1">
        <v>27309289</v>
      </c>
      <c r="E4347">
        <v>0.55200000000000005</v>
      </c>
      <c r="F4347" s="3">
        <v>22138019</v>
      </c>
      <c r="G4347">
        <v>0.44800000000000001</v>
      </c>
      <c r="H4347" s="2">
        <v>2020</v>
      </c>
      <c r="I4347" s="2">
        <v>2024</v>
      </c>
      <c r="J4347" s="2">
        <f t="shared" si="134"/>
        <v>4</v>
      </c>
      <c r="K4347" s="8">
        <f t="shared" si="135"/>
        <v>56706058.513528019</v>
      </c>
    </row>
    <row r="4348" spans="1:11" x14ac:dyDescent="0.35">
      <c r="A4348" s="2">
        <v>3736</v>
      </c>
      <c r="B4348" t="s">
        <v>3730</v>
      </c>
      <c r="C4348" s="1">
        <v>24074680</v>
      </c>
      <c r="D4348" s="1">
        <v>8959784</v>
      </c>
      <c r="E4348">
        <v>0.372</v>
      </c>
      <c r="F4348" s="3">
        <v>15114896</v>
      </c>
      <c r="G4348">
        <v>0.628</v>
      </c>
      <c r="H4348" s="2">
        <v>1999</v>
      </c>
      <c r="I4348" s="2">
        <v>2024</v>
      </c>
      <c r="J4348" s="2">
        <f t="shared" si="134"/>
        <v>25</v>
      </c>
      <c r="K4348" s="8">
        <f t="shared" si="135"/>
        <v>56669982.522602879</v>
      </c>
    </row>
    <row r="4349" spans="1:11" x14ac:dyDescent="0.35">
      <c r="A4349" s="2">
        <v>8515</v>
      </c>
      <c r="B4349" t="s">
        <v>8330</v>
      </c>
      <c r="C4349" s="1">
        <v>54760947</v>
      </c>
      <c r="D4349" s="1">
        <v>35397980</v>
      </c>
      <c r="E4349">
        <v>0.64600000000000002</v>
      </c>
      <c r="F4349" s="3">
        <v>19362967</v>
      </c>
      <c r="G4349">
        <v>0.35399999999999998</v>
      </c>
      <c r="H4349" s="2">
        <v>2023</v>
      </c>
      <c r="I4349" s="2">
        <v>2024</v>
      </c>
      <c r="J4349" s="2">
        <f t="shared" si="134"/>
        <v>1</v>
      </c>
      <c r="K4349" s="8">
        <f t="shared" si="135"/>
        <v>56668622.004847646</v>
      </c>
    </row>
    <row r="4350" spans="1:11" x14ac:dyDescent="0.35">
      <c r="A4350" s="2">
        <v>3530</v>
      </c>
      <c r="B4350" t="s">
        <v>3524</v>
      </c>
      <c r="C4350" s="1">
        <v>23261485</v>
      </c>
      <c r="D4350" s="1">
        <v>23047939</v>
      </c>
      <c r="E4350">
        <v>0.99099999999999988</v>
      </c>
      <c r="F4350" s="3">
        <v>213546</v>
      </c>
      <c r="G4350">
        <v>8.9999999999999993E-3</v>
      </c>
      <c r="H4350" s="2">
        <v>1998</v>
      </c>
      <c r="I4350" s="2">
        <v>2024</v>
      </c>
      <c r="J4350" s="2">
        <f t="shared" si="134"/>
        <v>26</v>
      </c>
      <c r="K4350" s="8">
        <f t="shared" si="135"/>
        <v>56663277.874282494</v>
      </c>
    </row>
    <row r="4351" spans="1:11" x14ac:dyDescent="0.35">
      <c r="A4351" s="2">
        <v>2712</v>
      </c>
      <c r="B4351" t="s">
        <v>2713</v>
      </c>
      <c r="C4351" s="1">
        <v>20280016</v>
      </c>
      <c r="D4351" s="1">
        <v>20280016</v>
      </c>
      <c r="E4351">
        <v>1</v>
      </c>
      <c r="F4351" t="s">
        <v>5</v>
      </c>
      <c r="G4351" t="s">
        <v>5</v>
      </c>
      <c r="H4351" s="2">
        <v>1994</v>
      </c>
      <c r="I4351" s="2">
        <v>2024</v>
      </c>
      <c r="J4351" s="2">
        <f t="shared" si="134"/>
        <v>30</v>
      </c>
      <c r="K4351" s="8">
        <f t="shared" si="135"/>
        <v>56652536.581724375</v>
      </c>
    </row>
    <row r="4352" spans="1:11" x14ac:dyDescent="0.35">
      <c r="A4352" s="2">
        <v>7376</v>
      </c>
      <c r="B4352" t="s">
        <v>7246</v>
      </c>
      <c r="C4352" s="1">
        <v>44560421</v>
      </c>
      <c r="D4352" s="1" t="s">
        <v>5</v>
      </c>
      <c r="E4352" t="s">
        <v>5</v>
      </c>
      <c r="F4352" s="3">
        <v>44560421</v>
      </c>
      <c r="G4352">
        <v>1</v>
      </c>
      <c r="H4352" s="2">
        <v>2017</v>
      </c>
      <c r="I4352" s="2">
        <v>2024</v>
      </c>
      <c r="J4352" s="2">
        <f t="shared" si="134"/>
        <v>7</v>
      </c>
      <c r="K4352" s="8">
        <f t="shared" si="135"/>
        <v>56630604.939457141</v>
      </c>
    </row>
    <row r="4353" spans="1:11" x14ac:dyDescent="0.35">
      <c r="A4353" s="2">
        <v>3332</v>
      </c>
      <c r="B4353" t="s">
        <v>3327</v>
      </c>
      <c r="C4353" s="1">
        <v>22459274</v>
      </c>
      <c r="D4353" s="1">
        <v>22459274</v>
      </c>
      <c r="E4353">
        <v>1</v>
      </c>
      <c r="F4353" t="s">
        <v>5</v>
      </c>
      <c r="G4353" t="s">
        <v>5</v>
      </c>
      <c r="H4353" s="2">
        <v>1997</v>
      </c>
      <c r="I4353" s="2">
        <v>2024</v>
      </c>
      <c r="J4353" s="2">
        <f t="shared" si="134"/>
        <v>27</v>
      </c>
      <c r="K4353" s="8">
        <f t="shared" si="135"/>
        <v>56615021.09156543</v>
      </c>
    </row>
    <row r="4354" spans="1:11" x14ac:dyDescent="0.35">
      <c r="A4354" s="2">
        <v>8113</v>
      </c>
      <c r="B4354" t="s">
        <v>7945</v>
      </c>
      <c r="C4354" s="1">
        <v>51074773</v>
      </c>
      <c r="D4354" s="1">
        <v>1324302</v>
      </c>
      <c r="E4354">
        <v>2.5999999999999999E-2</v>
      </c>
      <c r="F4354" s="3">
        <v>49750471</v>
      </c>
      <c r="G4354">
        <v>0.97399999999999998</v>
      </c>
      <c r="H4354" s="2">
        <v>2021</v>
      </c>
      <c r="I4354" s="2">
        <v>2024</v>
      </c>
      <c r="J4354" s="2">
        <f t="shared" ref="J4354:J4417" si="136">I4354-H4354</f>
        <v>3</v>
      </c>
      <c r="K4354" s="8">
        <f t="shared" ref="K4354:K4417" si="137">C4354*(1+$L$2)^J4354</f>
        <v>56600667.349477246</v>
      </c>
    </row>
    <row r="4355" spans="1:11" x14ac:dyDescent="0.35">
      <c r="A4355" s="2">
        <v>5388</v>
      </c>
      <c r="B4355" t="s">
        <v>5344</v>
      </c>
      <c r="C4355" s="1">
        <v>31609243</v>
      </c>
      <c r="D4355" s="1">
        <v>31366978</v>
      </c>
      <c r="E4355">
        <v>0.99199999999999999</v>
      </c>
      <c r="F4355" s="3">
        <v>242265</v>
      </c>
      <c r="G4355">
        <v>8.0000000000000002E-3</v>
      </c>
      <c r="H4355" s="2">
        <v>2007</v>
      </c>
      <c r="I4355" s="2">
        <v>2024</v>
      </c>
      <c r="J4355" s="2">
        <f t="shared" si="136"/>
        <v>17</v>
      </c>
      <c r="K4355" s="8">
        <f t="shared" si="137"/>
        <v>56576103.425056405</v>
      </c>
    </row>
    <row r="4356" spans="1:11" x14ac:dyDescent="0.35">
      <c r="A4356" s="2">
        <v>7377</v>
      </c>
      <c r="B4356" t="s">
        <v>7247</v>
      </c>
      <c r="C4356" s="1">
        <v>44516999</v>
      </c>
      <c r="D4356" s="1">
        <v>17800004</v>
      </c>
      <c r="E4356">
        <v>0.4</v>
      </c>
      <c r="F4356" s="3">
        <v>26716995</v>
      </c>
      <c r="G4356">
        <v>0.6</v>
      </c>
      <c r="H4356" s="2">
        <v>2017</v>
      </c>
      <c r="I4356" s="2">
        <v>2024</v>
      </c>
      <c r="J4356" s="2">
        <f t="shared" si="136"/>
        <v>7</v>
      </c>
      <c r="K4356" s="8">
        <f t="shared" si="137"/>
        <v>56575421.122237794</v>
      </c>
    </row>
    <row r="4357" spans="1:11" x14ac:dyDescent="0.35">
      <c r="A4357" s="2">
        <v>3119</v>
      </c>
      <c r="B4357" t="s">
        <v>3118</v>
      </c>
      <c r="C4357" s="1">
        <v>21686547</v>
      </c>
      <c r="D4357" s="1">
        <v>21686547</v>
      </c>
      <c r="E4357">
        <v>1</v>
      </c>
      <c r="F4357" t="s">
        <v>5</v>
      </c>
      <c r="G4357" t="s">
        <v>5</v>
      </c>
      <c r="H4357" s="2">
        <v>1996</v>
      </c>
      <c r="I4357" s="2">
        <v>2024</v>
      </c>
      <c r="J4357" s="2">
        <f t="shared" si="136"/>
        <v>28</v>
      </c>
      <c r="K4357" s="8">
        <f t="shared" si="137"/>
        <v>56571548.936998822</v>
      </c>
    </row>
    <row r="4358" spans="1:11" x14ac:dyDescent="0.35">
      <c r="A4358" s="2">
        <v>6794</v>
      </c>
      <c r="B4358" t="s">
        <v>6697</v>
      </c>
      <c r="C4358" s="1">
        <v>40163675</v>
      </c>
      <c r="D4358" s="1" t="s">
        <v>5</v>
      </c>
      <c r="E4358" t="s">
        <v>5</v>
      </c>
      <c r="F4358" s="3">
        <v>40163675</v>
      </c>
      <c r="G4358">
        <v>1</v>
      </c>
      <c r="H4358" s="2">
        <v>2014</v>
      </c>
      <c r="I4358" s="2">
        <v>2024</v>
      </c>
      <c r="J4358" s="2">
        <f t="shared" si="136"/>
        <v>10</v>
      </c>
      <c r="K4358" s="8">
        <f t="shared" si="137"/>
        <v>56565348.394678421</v>
      </c>
    </row>
    <row r="4359" spans="1:11" x14ac:dyDescent="0.35">
      <c r="A4359" s="2">
        <v>5389</v>
      </c>
      <c r="B4359" t="s">
        <v>5345</v>
      </c>
      <c r="C4359" s="1">
        <v>31575877</v>
      </c>
      <c r="D4359" s="1">
        <v>4607608</v>
      </c>
      <c r="E4359">
        <v>0.14599999999999999</v>
      </c>
      <c r="F4359" s="3">
        <v>26968269</v>
      </c>
      <c r="G4359">
        <v>0.85399999999999998</v>
      </c>
      <c r="H4359" s="2">
        <v>2007</v>
      </c>
      <c r="I4359" s="2">
        <v>2024</v>
      </c>
      <c r="J4359" s="2">
        <f t="shared" si="136"/>
        <v>17</v>
      </c>
      <c r="K4359" s="8">
        <f t="shared" si="137"/>
        <v>56516382.973450512</v>
      </c>
    </row>
    <row r="4360" spans="1:11" x14ac:dyDescent="0.35">
      <c r="A4360" s="2">
        <v>7876</v>
      </c>
      <c r="B4360" t="s">
        <v>7718</v>
      </c>
      <c r="C4360" s="1">
        <v>49276818</v>
      </c>
      <c r="D4360" s="1">
        <v>450000</v>
      </c>
      <c r="E4360">
        <v>8.9999999999999993E-3</v>
      </c>
      <c r="F4360" s="3">
        <v>48826818</v>
      </c>
      <c r="G4360">
        <v>0.99099999999999999</v>
      </c>
      <c r="H4360" s="2">
        <v>2020</v>
      </c>
      <c r="I4360" s="2">
        <v>2024</v>
      </c>
      <c r="J4360" s="2">
        <f t="shared" si="136"/>
        <v>4</v>
      </c>
      <c r="K4360" s="8">
        <f t="shared" si="137"/>
        <v>56510540.975627445</v>
      </c>
    </row>
    <row r="4361" spans="1:11" x14ac:dyDescent="0.35">
      <c r="A4361" s="2">
        <v>6186</v>
      </c>
      <c r="B4361" t="s">
        <v>6118</v>
      </c>
      <c r="C4361" s="1">
        <v>36192775</v>
      </c>
      <c r="D4361" s="1">
        <v>35061031</v>
      </c>
      <c r="E4361">
        <v>0.96899999999999997</v>
      </c>
      <c r="F4361" s="3">
        <v>1131744</v>
      </c>
      <c r="G4361">
        <v>3.1E-2</v>
      </c>
      <c r="H4361" s="2">
        <v>2011</v>
      </c>
      <c r="I4361" s="2">
        <v>2024</v>
      </c>
      <c r="J4361" s="2">
        <f t="shared" si="136"/>
        <v>13</v>
      </c>
      <c r="K4361" s="8">
        <f t="shared" si="137"/>
        <v>56487715.581927858</v>
      </c>
    </row>
    <row r="4362" spans="1:11" x14ac:dyDescent="0.35">
      <c r="A4362" s="2">
        <v>7773</v>
      </c>
      <c r="B4362" t="s">
        <v>7620</v>
      </c>
      <c r="C4362" s="1">
        <v>47582563</v>
      </c>
      <c r="D4362" s="1">
        <v>22260900</v>
      </c>
      <c r="E4362">
        <v>0.46800000000000003</v>
      </c>
      <c r="F4362" s="3">
        <v>25321663</v>
      </c>
      <c r="G4362">
        <v>0.53200000000000003</v>
      </c>
      <c r="H4362" s="2">
        <v>2019</v>
      </c>
      <c r="I4362" s="2">
        <v>2024</v>
      </c>
      <c r="J4362" s="2">
        <f t="shared" si="136"/>
        <v>5</v>
      </c>
      <c r="K4362" s="8">
        <f t="shared" si="137"/>
        <v>56468511.815186232</v>
      </c>
    </row>
    <row r="4363" spans="1:11" x14ac:dyDescent="0.35">
      <c r="A4363" s="2">
        <v>6592</v>
      </c>
      <c r="B4363" t="s">
        <v>6505</v>
      </c>
      <c r="C4363" s="1">
        <v>38719881</v>
      </c>
      <c r="D4363" s="1" t="s">
        <v>5</v>
      </c>
      <c r="E4363" t="s">
        <v>5</v>
      </c>
      <c r="F4363" s="3">
        <v>38719881</v>
      </c>
      <c r="G4363">
        <v>1</v>
      </c>
      <c r="H4363" s="2">
        <v>2013</v>
      </c>
      <c r="I4363" s="2">
        <v>2024</v>
      </c>
      <c r="J4363" s="2">
        <f t="shared" si="136"/>
        <v>11</v>
      </c>
      <c r="K4363" s="8">
        <f t="shared" si="137"/>
        <v>56431648.643729977</v>
      </c>
    </row>
    <row r="4364" spans="1:11" x14ac:dyDescent="0.35">
      <c r="A4364" s="2">
        <v>2314</v>
      </c>
      <c r="B4364" t="s">
        <v>2316</v>
      </c>
      <c r="C4364" s="1">
        <v>18863559</v>
      </c>
      <c r="D4364" s="1">
        <v>18863559</v>
      </c>
      <c r="E4364">
        <v>1</v>
      </c>
      <c r="F4364" t="s">
        <v>5</v>
      </c>
      <c r="G4364" t="s">
        <v>5</v>
      </c>
      <c r="H4364" s="2">
        <v>1992</v>
      </c>
      <c r="I4364" s="2">
        <v>2024</v>
      </c>
      <c r="J4364" s="2">
        <f t="shared" si="136"/>
        <v>32</v>
      </c>
      <c r="K4364" s="8">
        <f t="shared" si="137"/>
        <v>56431046.703077599</v>
      </c>
    </row>
    <row r="4365" spans="1:11" x14ac:dyDescent="0.35">
      <c r="A4365" s="2">
        <v>7877</v>
      </c>
      <c r="B4365" t="s">
        <v>7719</v>
      </c>
      <c r="C4365" s="1">
        <v>49169594</v>
      </c>
      <c r="D4365" s="1">
        <v>23852659</v>
      </c>
      <c r="E4365">
        <v>0.48499999999999999</v>
      </c>
      <c r="F4365" s="3">
        <v>25316935</v>
      </c>
      <c r="G4365">
        <v>0.51500000000000001</v>
      </c>
      <c r="H4365" s="2">
        <v>2020</v>
      </c>
      <c r="I4365" s="2">
        <v>2024</v>
      </c>
      <c r="J4365" s="2">
        <f t="shared" si="136"/>
        <v>4</v>
      </c>
      <c r="K4365" s="8">
        <f t="shared" si="137"/>
        <v>56387576.740283139</v>
      </c>
    </row>
    <row r="4366" spans="1:11" x14ac:dyDescent="0.35">
      <c r="A4366" s="2">
        <v>5189</v>
      </c>
      <c r="B4366" t="s">
        <v>5149</v>
      </c>
      <c r="C4366" s="1">
        <v>30437121</v>
      </c>
      <c r="D4366" s="1" t="s">
        <v>5</v>
      </c>
      <c r="E4366" t="s">
        <v>5</v>
      </c>
      <c r="F4366" s="3">
        <v>30437121</v>
      </c>
      <c r="G4366">
        <v>1</v>
      </c>
      <c r="H4366" s="2">
        <v>2006</v>
      </c>
      <c r="I4366" s="2">
        <v>2024</v>
      </c>
      <c r="J4366" s="2">
        <f t="shared" si="136"/>
        <v>18</v>
      </c>
      <c r="K4366" s="8">
        <f t="shared" si="137"/>
        <v>56375993.804142855</v>
      </c>
    </row>
    <row r="4367" spans="1:11" x14ac:dyDescent="0.35">
      <c r="A4367" s="2">
        <v>8516</v>
      </c>
      <c r="B4367" t="s">
        <v>8331</v>
      </c>
      <c r="C4367" s="1">
        <v>54475970</v>
      </c>
      <c r="D4367" s="1">
        <v>4275970</v>
      </c>
      <c r="E4367">
        <v>7.8E-2</v>
      </c>
      <c r="F4367" s="3">
        <v>50200000</v>
      </c>
      <c r="G4367">
        <v>0.92200000000000004</v>
      </c>
      <c r="H4367" s="2">
        <v>2023</v>
      </c>
      <c r="I4367" s="2">
        <v>2024</v>
      </c>
      <c r="J4367" s="2">
        <f t="shared" si="136"/>
        <v>1</v>
      </c>
      <c r="K4367" s="8">
        <f t="shared" si="137"/>
        <v>56373717.428177789</v>
      </c>
    </row>
    <row r="4368" spans="1:11" x14ac:dyDescent="0.35">
      <c r="A4368" s="2">
        <v>2713</v>
      </c>
      <c r="B4368" t="s">
        <v>2714</v>
      </c>
      <c r="C4368" s="1">
        <v>20164171</v>
      </c>
      <c r="D4368" s="1">
        <v>20164171</v>
      </c>
      <c r="E4368">
        <v>1</v>
      </c>
      <c r="F4368" t="s">
        <v>5</v>
      </c>
      <c r="G4368" t="s">
        <v>5</v>
      </c>
      <c r="H4368" s="2">
        <v>1994</v>
      </c>
      <c r="I4368" s="2">
        <v>2024</v>
      </c>
      <c r="J4368" s="2">
        <f t="shared" si="136"/>
        <v>30</v>
      </c>
      <c r="K4368" s="8">
        <f t="shared" si="137"/>
        <v>56328921.792647786</v>
      </c>
    </row>
    <row r="4369" spans="1:11" x14ac:dyDescent="0.35">
      <c r="A4369" s="2">
        <v>5594</v>
      </c>
      <c r="B4369" t="s">
        <v>5545</v>
      </c>
      <c r="C4369" s="1">
        <v>32566966</v>
      </c>
      <c r="D4369" s="1">
        <v>14889042</v>
      </c>
      <c r="E4369">
        <v>0.45700000000000007</v>
      </c>
      <c r="F4369" s="3">
        <v>17677924</v>
      </c>
      <c r="G4369">
        <v>0.54300000000000004</v>
      </c>
      <c r="H4369" s="2">
        <v>2008</v>
      </c>
      <c r="I4369" s="2">
        <v>2024</v>
      </c>
      <c r="J4369" s="2">
        <f t="shared" si="136"/>
        <v>16</v>
      </c>
      <c r="K4369" s="8">
        <f t="shared" si="137"/>
        <v>56328026.58390335</v>
      </c>
    </row>
    <row r="4370" spans="1:11" x14ac:dyDescent="0.35">
      <c r="A4370" s="2">
        <v>6998</v>
      </c>
      <c r="B4370" t="s">
        <v>6885</v>
      </c>
      <c r="C4370" s="1">
        <v>41387687</v>
      </c>
      <c r="D4370" s="1">
        <v>10021175</v>
      </c>
      <c r="E4370">
        <v>0.24199999999999999</v>
      </c>
      <c r="F4370" s="3">
        <v>31366512</v>
      </c>
      <c r="G4370">
        <v>0.75800000000000001</v>
      </c>
      <c r="H4370" s="2">
        <v>2015</v>
      </c>
      <c r="I4370" s="2">
        <v>2024</v>
      </c>
      <c r="J4370" s="2">
        <f t="shared" si="136"/>
        <v>9</v>
      </c>
      <c r="K4370" s="8">
        <f t="shared" si="137"/>
        <v>56326981.174821988</v>
      </c>
    </row>
    <row r="4371" spans="1:11" x14ac:dyDescent="0.35">
      <c r="A4371" s="2">
        <v>3120</v>
      </c>
      <c r="B4371" t="s">
        <v>1631</v>
      </c>
      <c r="C4371" s="1">
        <v>21576954</v>
      </c>
      <c r="D4371" s="1">
        <v>21576954</v>
      </c>
      <c r="E4371">
        <v>1</v>
      </c>
      <c r="F4371" t="s">
        <v>5</v>
      </c>
      <c r="G4371" t="s">
        <v>5</v>
      </c>
      <c r="H4371" s="2">
        <v>1996</v>
      </c>
      <c r="I4371" s="2">
        <v>2024</v>
      </c>
      <c r="J4371" s="2">
        <f t="shared" si="136"/>
        <v>28</v>
      </c>
      <c r="K4371" s="8">
        <f t="shared" si="137"/>
        <v>56285664.523834638</v>
      </c>
    </row>
    <row r="4372" spans="1:11" x14ac:dyDescent="0.35">
      <c r="A4372" s="2">
        <v>767</v>
      </c>
      <c r="B4372" t="s">
        <v>772</v>
      </c>
      <c r="C4372" s="1">
        <v>14296438</v>
      </c>
      <c r="D4372" s="1">
        <v>14296438</v>
      </c>
      <c r="E4372">
        <v>1</v>
      </c>
      <c r="F4372" t="s">
        <v>5</v>
      </c>
      <c r="G4372" t="s">
        <v>5</v>
      </c>
      <c r="H4372" s="2">
        <v>1984</v>
      </c>
      <c r="I4372" s="2">
        <v>2024</v>
      </c>
      <c r="J4372" s="2">
        <f t="shared" si="136"/>
        <v>40</v>
      </c>
      <c r="K4372" s="8">
        <f t="shared" si="137"/>
        <v>56246555.794473812</v>
      </c>
    </row>
    <row r="4373" spans="1:11" x14ac:dyDescent="0.35">
      <c r="A4373" s="2">
        <v>6999</v>
      </c>
      <c r="B4373" t="s">
        <v>6886</v>
      </c>
      <c r="C4373" s="1">
        <v>41325328</v>
      </c>
      <c r="D4373" s="1">
        <v>26822144</v>
      </c>
      <c r="E4373">
        <v>0.64900000000000002</v>
      </c>
      <c r="F4373" s="3">
        <v>14503184</v>
      </c>
      <c r="G4373">
        <v>0.35099999999999998</v>
      </c>
      <c r="H4373" s="2">
        <v>2015</v>
      </c>
      <c r="I4373" s="2">
        <v>2024</v>
      </c>
      <c r="J4373" s="2">
        <f t="shared" si="136"/>
        <v>9</v>
      </c>
      <c r="K4373" s="8">
        <f t="shared" si="137"/>
        <v>56242113.078204729</v>
      </c>
    </row>
    <row r="4374" spans="1:11" x14ac:dyDescent="0.35">
      <c r="A4374" s="2">
        <v>8517</v>
      </c>
      <c r="B4374" t="s">
        <v>8332</v>
      </c>
      <c r="C4374" s="1">
        <v>54295801</v>
      </c>
      <c r="D4374" s="1">
        <v>52102987</v>
      </c>
      <c r="E4374">
        <v>0.96</v>
      </c>
      <c r="F4374" s="3">
        <v>2192814</v>
      </c>
      <c r="G4374">
        <v>0.04</v>
      </c>
      <c r="H4374" s="2">
        <v>2023</v>
      </c>
      <c r="I4374" s="2">
        <v>2024</v>
      </c>
      <c r="J4374" s="2">
        <f t="shared" si="136"/>
        <v>1</v>
      </c>
      <c r="K4374" s="8">
        <f t="shared" si="137"/>
        <v>56187271.986356057</v>
      </c>
    </row>
    <row r="4375" spans="1:11" x14ac:dyDescent="0.35">
      <c r="A4375" s="2">
        <v>4769</v>
      </c>
      <c r="B4375" t="s">
        <v>4742</v>
      </c>
      <c r="C4375" s="1">
        <v>28283637</v>
      </c>
      <c r="D4375" s="1">
        <v>6880917</v>
      </c>
      <c r="E4375">
        <v>0.24299999999999999</v>
      </c>
      <c r="F4375" s="3">
        <v>21402720</v>
      </c>
      <c r="G4375">
        <v>0.75700000000000001</v>
      </c>
      <c r="H4375" s="2">
        <v>2004</v>
      </c>
      <c r="I4375" s="2">
        <v>2024</v>
      </c>
      <c r="J4375" s="2">
        <f t="shared" si="136"/>
        <v>20</v>
      </c>
      <c r="K4375" s="8">
        <f t="shared" si="137"/>
        <v>56100831.621360399</v>
      </c>
    </row>
    <row r="4376" spans="1:11" x14ac:dyDescent="0.35">
      <c r="A4376" s="2">
        <v>768</v>
      </c>
      <c r="B4376" t="s">
        <v>773</v>
      </c>
      <c r="C4376" s="1">
        <v>14255801</v>
      </c>
      <c r="D4376" s="1">
        <v>14255801</v>
      </c>
      <c r="E4376">
        <v>1</v>
      </c>
      <c r="F4376" t="s">
        <v>5</v>
      </c>
      <c r="G4376" t="s">
        <v>5</v>
      </c>
      <c r="H4376" s="2">
        <v>1984</v>
      </c>
      <c r="I4376" s="2">
        <v>2024</v>
      </c>
      <c r="J4376" s="2">
        <f t="shared" si="136"/>
        <v>40</v>
      </c>
      <c r="K4376" s="8">
        <f t="shared" si="137"/>
        <v>56086677.418628022</v>
      </c>
    </row>
    <row r="4377" spans="1:11" x14ac:dyDescent="0.35">
      <c r="A4377" s="2">
        <v>5989</v>
      </c>
      <c r="B4377" t="s">
        <v>5930</v>
      </c>
      <c r="C4377" s="1">
        <v>34705850</v>
      </c>
      <c r="D4377" s="1">
        <v>20811365</v>
      </c>
      <c r="E4377">
        <v>0.6</v>
      </c>
      <c r="F4377" s="3">
        <v>13894485</v>
      </c>
      <c r="G4377">
        <v>0.4</v>
      </c>
      <c r="H4377" s="2">
        <v>2010</v>
      </c>
      <c r="I4377" s="2">
        <v>2024</v>
      </c>
      <c r="J4377" s="2">
        <f t="shared" si="136"/>
        <v>14</v>
      </c>
      <c r="K4377" s="8">
        <f t="shared" si="137"/>
        <v>56053988.035915263</v>
      </c>
    </row>
    <row r="4378" spans="1:11" x14ac:dyDescent="0.35">
      <c r="A4378" s="2">
        <v>6187</v>
      </c>
      <c r="B4378" t="s">
        <v>6119</v>
      </c>
      <c r="C4378" s="1">
        <v>35911689</v>
      </c>
      <c r="D4378" s="1">
        <v>2511689</v>
      </c>
      <c r="E4378">
        <v>7.0000000000000007E-2</v>
      </c>
      <c r="F4378" s="3">
        <v>33400000</v>
      </c>
      <c r="G4378">
        <v>0.93</v>
      </c>
      <c r="H4378" s="2">
        <v>2011</v>
      </c>
      <c r="I4378" s="2">
        <v>2024</v>
      </c>
      <c r="J4378" s="2">
        <f t="shared" si="136"/>
        <v>13</v>
      </c>
      <c r="K4378" s="8">
        <f t="shared" si="137"/>
        <v>56049011.834506951</v>
      </c>
    </row>
    <row r="4379" spans="1:11" x14ac:dyDescent="0.35">
      <c r="A4379" s="2">
        <v>5990</v>
      </c>
      <c r="B4379" t="s">
        <v>5931</v>
      </c>
      <c r="C4379" s="1">
        <v>34702573</v>
      </c>
      <c r="D4379" s="1" t="s">
        <v>5</v>
      </c>
      <c r="E4379" t="s">
        <v>5</v>
      </c>
      <c r="F4379" s="3">
        <v>34702573</v>
      </c>
      <c r="G4379">
        <v>1</v>
      </c>
      <c r="H4379" s="2">
        <v>2010</v>
      </c>
      <c r="I4379" s="2">
        <v>2024</v>
      </c>
      <c r="J4379" s="2">
        <f t="shared" si="136"/>
        <v>14</v>
      </c>
      <c r="K4379" s="8">
        <f t="shared" si="137"/>
        <v>56048695.29942289</v>
      </c>
    </row>
    <row r="4380" spans="1:11" x14ac:dyDescent="0.35">
      <c r="A4380" s="2">
        <v>2714</v>
      </c>
      <c r="B4380" t="s">
        <v>2715</v>
      </c>
      <c r="C4380" s="1">
        <v>20059210</v>
      </c>
      <c r="D4380" s="1">
        <v>20059210</v>
      </c>
      <c r="E4380">
        <v>1</v>
      </c>
      <c r="F4380" t="s">
        <v>5</v>
      </c>
      <c r="G4380" t="s">
        <v>5</v>
      </c>
      <c r="H4380" s="2">
        <v>1994</v>
      </c>
      <c r="I4380" s="2">
        <v>2024</v>
      </c>
      <c r="J4380" s="2">
        <f t="shared" si="136"/>
        <v>30</v>
      </c>
      <c r="K4380" s="8">
        <f t="shared" si="137"/>
        <v>56035711.624955893</v>
      </c>
    </row>
    <row r="4381" spans="1:11" x14ac:dyDescent="0.35">
      <c r="A4381" s="2">
        <v>350</v>
      </c>
      <c r="B4381" t="s">
        <v>355</v>
      </c>
      <c r="C4381" s="1">
        <v>12850276</v>
      </c>
      <c r="D4381" s="1">
        <v>12850276</v>
      </c>
      <c r="E4381">
        <v>1</v>
      </c>
      <c r="F4381" t="s">
        <v>5</v>
      </c>
      <c r="G4381" t="s">
        <v>5</v>
      </c>
      <c r="H4381" s="2">
        <v>1981</v>
      </c>
      <c r="I4381" s="2">
        <v>2024</v>
      </c>
      <c r="J4381" s="2">
        <f t="shared" si="136"/>
        <v>43</v>
      </c>
      <c r="K4381" s="8">
        <f t="shared" si="137"/>
        <v>56026778.435448803</v>
      </c>
    </row>
    <row r="4382" spans="1:11" x14ac:dyDescent="0.35">
      <c r="A4382" s="2">
        <v>1914</v>
      </c>
      <c r="B4382" t="s">
        <v>1918</v>
      </c>
      <c r="C4382" s="1">
        <v>17487531</v>
      </c>
      <c r="D4382" s="1">
        <v>17487531</v>
      </c>
      <c r="E4382">
        <v>1</v>
      </c>
      <c r="F4382" t="s">
        <v>5</v>
      </c>
      <c r="G4382" t="s">
        <v>5</v>
      </c>
      <c r="H4382" s="2">
        <v>1990</v>
      </c>
      <c r="I4382" s="2">
        <v>2024</v>
      </c>
      <c r="J4382" s="2">
        <f t="shared" si="136"/>
        <v>34</v>
      </c>
      <c r="K4382" s="8">
        <f t="shared" si="137"/>
        <v>56023001.485212661</v>
      </c>
    </row>
    <row r="4383" spans="1:11" x14ac:dyDescent="0.35">
      <c r="A4383" s="2">
        <v>8309</v>
      </c>
      <c r="B4383" t="s">
        <v>8133</v>
      </c>
      <c r="C4383" s="1">
        <v>52303589</v>
      </c>
      <c r="D4383" s="1">
        <v>22781115</v>
      </c>
      <c r="E4383">
        <v>0.436</v>
      </c>
      <c r="F4383" s="3">
        <v>29522474</v>
      </c>
      <c r="G4383">
        <v>0.56399999999999995</v>
      </c>
      <c r="H4383" s="2">
        <v>2022</v>
      </c>
      <c r="I4383" s="2">
        <v>2024</v>
      </c>
      <c r="J4383" s="2">
        <f t="shared" si="136"/>
        <v>2</v>
      </c>
      <c r="K4383" s="8">
        <f t="shared" si="137"/>
        <v>56011202.295540407</v>
      </c>
    </row>
    <row r="4384" spans="1:11" x14ac:dyDescent="0.35">
      <c r="A4384" s="2">
        <v>7184</v>
      </c>
      <c r="B4384" t="s">
        <v>7065</v>
      </c>
      <c r="C4384" s="1">
        <v>42580920</v>
      </c>
      <c r="D4384" s="1">
        <v>42158780</v>
      </c>
      <c r="E4384">
        <v>0.99</v>
      </c>
      <c r="F4384" s="3">
        <v>422140</v>
      </c>
      <c r="G4384">
        <v>0.01</v>
      </c>
      <c r="H4384" s="2">
        <v>2016</v>
      </c>
      <c r="I4384" s="2">
        <v>2024</v>
      </c>
      <c r="J4384" s="2">
        <f t="shared" si="136"/>
        <v>8</v>
      </c>
      <c r="K4384" s="8">
        <f t="shared" si="137"/>
        <v>56000081.40148735</v>
      </c>
    </row>
    <row r="4385" spans="1:11" x14ac:dyDescent="0.35">
      <c r="A4385" s="2">
        <v>7579</v>
      </c>
      <c r="B4385" t="s">
        <v>7440</v>
      </c>
      <c r="C4385" s="1">
        <v>45579004</v>
      </c>
      <c r="D4385" s="1" t="s">
        <v>5</v>
      </c>
      <c r="E4385" t="s">
        <v>5</v>
      </c>
      <c r="F4385" s="3">
        <v>45579004</v>
      </c>
      <c r="G4385">
        <v>1</v>
      </c>
      <c r="H4385" s="2">
        <v>2018</v>
      </c>
      <c r="I4385" s="2">
        <v>2024</v>
      </c>
      <c r="J4385" s="2">
        <f t="shared" si="136"/>
        <v>6</v>
      </c>
      <c r="K4385" s="8">
        <f t="shared" si="137"/>
        <v>55975121.378491789</v>
      </c>
    </row>
    <row r="4386" spans="1:11" x14ac:dyDescent="0.35">
      <c r="A4386" s="2">
        <v>140</v>
      </c>
      <c r="B4386" t="s">
        <v>145</v>
      </c>
      <c r="C4386" s="1">
        <v>11988469</v>
      </c>
      <c r="D4386" s="1">
        <v>11988469</v>
      </c>
      <c r="E4386">
        <v>1</v>
      </c>
      <c r="F4386" t="s">
        <v>5</v>
      </c>
      <c r="G4386" t="s">
        <v>5</v>
      </c>
      <c r="H4386" s="2">
        <v>1979</v>
      </c>
      <c r="I4386" s="2">
        <v>2024</v>
      </c>
      <c r="J4386" s="2">
        <f t="shared" si="136"/>
        <v>45</v>
      </c>
      <c r="K4386" s="8">
        <f t="shared" si="137"/>
        <v>55974513.098888047</v>
      </c>
    </row>
    <row r="4387" spans="1:11" x14ac:dyDescent="0.35">
      <c r="A4387" s="2">
        <v>5595</v>
      </c>
      <c r="B4387" t="s">
        <v>5546</v>
      </c>
      <c r="C4387" s="1">
        <v>32350637</v>
      </c>
      <c r="D4387" s="1" t="s">
        <v>5</v>
      </c>
      <c r="E4387" t="s">
        <v>5</v>
      </c>
      <c r="F4387" s="3">
        <v>32350637</v>
      </c>
      <c r="G4387">
        <v>1</v>
      </c>
      <c r="H4387" s="2">
        <v>2008</v>
      </c>
      <c r="I4387" s="2">
        <v>2024</v>
      </c>
      <c r="J4387" s="2">
        <f t="shared" si="136"/>
        <v>16</v>
      </c>
      <c r="K4387" s="8">
        <f t="shared" si="137"/>
        <v>55953862.602436081</v>
      </c>
    </row>
    <row r="4388" spans="1:11" x14ac:dyDescent="0.35">
      <c r="A4388" s="2">
        <v>467</v>
      </c>
      <c r="B4388" t="s">
        <v>472</v>
      </c>
      <c r="C4388" s="1">
        <v>13276241</v>
      </c>
      <c r="D4388" s="1">
        <v>13276241</v>
      </c>
      <c r="E4388">
        <v>1</v>
      </c>
      <c r="F4388" t="s">
        <v>5</v>
      </c>
      <c r="G4388" t="s">
        <v>5</v>
      </c>
      <c r="H4388" s="2">
        <v>1982</v>
      </c>
      <c r="I4388" s="2">
        <v>2024</v>
      </c>
      <c r="J4388" s="2">
        <f t="shared" si="136"/>
        <v>42</v>
      </c>
      <c r="K4388" s="8">
        <f t="shared" si="137"/>
        <v>55935383.586272538</v>
      </c>
    </row>
    <row r="4389" spans="1:11" x14ac:dyDescent="0.35">
      <c r="A4389" s="2">
        <v>3121</v>
      </c>
      <c r="B4389" t="s">
        <v>3119</v>
      </c>
      <c r="C4389" s="1">
        <v>21440752</v>
      </c>
      <c r="D4389" s="1">
        <v>21440752</v>
      </c>
      <c r="E4389">
        <v>1</v>
      </c>
      <c r="F4389" t="s">
        <v>5</v>
      </c>
      <c r="G4389" t="s">
        <v>5</v>
      </c>
      <c r="H4389" s="2">
        <v>1996</v>
      </c>
      <c r="I4389" s="2">
        <v>2024</v>
      </c>
      <c r="J4389" s="2">
        <f t="shared" si="136"/>
        <v>28</v>
      </c>
      <c r="K4389" s="8">
        <f t="shared" si="137"/>
        <v>55930367.845745817</v>
      </c>
    </row>
    <row r="4390" spans="1:11" x14ac:dyDescent="0.35">
      <c r="A4390" s="2">
        <v>2715</v>
      </c>
      <c r="B4390" t="s">
        <v>2716</v>
      </c>
      <c r="C4390" s="1">
        <v>20016254</v>
      </c>
      <c r="D4390" s="1">
        <v>20016254</v>
      </c>
      <c r="E4390">
        <v>1</v>
      </c>
      <c r="F4390" t="s">
        <v>5</v>
      </c>
      <c r="G4390" t="s">
        <v>5</v>
      </c>
      <c r="H4390" s="2">
        <v>1994</v>
      </c>
      <c r="I4390" s="2">
        <v>2024</v>
      </c>
      <c r="J4390" s="2">
        <f t="shared" si="136"/>
        <v>30</v>
      </c>
      <c r="K4390" s="8">
        <f t="shared" si="137"/>
        <v>55915713.378336921</v>
      </c>
    </row>
    <row r="4391" spans="1:11" x14ac:dyDescent="0.35">
      <c r="A4391" s="2">
        <v>7378</v>
      </c>
      <c r="B4391" t="s">
        <v>7248</v>
      </c>
      <c r="C4391" s="1">
        <v>43980821</v>
      </c>
      <c r="D4391" s="1">
        <v>33800859</v>
      </c>
      <c r="E4391">
        <v>0.76899999999999991</v>
      </c>
      <c r="F4391" s="3">
        <v>10179962</v>
      </c>
      <c r="G4391">
        <v>0.23100000000000001</v>
      </c>
      <c r="H4391" s="2">
        <v>2017</v>
      </c>
      <c r="I4391" s="2">
        <v>2024</v>
      </c>
      <c r="J4391" s="2">
        <f t="shared" si="136"/>
        <v>7</v>
      </c>
      <c r="K4391" s="8">
        <f t="shared" si="137"/>
        <v>55894007.351590782</v>
      </c>
    </row>
    <row r="4392" spans="1:11" x14ac:dyDescent="0.35">
      <c r="A4392" s="2">
        <v>5991</v>
      </c>
      <c r="B4392" t="s">
        <v>5932</v>
      </c>
      <c r="C4392" s="1">
        <v>34604339</v>
      </c>
      <c r="D4392" s="1" t="s">
        <v>5</v>
      </c>
      <c r="E4392" t="s">
        <v>5</v>
      </c>
      <c r="F4392" s="3">
        <v>34604339</v>
      </c>
      <c r="G4392">
        <v>1</v>
      </c>
      <c r="H4392" s="2">
        <v>2010</v>
      </c>
      <c r="I4392" s="2">
        <v>2024</v>
      </c>
      <c r="J4392" s="2">
        <f t="shared" si="136"/>
        <v>14</v>
      </c>
      <c r="K4392" s="8">
        <f t="shared" si="137"/>
        <v>55890035.953499362</v>
      </c>
    </row>
    <row r="4393" spans="1:11" x14ac:dyDescent="0.35">
      <c r="A4393" s="2">
        <v>69</v>
      </c>
      <c r="B4393" t="s">
        <v>74</v>
      </c>
      <c r="C4393" s="1">
        <v>11565678</v>
      </c>
      <c r="D4393" s="1">
        <v>11565678</v>
      </c>
      <c r="E4393">
        <v>1</v>
      </c>
      <c r="F4393" t="s">
        <v>5</v>
      </c>
      <c r="G4393" t="s">
        <v>5</v>
      </c>
      <c r="H4393" s="2">
        <v>1978</v>
      </c>
      <c r="I4393" s="2">
        <v>2024</v>
      </c>
      <c r="J4393" s="2">
        <f t="shared" si="136"/>
        <v>46</v>
      </c>
      <c r="K4393" s="8">
        <f t="shared" si="137"/>
        <v>55881672.923234761</v>
      </c>
    </row>
    <row r="4394" spans="1:11" x14ac:dyDescent="0.35">
      <c r="A4394" s="2">
        <v>4370</v>
      </c>
      <c r="B4394" t="s">
        <v>4350</v>
      </c>
      <c r="C4394" s="1">
        <v>26306533</v>
      </c>
      <c r="D4394" s="1">
        <v>25916319</v>
      </c>
      <c r="E4394">
        <v>0.9850000000000001</v>
      </c>
      <c r="F4394" s="3">
        <v>390214</v>
      </c>
      <c r="G4394">
        <v>1.4999999999999999E-2</v>
      </c>
      <c r="H4394" s="2">
        <v>2002</v>
      </c>
      <c r="I4394" s="2">
        <v>2024</v>
      </c>
      <c r="J4394" s="2">
        <f t="shared" si="136"/>
        <v>22</v>
      </c>
      <c r="K4394" s="8">
        <f t="shared" si="137"/>
        <v>55878027.104723133</v>
      </c>
    </row>
    <row r="4395" spans="1:11" x14ac:dyDescent="0.35">
      <c r="A4395" s="2">
        <v>468</v>
      </c>
      <c r="B4395" t="s">
        <v>473</v>
      </c>
      <c r="C4395" s="1">
        <v>13258670</v>
      </c>
      <c r="D4395" s="1">
        <v>13258670</v>
      </c>
      <c r="E4395">
        <v>1</v>
      </c>
      <c r="F4395" t="s">
        <v>5</v>
      </c>
      <c r="G4395" t="s">
        <v>5</v>
      </c>
      <c r="H4395" s="2">
        <v>1982</v>
      </c>
      <c r="I4395" s="2">
        <v>2024</v>
      </c>
      <c r="J4395" s="2">
        <f t="shared" si="136"/>
        <v>42</v>
      </c>
      <c r="K4395" s="8">
        <f t="shared" si="137"/>
        <v>55861353.548327729</v>
      </c>
    </row>
    <row r="4396" spans="1:11" x14ac:dyDescent="0.35">
      <c r="A4396" s="2">
        <v>6795</v>
      </c>
      <c r="B4396" t="s">
        <v>6698</v>
      </c>
      <c r="C4396" s="1">
        <v>39661919</v>
      </c>
      <c r="D4396" s="1">
        <v>25018119</v>
      </c>
      <c r="E4396">
        <v>0.63100000000000001</v>
      </c>
      <c r="F4396" s="3">
        <v>14643800</v>
      </c>
      <c r="G4396">
        <v>0.36899999999999999</v>
      </c>
      <c r="H4396" s="2">
        <v>2014</v>
      </c>
      <c r="I4396" s="2">
        <v>2024</v>
      </c>
      <c r="J4396" s="2">
        <f t="shared" si="136"/>
        <v>10</v>
      </c>
      <c r="K4396" s="8">
        <f t="shared" si="137"/>
        <v>55858689.879263178</v>
      </c>
    </row>
    <row r="4397" spans="1:11" x14ac:dyDescent="0.35">
      <c r="A4397" s="2">
        <v>5390</v>
      </c>
      <c r="B4397" t="s">
        <v>5346</v>
      </c>
      <c r="C4397" s="1">
        <v>31203567</v>
      </c>
      <c r="D4397" s="1" t="s">
        <v>5</v>
      </c>
      <c r="E4397" t="s">
        <v>5</v>
      </c>
      <c r="F4397" s="3">
        <v>31203567</v>
      </c>
      <c r="G4397">
        <v>1</v>
      </c>
      <c r="H4397" s="2">
        <v>2007</v>
      </c>
      <c r="I4397" s="2">
        <v>2024</v>
      </c>
      <c r="J4397" s="2">
        <f t="shared" si="136"/>
        <v>17</v>
      </c>
      <c r="K4397" s="8">
        <f t="shared" si="137"/>
        <v>55850000.388262287</v>
      </c>
    </row>
    <row r="4398" spans="1:11" x14ac:dyDescent="0.35">
      <c r="A4398" s="2">
        <v>469</v>
      </c>
      <c r="B4398" t="s">
        <v>474</v>
      </c>
      <c r="C4398" s="1">
        <v>13253583</v>
      </c>
      <c r="D4398" s="1">
        <v>13253583</v>
      </c>
      <c r="E4398">
        <v>1</v>
      </c>
      <c r="F4398" t="s">
        <v>5</v>
      </c>
      <c r="G4398" t="s">
        <v>5</v>
      </c>
      <c r="H4398" s="2">
        <v>1982</v>
      </c>
      <c r="I4398" s="2">
        <v>2024</v>
      </c>
      <c r="J4398" s="2">
        <f t="shared" si="136"/>
        <v>42</v>
      </c>
      <c r="K4398" s="8">
        <f t="shared" si="137"/>
        <v>55839921.028663218</v>
      </c>
    </row>
    <row r="4399" spans="1:11" x14ac:dyDescent="0.35">
      <c r="A4399" s="2">
        <v>3531</v>
      </c>
      <c r="B4399" t="s">
        <v>3525</v>
      </c>
      <c r="C4399" s="1">
        <v>22912409</v>
      </c>
      <c r="D4399" s="1">
        <v>22912409</v>
      </c>
      <c r="E4399">
        <v>1</v>
      </c>
      <c r="F4399" t="s">
        <v>5</v>
      </c>
      <c r="G4399" t="s">
        <v>5</v>
      </c>
      <c r="H4399" s="2">
        <v>1998</v>
      </c>
      <c r="I4399" s="2">
        <v>2024</v>
      </c>
      <c r="J4399" s="2">
        <f t="shared" si="136"/>
        <v>26</v>
      </c>
      <c r="K4399" s="8">
        <f t="shared" si="137"/>
        <v>55812954.24330008</v>
      </c>
    </row>
    <row r="4400" spans="1:11" x14ac:dyDescent="0.35">
      <c r="A4400" s="2">
        <v>1507</v>
      </c>
      <c r="B4400" t="s">
        <v>1512</v>
      </c>
      <c r="C4400" s="1">
        <v>16262415</v>
      </c>
      <c r="D4400" s="1">
        <v>16262415</v>
      </c>
      <c r="E4400">
        <v>1</v>
      </c>
      <c r="F4400" t="s">
        <v>5</v>
      </c>
      <c r="G4400" t="s">
        <v>5</v>
      </c>
      <c r="H4400" s="2">
        <v>1988</v>
      </c>
      <c r="I4400" s="2">
        <v>2024</v>
      </c>
      <c r="J4400" s="2">
        <f t="shared" si="136"/>
        <v>36</v>
      </c>
      <c r="K4400" s="8">
        <f t="shared" si="137"/>
        <v>55791279.247215077</v>
      </c>
    </row>
    <row r="4401" spans="1:11" x14ac:dyDescent="0.35">
      <c r="A4401" s="2">
        <v>7379</v>
      </c>
      <c r="B4401" t="s">
        <v>7249</v>
      </c>
      <c r="C4401" s="1">
        <v>43892362</v>
      </c>
      <c r="D4401" s="1">
        <v>594552</v>
      </c>
      <c r="E4401">
        <v>1.4E-2</v>
      </c>
      <c r="F4401" s="3">
        <v>43297810</v>
      </c>
      <c r="G4401">
        <v>0.98599999999999999</v>
      </c>
      <c r="H4401" s="2">
        <v>2017</v>
      </c>
      <c r="I4401" s="2">
        <v>2024</v>
      </c>
      <c r="J4401" s="2">
        <f t="shared" si="136"/>
        <v>7</v>
      </c>
      <c r="K4401" s="8">
        <f t="shared" si="137"/>
        <v>55781587.258379824</v>
      </c>
    </row>
    <row r="4402" spans="1:11" x14ac:dyDescent="0.35">
      <c r="A4402" s="2">
        <v>8518</v>
      </c>
      <c r="B4402" t="s">
        <v>8333</v>
      </c>
      <c r="C4402" s="1">
        <v>53857743</v>
      </c>
      <c r="D4402" s="1">
        <v>28153025</v>
      </c>
      <c r="E4402">
        <v>0.52300000000000002</v>
      </c>
      <c r="F4402" s="3">
        <v>25704718</v>
      </c>
      <c r="G4402">
        <v>0.47699999999999998</v>
      </c>
      <c r="H4402" s="2">
        <v>2023</v>
      </c>
      <c r="I4402" s="2">
        <v>2024</v>
      </c>
      <c r="J4402" s="2">
        <f t="shared" si="136"/>
        <v>1</v>
      </c>
      <c r="K4402" s="8">
        <f t="shared" si="137"/>
        <v>55733953.616639048</v>
      </c>
    </row>
    <row r="4403" spans="1:11" x14ac:dyDescent="0.35">
      <c r="A4403" s="2">
        <v>5788</v>
      </c>
      <c r="B4403" t="s">
        <v>5734</v>
      </c>
      <c r="C4403" s="1">
        <v>33333531</v>
      </c>
      <c r="D4403" s="1">
        <v>15051977</v>
      </c>
      <c r="E4403">
        <v>0.45200000000000007</v>
      </c>
      <c r="F4403" s="3">
        <v>18281554</v>
      </c>
      <c r="G4403">
        <v>0.54800000000000004</v>
      </c>
      <c r="H4403" s="2">
        <v>2009</v>
      </c>
      <c r="I4403" s="2">
        <v>2024</v>
      </c>
      <c r="J4403" s="2">
        <f t="shared" si="136"/>
        <v>15</v>
      </c>
      <c r="K4403" s="8">
        <f t="shared" si="137"/>
        <v>55713039.668156154</v>
      </c>
    </row>
    <row r="4404" spans="1:11" x14ac:dyDescent="0.35">
      <c r="A4404" s="2">
        <v>923</v>
      </c>
      <c r="B4404" t="s">
        <v>928</v>
      </c>
      <c r="C4404" s="1">
        <v>14643997</v>
      </c>
      <c r="D4404" s="1">
        <v>14643997</v>
      </c>
      <c r="E4404">
        <v>1</v>
      </c>
      <c r="F4404" t="s">
        <v>5</v>
      </c>
      <c r="G4404" t="s">
        <v>5</v>
      </c>
      <c r="H4404" s="2">
        <v>1985</v>
      </c>
      <c r="I4404" s="2">
        <v>2024</v>
      </c>
      <c r="J4404" s="2">
        <f t="shared" si="136"/>
        <v>39</v>
      </c>
      <c r="K4404" s="8">
        <f t="shared" si="137"/>
        <v>55674460.566112377</v>
      </c>
    </row>
    <row r="4405" spans="1:11" x14ac:dyDescent="0.35">
      <c r="A4405" s="2">
        <v>5190</v>
      </c>
      <c r="B4405" t="s">
        <v>5150</v>
      </c>
      <c r="C4405" s="1">
        <v>30057369</v>
      </c>
      <c r="D4405" s="1" t="s">
        <v>5</v>
      </c>
      <c r="E4405" t="s">
        <v>5</v>
      </c>
      <c r="F4405" s="3">
        <v>30057369</v>
      </c>
      <c r="G4405">
        <v>1</v>
      </c>
      <c r="H4405" s="2">
        <v>2006</v>
      </c>
      <c r="I4405" s="2">
        <v>2024</v>
      </c>
      <c r="J4405" s="2">
        <f t="shared" si="136"/>
        <v>18</v>
      </c>
      <c r="K4405" s="8">
        <f t="shared" si="137"/>
        <v>55672612.679524958</v>
      </c>
    </row>
    <row r="4406" spans="1:11" x14ac:dyDescent="0.35">
      <c r="A4406" s="2">
        <v>3532</v>
      </c>
      <c r="B4406" t="s">
        <v>3526</v>
      </c>
      <c r="C4406" s="1">
        <v>22852487</v>
      </c>
      <c r="D4406" s="1">
        <v>22852487</v>
      </c>
      <c r="E4406">
        <v>1</v>
      </c>
      <c r="F4406" t="s">
        <v>5</v>
      </c>
      <c r="G4406" t="s">
        <v>5</v>
      </c>
      <c r="H4406" s="2">
        <v>1998</v>
      </c>
      <c r="I4406" s="2">
        <v>2024</v>
      </c>
      <c r="J4406" s="2">
        <f t="shared" si="136"/>
        <v>26</v>
      </c>
      <c r="K4406" s="8">
        <f t="shared" si="137"/>
        <v>55666988.629463181</v>
      </c>
    </row>
    <row r="4407" spans="1:11" x14ac:dyDescent="0.35">
      <c r="A4407" s="2">
        <v>3737</v>
      </c>
      <c r="B4407" t="s">
        <v>3731</v>
      </c>
      <c r="C4407" s="1">
        <v>23631929</v>
      </c>
      <c r="D4407" s="1">
        <v>18670401</v>
      </c>
      <c r="E4407">
        <v>0.79</v>
      </c>
      <c r="F4407" s="3">
        <v>4961528</v>
      </c>
      <c r="G4407">
        <v>0.21</v>
      </c>
      <c r="H4407" s="2">
        <v>1999</v>
      </c>
      <c r="I4407" s="2">
        <v>2024</v>
      </c>
      <c r="J4407" s="2">
        <f t="shared" si="136"/>
        <v>25</v>
      </c>
      <c r="K4407" s="8">
        <f t="shared" si="137"/>
        <v>55627780.033021919</v>
      </c>
    </row>
    <row r="4408" spans="1:11" x14ac:dyDescent="0.35">
      <c r="A4408" s="2">
        <v>6796</v>
      </c>
      <c r="B4408" t="s">
        <v>6699</v>
      </c>
      <c r="C4408" s="1">
        <v>39477906</v>
      </c>
      <c r="D4408" s="1" t="s">
        <v>5</v>
      </c>
      <c r="E4408" t="s">
        <v>5</v>
      </c>
      <c r="F4408" s="3">
        <v>39477906</v>
      </c>
      <c r="G4408">
        <v>1</v>
      </c>
      <c r="H4408" s="2">
        <v>2014</v>
      </c>
      <c r="I4408" s="2">
        <v>2024</v>
      </c>
      <c r="J4408" s="2">
        <f t="shared" si="136"/>
        <v>10</v>
      </c>
      <c r="K4408" s="8">
        <f t="shared" si="137"/>
        <v>55599531.337268457</v>
      </c>
    </row>
    <row r="4409" spans="1:11" x14ac:dyDescent="0.35">
      <c r="A4409" s="2">
        <v>3122</v>
      </c>
      <c r="B4409" t="s">
        <v>3120</v>
      </c>
      <c r="C4409" s="1">
        <v>21302121</v>
      </c>
      <c r="D4409" s="1">
        <v>21302121</v>
      </c>
      <c r="E4409">
        <v>1</v>
      </c>
      <c r="F4409" t="s">
        <v>5</v>
      </c>
      <c r="G4409" t="s">
        <v>5</v>
      </c>
      <c r="H4409" s="2">
        <v>1996</v>
      </c>
      <c r="I4409" s="2">
        <v>2024</v>
      </c>
      <c r="J4409" s="2">
        <f t="shared" si="136"/>
        <v>28</v>
      </c>
      <c r="K4409" s="8">
        <f t="shared" si="137"/>
        <v>55568734.87574441</v>
      </c>
    </row>
    <row r="4410" spans="1:11" x14ac:dyDescent="0.35">
      <c r="A4410" s="2">
        <v>4159</v>
      </c>
      <c r="B4410" t="s">
        <v>4146</v>
      </c>
      <c r="C4410" s="1">
        <v>25272752</v>
      </c>
      <c r="D4410" s="1">
        <v>23980304</v>
      </c>
      <c r="E4410">
        <v>0.94899999999999995</v>
      </c>
      <c r="F4410" s="3">
        <v>1292448</v>
      </c>
      <c r="G4410">
        <v>5.0999999999999997E-2</v>
      </c>
      <c r="H4410" s="2">
        <v>2001</v>
      </c>
      <c r="I4410" s="2">
        <v>2024</v>
      </c>
      <c r="J4410" s="2">
        <f t="shared" si="136"/>
        <v>23</v>
      </c>
      <c r="K4410" s="8">
        <f t="shared" si="137"/>
        <v>55552254.238126524</v>
      </c>
    </row>
    <row r="4411" spans="1:11" x14ac:dyDescent="0.35">
      <c r="A4411" s="2">
        <v>1104</v>
      </c>
      <c r="B4411" t="s">
        <v>1109</v>
      </c>
      <c r="C4411" s="1">
        <v>15120195</v>
      </c>
      <c r="D4411" s="1">
        <v>15120195</v>
      </c>
      <c r="E4411">
        <v>1</v>
      </c>
      <c r="F4411" t="s">
        <v>5</v>
      </c>
      <c r="G4411" t="s">
        <v>5</v>
      </c>
      <c r="H4411" s="2">
        <v>1986</v>
      </c>
      <c r="I4411" s="2">
        <v>2024</v>
      </c>
      <c r="J4411" s="2">
        <f t="shared" si="136"/>
        <v>38</v>
      </c>
      <c r="K4411" s="8">
        <f t="shared" si="137"/>
        <v>55549745.875489019</v>
      </c>
    </row>
    <row r="4412" spans="1:11" x14ac:dyDescent="0.35">
      <c r="A4412" s="2">
        <v>3957</v>
      </c>
      <c r="B4412" t="s">
        <v>3947</v>
      </c>
      <c r="C4412" s="1">
        <v>24419914</v>
      </c>
      <c r="D4412" s="1">
        <v>20069008</v>
      </c>
      <c r="E4412">
        <v>0.82199999999999995</v>
      </c>
      <c r="F4412" s="3">
        <v>4350906</v>
      </c>
      <c r="G4412">
        <v>0.17799999999999999</v>
      </c>
      <c r="H4412" s="2">
        <v>2000</v>
      </c>
      <c r="I4412" s="2">
        <v>2024</v>
      </c>
      <c r="J4412" s="2">
        <f t="shared" si="136"/>
        <v>24</v>
      </c>
      <c r="K4412" s="8">
        <f t="shared" si="137"/>
        <v>55547559.576777622</v>
      </c>
    </row>
    <row r="4413" spans="1:11" x14ac:dyDescent="0.35">
      <c r="A4413" s="2">
        <v>2716</v>
      </c>
      <c r="B4413" t="s">
        <v>2717</v>
      </c>
      <c r="C4413" s="1">
        <v>19881965</v>
      </c>
      <c r="D4413" s="1">
        <v>19501238</v>
      </c>
      <c r="E4413">
        <v>0.98099999999999987</v>
      </c>
      <c r="F4413" s="3">
        <v>380228</v>
      </c>
      <c r="G4413">
        <v>1.9E-2</v>
      </c>
      <c r="H4413" s="2">
        <v>1994</v>
      </c>
      <c r="I4413" s="2">
        <v>2024</v>
      </c>
      <c r="J4413" s="2">
        <f t="shared" si="136"/>
        <v>30</v>
      </c>
      <c r="K4413" s="8">
        <f t="shared" si="137"/>
        <v>55540574.991610646</v>
      </c>
    </row>
    <row r="4414" spans="1:11" x14ac:dyDescent="0.35">
      <c r="A4414" s="2">
        <v>351</v>
      </c>
      <c r="B4414" t="s">
        <v>356</v>
      </c>
      <c r="C4414" s="1">
        <v>12729675</v>
      </c>
      <c r="D4414" s="1">
        <v>12729675</v>
      </c>
      <c r="E4414">
        <v>1</v>
      </c>
      <c r="F4414" t="s">
        <v>5</v>
      </c>
      <c r="G4414" t="s">
        <v>5</v>
      </c>
      <c r="H4414" s="2">
        <v>1981</v>
      </c>
      <c r="I4414" s="2">
        <v>2024</v>
      </c>
      <c r="J4414" s="2">
        <f t="shared" si="136"/>
        <v>43</v>
      </c>
      <c r="K4414" s="8">
        <f t="shared" si="137"/>
        <v>55500962.063404068</v>
      </c>
    </row>
    <row r="4415" spans="1:11" x14ac:dyDescent="0.35">
      <c r="A4415" s="2">
        <v>6797</v>
      </c>
      <c r="B4415" t="s">
        <v>6700</v>
      </c>
      <c r="C4415" s="1">
        <v>39407616</v>
      </c>
      <c r="D4415" s="1">
        <v>13757804</v>
      </c>
      <c r="E4415">
        <v>0.34899999999999998</v>
      </c>
      <c r="F4415" s="3">
        <v>25649812</v>
      </c>
      <c r="G4415">
        <v>0.65100000000000002</v>
      </c>
      <c r="H4415" s="2">
        <v>2014</v>
      </c>
      <c r="I4415" s="2">
        <v>2024</v>
      </c>
      <c r="J4415" s="2">
        <f t="shared" si="136"/>
        <v>10</v>
      </c>
      <c r="K4415" s="8">
        <f t="shared" si="137"/>
        <v>55500536.951454364</v>
      </c>
    </row>
    <row r="4416" spans="1:11" x14ac:dyDescent="0.35">
      <c r="A4416" s="2">
        <v>5391</v>
      </c>
      <c r="B4416" t="s">
        <v>5347</v>
      </c>
      <c r="C4416" s="1">
        <v>30984583</v>
      </c>
      <c r="D4416" s="1">
        <v>10232081</v>
      </c>
      <c r="E4416">
        <v>0.33</v>
      </c>
      <c r="F4416" s="3">
        <v>20752502</v>
      </c>
      <c r="G4416">
        <v>0.67</v>
      </c>
      <c r="H4416" s="2">
        <v>2007</v>
      </c>
      <c r="I4416" s="2">
        <v>2024</v>
      </c>
      <c r="J4416" s="2">
        <f t="shared" si="136"/>
        <v>17</v>
      </c>
      <c r="K4416" s="8">
        <f t="shared" si="137"/>
        <v>55458049.798606195</v>
      </c>
    </row>
    <row r="4417" spans="1:11" x14ac:dyDescent="0.35">
      <c r="A4417" s="2">
        <v>3958</v>
      </c>
      <c r="B4417" t="s">
        <v>3948</v>
      </c>
      <c r="C4417" s="1">
        <v>24362772</v>
      </c>
      <c r="D4417" s="1">
        <v>14990582</v>
      </c>
      <c r="E4417">
        <v>0.61499999999999999</v>
      </c>
      <c r="F4417" s="3">
        <v>9372190</v>
      </c>
      <c r="G4417">
        <v>0.38500000000000001</v>
      </c>
      <c r="H4417" s="2">
        <v>2000</v>
      </c>
      <c r="I4417" s="2">
        <v>2024</v>
      </c>
      <c r="J4417" s="2">
        <f t="shared" si="136"/>
        <v>24</v>
      </c>
      <c r="K4417" s="8">
        <f t="shared" si="137"/>
        <v>55417579.649357066</v>
      </c>
    </row>
    <row r="4418" spans="1:11" x14ac:dyDescent="0.35">
      <c r="A4418" s="2">
        <v>5191</v>
      </c>
      <c r="B4418" t="s">
        <v>5151</v>
      </c>
      <c r="C4418" s="1">
        <v>29907685</v>
      </c>
      <c r="D4418" s="1">
        <v>20264436</v>
      </c>
      <c r="E4418">
        <v>0.67799999999999994</v>
      </c>
      <c r="F4418" s="3">
        <v>9643249</v>
      </c>
      <c r="G4418">
        <v>0.32200000000000001</v>
      </c>
      <c r="H4418" s="2">
        <v>2006</v>
      </c>
      <c r="I4418" s="2">
        <v>2024</v>
      </c>
      <c r="J4418" s="2">
        <f t="shared" ref="J4418:J4481" si="138">I4418-H4418</f>
        <v>18</v>
      </c>
      <c r="K4418" s="8">
        <f t="shared" ref="K4418:K4481" si="139">C4418*(1+$L$2)^J4418</f>
        <v>55395366.212732673</v>
      </c>
    </row>
    <row r="4419" spans="1:11" x14ac:dyDescent="0.35">
      <c r="A4419" s="2">
        <v>3123</v>
      </c>
      <c r="B4419" t="s">
        <v>3121</v>
      </c>
      <c r="C4419" s="1">
        <v>21226204</v>
      </c>
      <c r="D4419" s="1">
        <v>21226204</v>
      </c>
      <c r="E4419">
        <v>1</v>
      </c>
      <c r="F4419" t="s">
        <v>5</v>
      </c>
      <c r="G4419" t="s">
        <v>5</v>
      </c>
      <c r="H4419" s="2">
        <v>1996</v>
      </c>
      <c r="I4419" s="2">
        <v>2024</v>
      </c>
      <c r="J4419" s="2">
        <f t="shared" si="138"/>
        <v>28</v>
      </c>
      <c r="K4419" s="8">
        <f t="shared" si="139"/>
        <v>55370697.711015038</v>
      </c>
    </row>
    <row r="4420" spans="1:11" x14ac:dyDescent="0.35">
      <c r="A4420" s="2">
        <v>6798</v>
      </c>
      <c r="B4420" t="s">
        <v>6701</v>
      </c>
      <c r="C4420" s="1">
        <v>39280992</v>
      </c>
      <c r="D4420" s="1">
        <v>33680992</v>
      </c>
      <c r="E4420">
        <v>0.85699999999999998</v>
      </c>
      <c r="F4420" s="3">
        <v>5600000</v>
      </c>
      <c r="G4420">
        <v>0.14299999999999999</v>
      </c>
      <c r="H4420" s="2">
        <v>2014</v>
      </c>
      <c r="I4420" s="2">
        <v>2024</v>
      </c>
      <c r="J4420" s="2">
        <f t="shared" si="138"/>
        <v>10</v>
      </c>
      <c r="K4420" s="8">
        <f t="shared" si="139"/>
        <v>55322203.403164074</v>
      </c>
    </row>
    <row r="4421" spans="1:11" x14ac:dyDescent="0.35">
      <c r="A4421" s="2">
        <v>1508</v>
      </c>
      <c r="B4421" t="s">
        <v>1513</v>
      </c>
      <c r="C4421" s="1">
        <v>16118077</v>
      </c>
      <c r="D4421" s="1">
        <v>16118077</v>
      </c>
      <c r="E4421">
        <v>1</v>
      </c>
      <c r="F4421" t="s">
        <v>5</v>
      </c>
      <c r="G4421" t="s">
        <v>5</v>
      </c>
      <c r="H4421" s="2">
        <v>1988</v>
      </c>
      <c r="I4421" s="2">
        <v>2024</v>
      </c>
      <c r="J4421" s="2">
        <f t="shared" si="138"/>
        <v>36</v>
      </c>
      <c r="K4421" s="8">
        <f t="shared" si="139"/>
        <v>55296100.538272738</v>
      </c>
    </row>
    <row r="4422" spans="1:11" x14ac:dyDescent="0.35">
      <c r="A4422" s="2">
        <v>2114</v>
      </c>
      <c r="B4422" t="s">
        <v>2116</v>
      </c>
      <c r="C4422" s="1">
        <v>17860280</v>
      </c>
      <c r="D4422" s="1">
        <v>17860280</v>
      </c>
      <c r="E4422">
        <v>1</v>
      </c>
      <c r="F4422" t="s">
        <v>5</v>
      </c>
      <c r="G4422" t="s">
        <v>5</v>
      </c>
      <c r="H4422" s="2">
        <v>1991</v>
      </c>
      <c r="I4422" s="2">
        <v>2024</v>
      </c>
      <c r="J4422" s="2">
        <f t="shared" si="138"/>
        <v>33</v>
      </c>
      <c r="K4422" s="8">
        <f t="shared" si="139"/>
        <v>55290998.942023531</v>
      </c>
    </row>
    <row r="4423" spans="1:11" x14ac:dyDescent="0.35">
      <c r="A4423" s="2">
        <v>2315</v>
      </c>
      <c r="B4423" t="s">
        <v>2317</v>
      </c>
      <c r="C4423" s="1">
        <v>18471850</v>
      </c>
      <c r="D4423" s="1">
        <v>18471850</v>
      </c>
      <c r="E4423">
        <v>1</v>
      </c>
      <c r="F4423" t="s">
        <v>5</v>
      </c>
      <c r="G4423" t="s">
        <v>5</v>
      </c>
      <c r="H4423" s="2">
        <v>1992</v>
      </c>
      <c r="I4423" s="2">
        <v>2024</v>
      </c>
      <c r="J4423" s="2">
        <f t="shared" si="138"/>
        <v>32</v>
      </c>
      <c r="K4423" s="8">
        <f t="shared" si="139"/>
        <v>55259234.487099916</v>
      </c>
    </row>
    <row r="4424" spans="1:11" x14ac:dyDescent="0.35">
      <c r="A4424" s="2">
        <v>7000</v>
      </c>
      <c r="B4424" t="s">
        <v>6887</v>
      </c>
      <c r="C4424" s="1">
        <v>40591862</v>
      </c>
      <c r="D4424" s="1" t="s">
        <v>5</v>
      </c>
      <c r="E4424" t="s">
        <v>5</v>
      </c>
      <c r="F4424" s="3">
        <v>40591862</v>
      </c>
      <c r="G4424">
        <v>1</v>
      </c>
      <c r="H4424" s="2">
        <v>2015</v>
      </c>
      <c r="I4424" s="2">
        <v>2024</v>
      </c>
      <c r="J4424" s="2">
        <f t="shared" si="138"/>
        <v>9</v>
      </c>
      <c r="K4424" s="8">
        <f t="shared" si="139"/>
        <v>55243895.285208181</v>
      </c>
    </row>
    <row r="4425" spans="1:11" x14ac:dyDescent="0.35">
      <c r="A4425" s="2">
        <v>470</v>
      </c>
      <c r="B4425" t="s">
        <v>475</v>
      </c>
      <c r="C4425" s="1">
        <v>13111101</v>
      </c>
      <c r="D4425" s="1">
        <v>13111101</v>
      </c>
      <c r="E4425">
        <v>1</v>
      </c>
      <c r="F4425" t="s">
        <v>5</v>
      </c>
      <c r="G4425" t="s">
        <v>5</v>
      </c>
      <c r="H4425" s="2">
        <v>1982</v>
      </c>
      <c r="I4425" s="2">
        <v>2024</v>
      </c>
      <c r="J4425" s="2">
        <f t="shared" si="138"/>
        <v>42</v>
      </c>
      <c r="K4425" s="8">
        <f t="shared" si="139"/>
        <v>55239616.671116583</v>
      </c>
    </row>
    <row r="4426" spans="1:11" x14ac:dyDescent="0.35">
      <c r="A4426" s="2">
        <v>4571</v>
      </c>
      <c r="B4426" t="s">
        <v>4548</v>
      </c>
      <c r="C4426" s="1">
        <v>26891849</v>
      </c>
      <c r="D4426" s="1">
        <v>20453431</v>
      </c>
      <c r="E4426">
        <v>0.76100000000000001</v>
      </c>
      <c r="F4426" s="3">
        <v>6438418</v>
      </c>
      <c r="G4426">
        <v>0.23899999999999999</v>
      </c>
      <c r="H4426" s="2">
        <v>2003</v>
      </c>
      <c r="I4426" s="2">
        <v>2024</v>
      </c>
      <c r="J4426" s="2">
        <f t="shared" si="138"/>
        <v>21</v>
      </c>
      <c r="K4426" s="8">
        <f t="shared" si="139"/>
        <v>55198389.998161055</v>
      </c>
    </row>
    <row r="4427" spans="1:11" x14ac:dyDescent="0.35">
      <c r="A4427" s="2">
        <v>6799</v>
      </c>
      <c r="B4427" t="s">
        <v>6702</v>
      </c>
      <c r="C4427" s="1">
        <v>39178695</v>
      </c>
      <c r="D4427" s="1">
        <v>151530</v>
      </c>
      <c r="E4427">
        <v>4.0000000000000001E-3</v>
      </c>
      <c r="F4427" s="3">
        <v>39027165</v>
      </c>
      <c r="G4427">
        <v>0.996</v>
      </c>
      <c r="H4427" s="2">
        <v>2014</v>
      </c>
      <c r="I4427" s="2">
        <v>2024</v>
      </c>
      <c r="J4427" s="2">
        <f t="shared" si="138"/>
        <v>10</v>
      </c>
      <c r="K4427" s="8">
        <f t="shared" si="139"/>
        <v>55178131.292115211</v>
      </c>
    </row>
    <row r="4428" spans="1:11" x14ac:dyDescent="0.35">
      <c r="A4428" s="2">
        <v>6800</v>
      </c>
      <c r="B4428" t="s">
        <v>6703</v>
      </c>
      <c r="C4428" s="1">
        <v>39156132</v>
      </c>
      <c r="D4428" s="1">
        <v>375495</v>
      </c>
      <c r="E4428">
        <v>0.01</v>
      </c>
      <c r="F4428" s="3">
        <v>38780637</v>
      </c>
      <c r="G4428">
        <v>0.99</v>
      </c>
      <c r="H4428" s="2">
        <v>2014</v>
      </c>
      <c r="I4428" s="2">
        <v>2024</v>
      </c>
      <c r="J4428" s="2">
        <f t="shared" si="138"/>
        <v>10</v>
      </c>
      <c r="K4428" s="8">
        <f t="shared" si="139"/>
        <v>55146354.221022263</v>
      </c>
    </row>
    <row r="4429" spans="1:11" x14ac:dyDescent="0.35">
      <c r="A4429" s="2">
        <v>2717</v>
      </c>
      <c r="B4429" t="s">
        <v>2718</v>
      </c>
      <c r="C4429" s="1">
        <v>19726050</v>
      </c>
      <c r="D4429" s="1">
        <v>19726050</v>
      </c>
      <c r="E4429">
        <v>1</v>
      </c>
      <c r="F4429" t="s">
        <v>5</v>
      </c>
      <c r="G4429" t="s">
        <v>5</v>
      </c>
      <c r="H4429" s="2">
        <v>1994</v>
      </c>
      <c r="I4429" s="2">
        <v>2024</v>
      </c>
      <c r="J4429" s="2">
        <f t="shared" si="138"/>
        <v>30</v>
      </c>
      <c r="K4429" s="8">
        <f t="shared" si="139"/>
        <v>55105024.041298792</v>
      </c>
    </row>
    <row r="4430" spans="1:11" x14ac:dyDescent="0.35">
      <c r="A4430" s="2">
        <v>3533</v>
      </c>
      <c r="B4430" t="s">
        <v>3527</v>
      </c>
      <c r="C4430" s="1">
        <v>22619589</v>
      </c>
      <c r="D4430" s="1">
        <v>22619589</v>
      </c>
      <c r="E4430">
        <v>1</v>
      </c>
      <c r="F4430" t="s">
        <v>5</v>
      </c>
      <c r="G4430" t="s">
        <v>5</v>
      </c>
      <c r="H4430" s="2">
        <v>1998</v>
      </c>
      <c r="I4430" s="2">
        <v>2024</v>
      </c>
      <c r="J4430" s="2">
        <f t="shared" si="138"/>
        <v>26</v>
      </c>
      <c r="K4430" s="8">
        <f t="shared" si="139"/>
        <v>55099666.118008532</v>
      </c>
    </row>
    <row r="4431" spans="1:11" x14ac:dyDescent="0.35">
      <c r="A4431" s="2">
        <v>2718</v>
      </c>
      <c r="B4431" t="s">
        <v>2719</v>
      </c>
      <c r="C4431" s="1">
        <v>19721741</v>
      </c>
      <c r="D4431" s="1">
        <v>18090181</v>
      </c>
      <c r="E4431">
        <v>0.91700000000000004</v>
      </c>
      <c r="F4431" s="3">
        <v>1631560</v>
      </c>
      <c r="G4431">
        <v>8.3000000000000004E-2</v>
      </c>
      <c r="H4431" s="2">
        <v>1994</v>
      </c>
      <c r="I4431" s="2">
        <v>2024</v>
      </c>
      <c r="J4431" s="2">
        <f t="shared" si="138"/>
        <v>30</v>
      </c>
      <c r="K4431" s="8">
        <f t="shared" si="139"/>
        <v>55092986.783530816</v>
      </c>
    </row>
    <row r="4432" spans="1:11" x14ac:dyDescent="0.35">
      <c r="A4432" s="2">
        <v>6593</v>
      </c>
      <c r="B4432" t="s">
        <v>6506</v>
      </c>
      <c r="C4432" s="1">
        <v>37795598</v>
      </c>
      <c r="D4432" s="1" t="s">
        <v>5</v>
      </c>
      <c r="E4432" t="s">
        <v>5</v>
      </c>
      <c r="F4432" s="3">
        <v>37795598</v>
      </c>
      <c r="G4432">
        <v>1</v>
      </c>
      <c r="H4432" s="2">
        <v>2013</v>
      </c>
      <c r="I4432" s="2">
        <v>2024</v>
      </c>
      <c r="J4432" s="2">
        <f t="shared" si="138"/>
        <v>11</v>
      </c>
      <c r="K4432" s="8">
        <f t="shared" si="139"/>
        <v>55084567.708657563</v>
      </c>
    </row>
    <row r="4433" spans="1:11" x14ac:dyDescent="0.35">
      <c r="A4433" s="2">
        <v>6379</v>
      </c>
      <c r="B4433" t="s">
        <v>6302</v>
      </c>
      <c r="C4433" s="1">
        <v>36512327</v>
      </c>
      <c r="D4433" s="1" t="s">
        <v>5</v>
      </c>
      <c r="E4433" t="s">
        <v>5</v>
      </c>
      <c r="F4433" s="3">
        <v>36512327</v>
      </c>
      <c r="G4433">
        <v>1</v>
      </c>
      <c r="H4433" s="2">
        <v>2012</v>
      </c>
      <c r="I4433" s="2">
        <v>2024</v>
      </c>
      <c r="J4433" s="2">
        <f t="shared" si="138"/>
        <v>12</v>
      </c>
      <c r="K4433" s="8">
        <f t="shared" si="139"/>
        <v>55068080.535182208</v>
      </c>
    </row>
    <row r="4434" spans="1:11" x14ac:dyDescent="0.35">
      <c r="A4434" s="2">
        <v>7878</v>
      </c>
      <c r="B4434" t="s">
        <v>7720</v>
      </c>
      <c r="C4434" s="1">
        <v>47990414</v>
      </c>
      <c r="D4434" s="1">
        <v>2386483</v>
      </c>
      <c r="E4434">
        <v>0.05</v>
      </c>
      <c r="F4434" s="3">
        <v>45603931</v>
      </c>
      <c r="G4434">
        <v>0.95</v>
      </c>
      <c r="H4434" s="2">
        <v>2020</v>
      </c>
      <c r="I4434" s="2">
        <v>2024</v>
      </c>
      <c r="J4434" s="2">
        <f t="shared" si="138"/>
        <v>4</v>
      </c>
      <c r="K4434" s="8">
        <f t="shared" si="139"/>
        <v>55035295.842039257</v>
      </c>
    </row>
    <row r="4435" spans="1:11" x14ac:dyDescent="0.35">
      <c r="A4435" s="2">
        <v>352</v>
      </c>
      <c r="B4435" t="s">
        <v>357</v>
      </c>
      <c r="C4435" s="1">
        <v>12617845</v>
      </c>
      <c r="D4435" s="1">
        <v>12617845</v>
      </c>
      <c r="E4435">
        <v>1</v>
      </c>
      <c r="F4435" t="s">
        <v>5</v>
      </c>
      <c r="G4435" t="s">
        <v>5</v>
      </c>
      <c r="H4435" s="2">
        <v>1981</v>
      </c>
      <c r="I4435" s="2">
        <v>2024</v>
      </c>
      <c r="J4435" s="2">
        <f t="shared" si="138"/>
        <v>43</v>
      </c>
      <c r="K4435" s="8">
        <f t="shared" si="139"/>
        <v>55013386.961325616</v>
      </c>
    </row>
    <row r="4436" spans="1:11" x14ac:dyDescent="0.35">
      <c r="A4436" s="2">
        <v>1509</v>
      </c>
      <c r="B4436" t="s">
        <v>1514</v>
      </c>
      <c r="C4436" s="1">
        <v>16031707</v>
      </c>
      <c r="D4436" s="1">
        <v>16031707</v>
      </c>
      <c r="E4436">
        <v>1</v>
      </c>
      <c r="F4436" t="s">
        <v>5</v>
      </c>
      <c r="G4436" t="s">
        <v>5</v>
      </c>
      <c r="H4436" s="2">
        <v>1988</v>
      </c>
      <c r="I4436" s="2">
        <v>2024</v>
      </c>
      <c r="J4436" s="2">
        <f t="shared" si="138"/>
        <v>36</v>
      </c>
      <c r="K4436" s="8">
        <f t="shared" si="139"/>
        <v>54999791.977177598</v>
      </c>
    </row>
    <row r="4437" spans="1:11" x14ac:dyDescent="0.35">
      <c r="A4437" s="2">
        <v>3124</v>
      </c>
      <c r="B4437" t="s">
        <v>3122</v>
      </c>
      <c r="C4437" s="1">
        <v>21075014</v>
      </c>
      <c r="D4437" s="1">
        <v>21075014</v>
      </c>
      <c r="E4437">
        <v>1</v>
      </c>
      <c r="F4437" t="s">
        <v>5</v>
      </c>
      <c r="G4437" t="s">
        <v>5</v>
      </c>
      <c r="H4437" s="2">
        <v>1996</v>
      </c>
      <c r="I4437" s="2">
        <v>2024</v>
      </c>
      <c r="J4437" s="2">
        <f t="shared" si="138"/>
        <v>28</v>
      </c>
      <c r="K4437" s="8">
        <f t="shared" si="139"/>
        <v>54976303.320622467</v>
      </c>
    </row>
    <row r="4438" spans="1:11" x14ac:dyDescent="0.35">
      <c r="A4438" s="2">
        <v>2926</v>
      </c>
      <c r="B4438" t="s">
        <v>2925</v>
      </c>
      <c r="C4438" s="1">
        <v>20353357</v>
      </c>
      <c r="D4438" s="1">
        <v>20350754</v>
      </c>
      <c r="E4438">
        <v>1</v>
      </c>
      <c r="F4438" t="s">
        <v>5</v>
      </c>
      <c r="G4438" t="s">
        <v>5</v>
      </c>
      <c r="H4438" s="2">
        <v>1995</v>
      </c>
      <c r="I4438" s="2">
        <v>2024</v>
      </c>
      <c r="J4438" s="2">
        <f t="shared" si="138"/>
        <v>29</v>
      </c>
      <c r="K4438" s="8">
        <f t="shared" si="139"/>
        <v>54943385.292453192</v>
      </c>
    </row>
    <row r="4439" spans="1:11" x14ac:dyDescent="0.35">
      <c r="A4439" s="2">
        <v>2927</v>
      </c>
      <c r="B4439" t="s">
        <v>2926</v>
      </c>
      <c r="C4439" s="1">
        <v>20350171</v>
      </c>
      <c r="D4439" s="1">
        <v>20350171</v>
      </c>
      <c r="E4439">
        <v>1</v>
      </c>
      <c r="F4439" t="s">
        <v>5</v>
      </c>
      <c r="G4439" t="s">
        <v>5</v>
      </c>
      <c r="H4439" s="2">
        <v>1995</v>
      </c>
      <c r="I4439" s="2">
        <v>2024</v>
      </c>
      <c r="J4439" s="2">
        <f t="shared" si="138"/>
        <v>29</v>
      </c>
      <c r="K4439" s="8">
        <f t="shared" si="139"/>
        <v>54934784.764022343</v>
      </c>
    </row>
    <row r="4440" spans="1:11" x14ac:dyDescent="0.35">
      <c r="A4440" s="2">
        <v>7879</v>
      </c>
      <c r="B4440" t="s">
        <v>7721</v>
      </c>
      <c r="C4440" s="1">
        <v>47895887</v>
      </c>
      <c r="D4440" s="1" t="s">
        <v>5</v>
      </c>
      <c r="E4440" t="s">
        <v>5</v>
      </c>
      <c r="F4440" s="3">
        <v>47895887</v>
      </c>
      <c r="G4440">
        <v>1</v>
      </c>
      <c r="H4440" s="2">
        <v>2020</v>
      </c>
      <c r="I4440" s="2">
        <v>2024</v>
      </c>
      <c r="J4440" s="2">
        <f t="shared" si="138"/>
        <v>4</v>
      </c>
      <c r="K4440" s="8">
        <f t="shared" si="139"/>
        <v>54926892.496944949</v>
      </c>
    </row>
    <row r="4441" spans="1:11" x14ac:dyDescent="0.35">
      <c r="A4441" s="2">
        <v>6188</v>
      </c>
      <c r="B4441" t="s">
        <v>6120</v>
      </c>
      <c r="C4441" s="1">
        <v>35185884</v>
      </c>
      <c r="D4441" s="1">
        <v>34522221</v>
      </c>
      <c r="E4441">
        <v>0.98099999999999987</v>
      </c>
      <c r="F4441" s="3">
        <v>663663</v>
      </c>
      <c r="G4441">
        <v>1.9E-2</v>
      </c>
      <c r="H4441" s="2">
        <v>2011</v>
      </c>
      <c r="I4441" s="2">
        <v>2024</v>
      </c>
      <c r="J4441" s="2">
        <f t="shared" si="138"/>
        <v>13</v>
      </c>
      <c r="K4441" s="8">
        <f t="shared" si="139"/>
        <v>54916214.849253923</v>
      </c>
    </row>
    <row r="4442" spans="1:11" x14ac:dyDescent="0.35">
      <c r="A4442" s="2">
        <v>4371</v>
      </c>
      <c r="B4442" t="s">
        <v>4351</v>
      </c>
      <c r="C4442" s="1">
        <v>25852764</v>
      </c>
      <c r="D4442" s="1">
        <v>18990798</v>
      </c>
      <c r="E4442">
        <v>0.73499999999999999</v>
      </c>
      <c r="F4442" s="3">
        <v>6861966</v>
      </c>
      <c r="G4442">
        <v>0.26500000000000001</v>
      </c>
      <c r="H4442" s="2">
        <v>2002</v>
      </c>
      <c r="I4442" s="2">
        <v>2024</v>
      </c>
      <c r="J4442" s="2">
        <f t="shared" si="138"/>
        <v>22</v>
      </c>
      <c r="K4442" s="8">
        <f t="shared" si="139"/>
        <v>54914170.845850736</v>
      </c>
    </row>
    <row r="4443" spans="1:11" x14ac:dyDescent="0.35">
      <c r="A4443" s="2">
        <v>4770</v>
      </c>
      <c r="B4443" t="s">
        <v>4743</v>
      </c>
      <c r="C4443" s="1">
        <v>27685016</v>
      </c>
      <c r="D4443" s="1">
        <v>14161590</v>
      </c>
      <c r="E4443">
        <v>0.51200000000000001</v>
      </c>
      <c r="F4443" s="3">
        <v>13523426</v>
      </c>
      <c r="G4443">
        <v>0.48799999999999999</v>
      </c>
      <c r="H4443" s="2">
        <v>2004</v>
      </c>
      <c r="I4443" s="2">
        <v>2024</v>
      </c>
      <c r="J4443" s="2">
        <f t="shared" si="138"/>
        <v>20</v>
      </c>
      <c r="K4443" s="8">
        <f t="shared" si="139"/>
        <v>54913461.838400364</v>
      </c>
    </row>
    <row r="4444" spans="1:11" x14ac:dyDescent="0.35">
      <c r="A4444" s="2">
        <v>2522</v>
      </c>
      <c r="B4444" t="s">
        <v>2524</v>
      </c>
      <c r="C4444" s="1">
        <v>18994653</v>
      </c>
      <c r="D4444" s="1">
        <v>18994653</v>
      </c>
      <c r="E4444">
        <v>1</v>
      </c>
      <c r="F4444" t="s">
        <v>5</v>
      </c>
      <c r="G4444" t="s">
        <v>5</v>
      </c>
      <c r="H4444" s="2">
        <v>1993</v>
      </c>
      <c r="I4444" s="2">
        <v>2024</v>
      </c>
      <c r="J4444" s="2">
        <f t="shared" si="138"/>
        <v>31</v>
      </c>
      <c r="K4444" s="8">
        <f t="shared" si="139"/>
        <v>54910340.016205229</v>
      </c>
    </row>
    <row r="4445" spans="1:11" x14ac:dyDescent="0.35">
      <c r="A4445" s="2">
        <v>5392</v>
      </c>
      <c r="B4445" t="s">
        <v>5348</v>
      </c>
      <c r="C4445" s="1">
        <v>30666930</v>
      </c>
      <c r="D4445" s="1">
        <v>25612520</v>
      </c>
      <c r="E4445">
        <v>0.83499999999999996</v>
      </c>
      <c r="F4445" s="3">
        <v>5054410</v>
      </c>
      <c r="G4445">
        <v>0.16500000000000001</v>
      </c>
      <c r="H4445" s="2">
        <v>2007</v>
      </c>
      <c r="I4445" s="2">
        <v>2024</v>
      </c>
      <c r="J4445" s="2">
        <f t="shared" si="138"/>
        <v>17</v>
      </c>
      <c r="K4445" s="8">
        <f t="shared" si="139"/>
        <v>54889495.563337751</v>
      </c>
    </row>
    <row r="4446" spans="1:11" x14ac:dyDescent="0.35">
      <c r="A4446" s="2">
        <v>5393</v>
      </c>
      <c r="B4446" t="s">
        <v>5349</v>
      </c>
      <c r="C4446" s="1">
        <v>30663961</v>
      </c>
      <c r="D4446" s="1" t="s">
        <v>5</v>
      </c>
      <c r="E4446" t="s">
        <v>5</v>
      </c>
      <c r="F4446" s="3">
        <v>30663961</v>
      </c>
      <c r="G4446">
        <v>1</v>
      </c>
      <c r="H4446" s="2">
        <v>2007</v>
      </c>
      <c r="I4446" s="2">
        <v>2024</v>
      </c>
      <c r="J4446" s="2">
        <f t="shared" si="138"/>
        <v>17</v>
      </c>
      <c r="K4446" s="8">
        <f t="shared" si="139"/>
        <v>54884181.470524177</v>
      </c>
    </row>
    <row r="4447" spans="1:11" x14ac:dyDescent="0.35">
      <c r="A4447" s="2">
        <v>1708</v>
      </c>
      <c r="B4447" t="s">
        <v>1712</v>
      </c>
      <c r="C4447" s="1">
        <v>16554699</v>
      </c>
      <c r="D4447" s="1">
        <v>16554699</v>
      </c>
      <c r="E4447">
        <v>1</v>
      </c>
      <c r="F4447" t="s">
        <v>5</v>
      </c>
      <c r="G4447" t="s">
        <v>5</v>
      </c>
      <c r="H4447" s="2">
        <v>1989</v>
      </c>
      <c r="I4447" s="2">
        <v>2024</v>
      </c>
      <c r="J4447" s="2">
        <f t="shared" si="138"/>
        <v>35</v>
      </c>
      <c r="K4447" s="8">
        <f t="shared" si="139"/>
        <v>54882118.406905092</v>
      </c>
    </row>
    <row r="4448" spans="1:11" x14ac:dyDescent="0.35">
      <c r="A4448" s="2">
        <v>5192</v>
      </c>
      <c r="B4448" t="s">
        <v>5152</v>
      </c>
      <c r="C4448" s="1">
        <v>29630359</v>
      </c>
      <c r="D4448" s="1" t="s">
        <v>5</v>
      </c>
      <c r="E4448" t="s">
        <v>5</v>
      </c>
      <c r="F4448" s="3">
        <v>29630359</v>
      </c>
      <c r="G4448">
        <v>1</v>
      </c>
      <c r="H4448" s="2">
        <v>2006</v>
      </c>
      <c r="I4448" s="2">
        <v>2024</v>
      </c>
      <c r="J4448" s="2">
        <f t="shared" si="138"/>
        <v>18</v>
      </c>
      <c r="K4448" s="8">
        <f t="shared" si="139"/>
        <v>54881699.731013604</v>
      </c>
    </row>
    <row r="4449" spans="1:11" x14ac:dyDescent="0.35">
      <c r="A4449" s="2">
        <v>5193</v>
      </c>
      <c r="B4449" t="s">
        <v>5153</v>
      </c>
      <c r="C4449" s="1">
        <v>29612137</v>
      </c>
      <c r="D4449" s="1">
        <v>16298046</v>
      </c>
      <c r="E4449">
        <v>0.55000000000000004</v>
      </c>
      <c r="F4449" s="3">
        <v>13314091</v>
      </c>
      <c r="G4449">
        <v>0.45</v>
      </c>
      <c r="H4449" s="2">
        <v>2006</v>
      </c>
      <c r="I4449" s="2">
        <v>2024</v>
      </c>
      <c r="J4449" s="2">
        <f t="shared" si="138"/>
        <v>18</v>
      </c>
      <c r="K4449" s="8">
        <f t="shared" si="139"/>
        <v>54847948.728114903</v>
      </c>
    </row>
    <row r="4450" spans="1:11" x14ac:dyDescent="0.35">
      <c r="A4450" s="2">
        <v>7380</v>
      </c>
      <c r="B4450" t="s">
        <v>7250</v>
      </c>
      <c r="C4450" s="1">
        <v>43155261</v>
      </c>
      <c r="D4450" s="1">
        <v>6700035</v>
      </c>
      <c r="E4450">
        <v>0.155</v>
      </c>
      <c r="F4450" s="3">
        <v>36455226</v>
      </c>
      <c r="G4450">
        <v>0.84499999999999997</v>
      </c>
      <c r="H4450" s="2">
        <v>2017</v>
      </c>
      <c r="I4450" s="2">
        <v>2024</v>
      </c>
      <c r="J4450" s="2">
        <f t="shared" si="138"/>
        <v>7</v>
      </c>
      <c r="K4450" s="8">
        <f t="shared" si="139"/>
        <v>54844826.011634</v>
      </c>
    </row>
    <row r="4451" spans="1:11" x14ac:dyDescent="0.35">
      <c r="A4451" s="2">
        <v>3534</v>
      </c>
      <c r="B4451" t="s">
        <v>3528</v>
      </c>
      <c r="C4451" s="1">
        <v>22510798</v>
      </c>
      <c r="D4451" s="1">
        <v>22510798</v>
      </c>
      <c r="E4451">
        <v>1</v>
      </c>
      <c r="F4451" t="s">
        <v>5</v>
      </c>
      <c r="G4451" t="s">
        <v>5</v>
      </c>
      <c r="H4451" s="2">
        <v>1998</v>
      </c>
      <c r="I4451" s="2">
        <v>2024</v>
      </c>
      <c r="J4451" s="2">
        <f t="shared" si="138"/>
        <v>26</v>
      </c>
      <c r="K4451" s="8">
        <f t="shared" si="139"/>
        <v>54834659.190754272</v>
      </c>
    </row>
    <row r="4452" spans="1:11" x14ac:dyDescent="0.35">
      <c r="A4452" s="2">
        <v>2719</v>
      </c>
      <c r="B4452" t="s">
        <v>2720</v>
      </c>
      <c r="C4452" s="1">
        <v>19623396</v>
      </c>
      <c r="D4452" s="1">
        <v>19623396</v>
      </c>
      <c r="E4452">
        <v>1</v>
      </c>
      <c r="F4452" t="s">
        <v>5</v>
      </c>
      <c r="G4452" t="s">
        <v>5</v>
      </c>
      <c r="H4452" s="2">
        <v>1994</v>
      </c>
      <c r="I4452" s="2">
        <v>2024</v>
      </c>
      <c r="J4452" s="2">
        <f t="shared" si="138"/>
        <v>30</v>
      </c>
      <c r="K4452" s="8">
        <f t="shared" si="139"/>
        <v>54818258.513586171</v>
      </c>
    </row>
    <row r="4453" spans="1:11" x14ac:dyDescent="0.35">
      <c r="A4453" s="2">
        <v>7001</v>
      </c>
      <c r="B4453" t="s">
        <v>6888</v>
      </c>
      <c r="C4453" s="1">
        <v>40272135</v>
      </c>
      <c r="D4453" s="1">
        <v>12711491</v>
      </c>
      <c r="E4453">
        <v>0.31600000000000006</v>
      </c>
      <c r="F4453" s="3">
        <v>27560644</v>
      </c>
      <c r="G4453">
        <v>0.68400000000000005</v>
      </c>
      <c r="H4453" s="2">
        <v>2015</v>
      </c>
      <c r="I4453" s="2">
        <v>2024</v>
      </c>
      <c r="J4453" s="2">
        <f t="shared" si="138"/>
        <v>9</v>
      </c>
      <c r="K4453" s="8">
        <f t="shared" si="139"/>
        <v>54808759.668422386</v>
      </c>
    </row>
    <row r="4454" spans="1:11" x14ac:dyDescent="0.35">
      <c r="A4454" s="2">
        <v>5596</v>
      </c>
      <c r="B4454" t="s">
        <v>5547</v>
      </c>
      <c r="C4454" s="1">
        <v>31684949</v>
      </c>
      <c r="D4454" s="1" t="s">
        <v>5</v>
      </c>
      <c r="E4454" t="s">
        <v>5</v>
      </c>
      <c r="F4454" s="3">
        <v>31684949</v>
      </c>
      <c r="G4454">
        <v>1</v>
      </c>
      <c r="H4454" s="2">
        <v>2008</v>
      </c>
      <c r="I4454" s="2">
        <v>2024</v>
      </c>
      <c r="J4454" s="2">
        <f t="shared" si="138"/>
        <v>16</v>
      </c>
      <c r="K4454" s="8">
        <f t="shared" si="139"/>
        <v>54802484.504746981</v>
      </c>
    </row>
    <row r="4455" spans="1:11" x14ac:dyDescent="0.35">
      <c r="A4455" s="2">
        <v>6801</v>
      </c>
      <c r="B4455" t="s">
        <v>6704</v>
      </c>
      <c r="C4455" s="1">
        <v>38885962</v>
      </c>
      <c r="D4455" s="1" t="s">
        <v>5</v>
      </c>
      <c r="E4455" t="s">
        <v>5</v>
      </c>
      <c r="F4455" s="3">
        <v>38885962</v>
      </c>
      <c r="G4455">
        <v>1</v>
      </c>
      <c r="H4455" s="2">
        <v>2014</v>
      </c>
      <c r="I4455" s="2">
        <v>2024</v>
      </c>
      <c r="J4455" s="2">
        <f t="shared" si="138"/>
        <v>10</v>
      </c>
      <c r="K4455" s="8">
        <f t="shared" si="139"/>
        <v>54765854.673214696</v>
      </c>
    </row>
    <row r="4456" spans="1:11" x14ac:dyDescent="0.35">
      <c r="A4456" s="2">
        <v>5789</v>
      </c>
      <c r="B4456" t="s">
        <v>5735</v>
      </c>
      <c r="C4456" s="1">
        <v>32764784</v>
      </c>
      <c r="D4456" s="1" t="s">
        <v>5</v>
      </c>
      <c r="E4456" t="s">
        <v>5</v>
      </c>
      <c r="F4456" s="3">
        <v>32764784</v>
      </c>
      <c r="G4456">
        <v>1</v>
      </c>
      <c r="H4456" s="2">
        <v>2009</v>
      </c>
      <c r="I4456" s="2">
        <v>2024</v>
      </c>
      <c r="J4456" s="2">
        <f t="shared" si="138"/>
        <v>15</v>
      </c>
      <c r="K4456" s="8">
        <f t="shared" si="139"/>
        <v>54762446.580008827</v>
      </c>
    </row>
    <row r="4457" spans="1:11" x14ac:dyDescent="0.35">
      <c r="A4457" s="2">
        <v>924</v>
      </c>
      <c r="B4457" t="s">
        <v>929</v>
      </c>
      <c r="C4457" s="1">
        <v>14393902</v>
      </c>
      <c r="D4457" s="1">
        <v>14393902</v>
      </c>
      <c r="E4457">
        <v>1</v>
      </c>
      <c r="F4457" t="s">
        <v>5</v>
      </c>
      <c r="G4457" t="s">
        <v>5</v>
      </c>
      <c r="H4457" s="2">
        <v>1985</v>
      </c>
      <c r="I4457" s="2">
        <v>2024</v>
      </c>
      <c r="J4457" s="2">
        <f t="shared" si="138"/>
        <v>39</v>
      </c>
      <c r="K4457" s="8">
        <f t="shared" si="139"/>
        <v>54723633.8065001</v>
      </c>
    </row>
    <row r="4458" spans="1:11" x14ac:dyDescent="0.35">
      <c r="A4458" s="2">
        <v>6189</v>
      </c>
      <c r="B4458" t="s">
        <v>6121</v>
      </c>
      <c r="C4458" s="1">
        <v>35057696</v>
      </c>
      <c r="D4458" s="1">
        <v>14600347</v>
      </c>
      <c r="E4458">
        <v>0.41599999999999998</v>
      </c>
      <c r="F4458" s="3">
        <v>20457349</v>
      </c>
      <c r="G4458">
        <v>0.58399999999999996</v>
      </c>
      <c r="H4458" s="2">
        <v>2011</v>
      </c>
      <c r="I4458" s="2">
        <v>2024</v>
      </c>
      <c r="J4458" s="2">
        <f t="shared" si="138"/>
        <v>13</v>
      </c>
      <c r="K4458" s="8">
        <f t="shared" si="139"/>
        <v>54716145.987857796</v>
      </c>
    </row>
    <row r="4459" spans="1:11" x14ac:dyDescent="0.35">
      <c r="A4459" s="2">
        <v>7381</v>
      </c>
      <c r="B4459" t="s">
        <v>7251</v>
      </c>
      <c r="C4459" s="1">
        <v>43046590</v>
      </c>
      <c r="D4459" s="1">
        <v>24801212</v>
      </c>
      <c r="E4459">
        <v>0.57599999999999996</v>
      </c>
      <c r="F4459" s="3">
        <v>18245378</v>
      </c>
      <c r="G4459">
        <v>0.42399999999999999</v>
      </c>
      <c r="H4459" s="2">
        <v>2017</v>
      </c>
      <c r="I4459" s="2">
        <v>2024</v>
      </c>
      <c r="J4459" s="2">
        <f t="shared" si="138"/>
        <v>7</v>
      </c>
      <c r="K4459" s="8">
        <f t="shared" si="139"/>
        <v>54706719.047398277</v>
      </c>
    </row>
    <row r="4460" spans="1:11" x14ac:dyDescent="0.35">
      <c r="A4460" s="2">
        <v>5992</v>
      </c>
      <c r="B4460" t="s">
        <v>5933</v>
      </c>
      <c r="C4460" s="1">
        <v>33857735</v>
      </c>
      <c r="D4460" s="1" t="s">
        <v>5</v>
      </c>
      <c r="E4460" t="s">
        <v>5</v>
      </c>
      <c r="F4460" s="3">
        <v>33857735</v>
      </c>
      <c r="G4460">
        <v>1</v>
      </c>
      <c r="H4460" s="2">
        <v>2010</v>
      </c>
      <c r="I4460" s="2">
        <v>2024</v>
      </c>
      <c r="J4460" s="2">
        <f t="shared" si="138"/>
        <v>14</v>
      </c>
      <c r="K4460" s="8">
        <f t="shared" si="139"/>
        <v>54684183.577500314</v>
      </c>
    </row>
    <row r="4461" spans="1:11" x14ac:dyDescent="0.35">
      <c r="A4461" s="2">
        <v>8519</v>
      </c>
      <c r="B4461" t="s">
        <v>8334</v>
      </c>
      <c r="C4461" s="1">
        <v>52798576</v>
      </c>
      <c r="D4461" s="1">
        <v>8659464</v>
      </c>
      <c r="E4461">
        <v>0.16400000000000001</v>
      </c>
      <c r="F4461" s="3">
        <v>44139112</v>
      </c>
      <c r="G4461">
        <v>0.83599999999999997</v>
      </c>
      <c r="H4461" s="2">
        <v>2023</v>
      </c>
      <c r="I4461" s="2">
        <v>2024</v>
      </c>
      <c r="J4461" s="2">
        <f t="shared" si="138"/>
        <v>1</v>
      </c>
      <c r="K4461" s="8">
        <f t="shared" si="139"/>
        <v>54637889.036838986</v>
      </c>
    </row>
    <row r="4462" spans="1:11" x14ac:dyDescent="0.35">
      <c r="A4462" s="2">
        <v>2523</v>
      </c>
      <c r="B4462" t="s">
        <v>2525</v>
      </c>
      <c r="C4462" s="1">
        <v>18898806</v>
      </c>
      <c r="D4462" s="1">
        <v>18898806</v>
      </c>
      <c r="E4462">
        <v>1</v>
      </c>
      <c r="F4462" t="s">
        <v>5</v>
      </c>
      <c r="G4462" t="s">
        <v>5</v>
      </c>
      <c r="H4462" s="2">
        <v>1993</v>
      </c>
      <c r="I4462" s="2">
        <v>2024</v>
      </c>
      <c r="J4462" s="2">
        <f t="shared" si="138"/>
        <v>31</v>
      </c>
      <c r="K4462" s="8">
        <f t="shared" si="139"/>
        <v>54633262.495519109</v>
      </c>
    </row>
    <row r="4463" spans="1:11" x14ac:dyDescent="0.35">
      <c r="A4463" s="2">
        <v>1915</v>
      </c>
      <c r="B4463" t="s">
        <v>1919</v>
      </c>
      <c r="C4463" s="1">
        <v>17037887</v>
      </c>
      <c r="D4463" s="1">
        <v>17037887</v>
      </c>
      <c r="E4463">
        <v>1</v>
      </c>
      <c r="F4463" t="s">
        <v>5</v>
      </c>
      <c r="G4463" t="s">
        <v>5</v>
      </c>
      <c r="H4463" s="2">
        <v>1990</v>
      </c>
      <c r="I4463" s="2">
        <v>2024</v>
      </c>
      <c r="J4463" s="2">
        <f t="shared" si="138"/>
        <v>34</v>
      </c>
      <c r="K4463" s="8">
        <f t="shared" si="139"/>
        <v>54582523.325098634</v>
      </c>
    </row>
    <row r="4464" spans="1:11" x14ac:dyDescent="0.35">
      <c r="A4464" s="2">
        <v>6190</v>
      </c>
      <c r="B4464" t="s">
        <v>6122</v>
      </c>
      <c r="C4464" s="1">
        <v>34942188</v>
      </c>
      <c r="D4464" s="1">
        <v>30441326</v>
      </c>
      <c r="E4464">
        <v>0.871</v>
      </c>
      <c r="F4464" s="3">
        <v>4500862</v>
      </c>
      <c r="G4464">
        <v>0.129</v>
      </c>
      <c r="H4464" s="2">
        <v>2011</v>
      </c>
      <c r="I4464" s="2">
        <v>2024</v>
      </c>
      <c r="J4464" s="2">
        <f t="shared" si="138"/>
        <v>13</v>
      </c>
      <c r="K4464" s="8">
        <f t="shared" si="139"/>
        <v>54535867.381107211</v>
      </c>
    </row>
    <row r="4465" spans="1:11" x14ac:dyDescent="0.35">
      <c r="A4465" s="2">
        <v>3738</v>
      </c>
      <c r="B4465" t="s">
        <v>3732</v>
      </c>
      <c r="C4465" s="1">
        <v>23161082</v>
      </c>
      <c r="D4465" s="1">
        <v>23159305</v>
      </c>
      <c r="E4465">
        <v>1</v>
      </c>
      <c r="F4465" s="3">
        <v>359</v>
      </c>
      <c r="G4465" t="s">
        <v>7</v>
      </c>
      <c r="H4465" s="2">
        <v>1999</v>
      </c>
      <c r="I4465" s="2">
        <v>2024</v>
      </c>
      <c r="J4465" s="2">
        <f t="shared" si="138"/>
        <v>25</v>
      </c>
      <c r="K4465" s="8">
        <f t="shared" si="139"/>
        <v>54519441.676673256</v>
      </c>
    </row>
    <row r="4466" spans="1:11" x14ac:dyDescent="0.35">
      <c r="A4466" s="2">
        <v>7002</v>
      </c>
      <c r="B4466" t="s">
        <v>6889</v>
      </c>
      <c r="C4466" s="1">
        <v>40034677</v>
      </c>
      <c r="D4466" s="1">
        <v>337907</v>
      </c>
      <c r="E4466">
        <v>8.0000000000000002E-3</v>
      </c>
      <c r="F4466" s="3">
        <v>39696770</v>
      </c>
      <c r="G4466">
        <v>0.99199999999999999</v>
      </c>
      <c r="H4466" s="2">
        <v>2015</v>
      </c>
      <c r="I4466" s="2">
        <v>2024</v>
      </c>
      <c r="J4466" s="2">
        <f t="shared" si="138"/>
        <v>9</v>
      </c>
      <c r="K4466" s="8">
        <f t="shared" si="139"/>
        <v>54485588.859292343</v>
      </c>
    </row>
    <row r="4467" spans="1:11" x14ac:dyDescent="0.35">
      <c r="A4467" s="2">
        <v>5194</v>
      </c>
      <c r="B4467" t="s">
        <v>5154</v>
      </c>
      <c r="C4467" s="1">
        <v>29414553</v>
      </c>
      <c r="D4467" s="1">
        <v>1926800</v>
      </c>
      <c r="E4467">
        <v>6.6000000000000003E-2</v>
      </c>
      <c r="F4467" s="3">
        <v>27487753</v>
      </c>
      <c r="G4467">
        <v>0.93400000000000005</v>
      </c>
      <c r="H4467" s="2">
        <v>2006</v>
      </c>
      <c r="I4467" s="2">
        <v>2024</v>
      </c>
      <c r="J4467" s="2">
        <f t="shared" si="138"/>
        <v>18</v>
      </c>
      <c r="K4467" s="8">
        <f t="shared" si="139"/>
        <v>54481981.317471899</v>
      </c>
    </row>
    <row r="4468" spans="1:11" x14ac:dyDescent="0.35">
      <c r="A4468" s="2">
        <v>8114</v>
      </c>
      <c r="B4468" t="s">
        <v>7946</v>
      </c>
      <c r="C4468" s="1">
        <v>49158709</v>
      </c>
      <c r="D4468" s="1">
        <v>9250870</v>
      </c>
      <c r="E4468">
        <v>0.188</v>
      </c>
      <c r="F4468" s="3">
        <v>39907839</v>
      </c>
      <c r="G4468">
        <v>0.81200000000000006</v>
      </c>
      <c r="H4468" s="2">
        <v>2021</v>
      </c>
      <c r="I4468" s="2">
        <v>2024</v>
      </c>
      <c r="J4468" s="2">
        <f t="shared" si="138"/>
        <v>3</v>
      </c>
      <c r="K4468" s="8">
        <f t="shared" si="139"/>
        <v>54477300.083913304</v>
      </c>
    </row>
    <row r="4469" spans="1:11" x14ac:dyDescent="0.35">
      <c r="A4469" s="2">
        <v>3125</v>
      </c>
      <c r="B4469" t="s">
        <v>3123</v>
      </c>
      <c r="C4469" s="1">
        <v>20872291</v>
      </c>
      <c r="D4469" s="1">
        <v>20872291</v>
      </c>
      <c r="E4469">
        <v>1</v>
      </c>
      <c r="F4469" t="s">
        <v>5</v>
      </c>
      <c r="G4469" t="s">
        <v>5</v>
      </c>
      <c r="H4469" s="2">
        <v>1996</v>
      </c>
      <c r="I4469" s="2">
        <v>2024</v>
      </c>
      <c r="J4469" s="2">
        <f t="shared" si="138"/>
        <v>28</v>
      </c>
      <c r="K4469" s="8">
        <f t="shared" si="139"/>
        <v>54447479.893123604</v>
      </c>
    </row>
    <row r="4470" spans="1:11" x14ac:dyDescent="0.35">
      <c r="A4470" s="2">
        <v>353</v>
      </c>
      <c r="B4470" t="s">
        <v>358</v>
      </c>
      <c r="C4470" s="1">
        <v>12480249</v>
      </c>
      <c r="D4470" s="1">
        <v>12480249</v>
      </c>
      <c r="E4470">
        <v>1</v>
      </c>
      <c r="F4470" t="s">
        <v>5</v>
      </c>
      <c r="G4470" t="s">
        <v>5</v>
      </c>
      <c r="H4470" s="2">
        <v>1981</v>
      </c>
      <c r="I4470" s="2">
        <v>2024</v>
      </c>
      <c r="J4470" s="2">
        <f t="shared" si="138"/>
        <v>43</v>
      </c>
      <c r="K4470" s="8">
        <f t="shared" si="139"/>
        <v>54413472.951260462</v>
      </c>
    </row>
    <row r="4471" spans="1:11" x14ac:dyDescent="0.35">
      <c r="A4471" s="2">
        <v>4372</v>
      </c>
      <c r="B4471" t="s">
        <v>4352</v>
      </c>
      <c r="C4471" s="1">
        <v>25615231</v>
      </c>
      <c r="D4471" s="1">
        <v>25581229</v>
      </c>
      <c r="E4471">
        <v>0.999</v>
      </c>
      <c r="F4471" s="3">
        <v>34002</v>
      </c>
      <c r="G4471">
        <v>1E-3</v>
      </c>
      <c r="H4471" s="2">
        <v>2002</v>
      </c>
      <c r="I4471" s="2">
        <v>2024</v>
      </c>
      <c r="J4471" s="2">
        <f t="shared" si="138"/>
        <v>22</v>
      </c>
      <c r="K4471" s="8">
        <f t="shared" si="139"/>
        <v>54409624.10788773</v>
      </c>
    </row>
    <row r="4472" spans="1:11" x14ac:dyDescent="0.35">
      <c r="A4472" s="2">
        <v>1510</v>
      </c>
      <c r="B4472" t="s">
        <v>1515</v>
      </c>
      <c r="C4472" s="1">
        <v>15855828</v>
      </c>
      <c r="D4472" s="1">
        <v>15855828</v>
      </c>
      <c r="E4472">
        <v>1</v>
      </c>
      <c r="F4472" t="s">
        <v>5</v>
      </c>
      <c r="G4472" t="s">
        <v>5</v>
      </c>
      <c r="H4472" s="2">
        <v>1988</v>
      </c>
      <c r="I4472" s="2">
        <v>2024</v>
      </c>
      <c r="J4472" s="2">
        <f t="shared" si="138"/>
        <v>36</v>
      </c>
      <c r="K4472" s="8">
        <f t="shared" si="139"/>
        <v>54396405.923954822</v>
      </c>
    </row>
    <row r="4473" spans="1:11" x14ac:dyDescent="0.35">
      <c r="A4473" s="2">
        <v>3739</v>
      </c>
      <c r="B4473" t="s">
        <v>3733</v>
      </c>
      <c r="C4473" s="1">
        <v>23106795</v>
      </c>
      <c r="D4473" s="1">
        <v>22863596</v>
      </c>
      <c r="E4473">
        <v>0.98899999999999999</v>
      </c>
      <c r="F4473" s="3">
        <v>243071</v>
      </c>
      <c r="G4473">
        <v>1.0999999999999999E-2</v>
      </c>
      <c r="H4473" s="2">
        <v>1999</v>
      </c>
      <c r="I4473" s="2">
        <v>2024</v>
      </c>
      <c r="J4473" s="2">
        <f t="shared" si="138"/>
        <v>25</v>
      </c>
      <c r="K4473" s="8">
        <f t="shared" si="139"/>
        <v>54391654.169582628</v>
      </c>
    </row>
    <row r="4474" spans="1:11" x14ac:dyDescent="0.35">
      <c r="A4474" s="2">
        <v>5394</v>
      </c>
      <c r="B4474" t="s">
        <v>5350</v>
      </c>
      <c r="C4474" s="1">
        <v>30385222</v>
      </c>
      <c r="D4474" s="1" t="s">
        <v>5</v>
      </c>
      <c r="E4474" t="s">
        <v>5</v>
      </c>
      <c r="F4474" s="3">
        <v>30385222</v>
      </c>
      <c r="G4474">
        <v>1</v>
      </c>
      <c r="H4474" s="2">
        <v>2007</v>
      </c>
      <c r="I4474" s="2">
        <v>2024</v>
      </c>
      <c r="J4474" s="2">
        <f t="shared" si="138"/>
        <v>17</v>
      </c>
      <c r="K4474" s="8">
        <f t="shared" si="139"/>
        <v>54385277.827289291</v>
      </c>
    </row>
    <row r="4475" spans="1:11" x14ac:dyDescent="0.35">
      <c r="A4475" s="2">
        <v>6802</v>
      </c>
      <c r="B4475" t="s">
        <v>6705</v>
      </c>
      <c r="C4475" s="1">
        <v>38609668</v>
      </c>
      <c r="D4475" s="1">
        <v>26766213</v>
      </c>
      <c r="E4475">
        <v>0.69300000000000006</v>
      </c>
      <c r="F4475" s="3">
        <v>11843455</v>
      </c>
      <c r="G4475">
        <v>0.307</v>
      </c>
      <c r="H4475" s="2">
        <v>2014</v>
      </c>
      <c r="I4475" s="2">
        <v>2024</v>
      </c>
      <c r="J4475" s="2">
        <f t="shared" si="138"/>
        <v>10</v>
      </c>
      <c r="K4475" s="8">
        <f t="shared" si="139"/>
        <v>54376730.262429096</v>
      </c>
    </row>
    <row r="4476" spans="1:11" x14ac:dyDescent="0.35">
      <c r="A4476" s="2">
        <v>3126</v>
      </c>
      <c r="B4476" t="s">
        <v>3124</v>
      </c>
      <c r="C4476" s="1">
        <v>20831000</v>
      </c>
      <c r="D4476" s="1">
        <v>20831000</v>
      </c>
      <c r="E4476">
        <v>1</v>
      </c>
      <c r="F4476" t="s">
        <v>5</v>
      </c>
      <c r="G4476" t="s">
        <v>5</v>
      </c>
      <c r="H4476" s="2">
        <v>1996</v>
      </c>
      <c r="I4476" s="2">
        <v>2024</v>
      </c>
      <c r="J4476" s="2">
        <f t="shared" si="138"/>
        <v>28</v>
      </c>
      <c r="K4476" s="8">
        <f t="shared" si="139"/>
        <v>54339768.147811748</v>
      </c>
    </row>
    <row r="4477" spans="1:11" x14ac:dyDescent="0.35">
      <c r="A4477" s="2">
        <v>4771</v>
      </c>
      <c r="B4477" t="s">
        <v>4744</v>
      </c>
      <c r="C4477" s="1">
        <v>27388767</v>
      </c>
      <c r="D4477" s="1">
        <v>22918387</v>
      </c>
      <c r="E4477">
        <v>0.83699999999999997</v>
      </c>
      <c r="F4477" s="3">
        <v>4470380</v>
      </c>
      <c r="G4477">
        <v>0.16300000000000001</v>
      </c>
      <c r="H4477" s="2">
        <v>2004</v>
      </c>
      <c r="I4477" s="2">
        <v>2024</v>
      </c>
      <c r="J4477" s="2">
        <f t="shared" si="138"/>
        <v>20</v>
      </c>
      <c r="K4477" s="8">
        <f t="shared" si="139"/>
        <v>54325849.457892284</v>
      </c>
    </row>
    <row r="4478" spans="1:11" x14ac:dyDescent="0.35">
      <c r="A4478" s="2">
        <v>5790</v>
      </c>
      <c r="B4478" t="s">
        <v>5736</v>
      </c>
      <c r="C4478" s="1">
        <v>32482728</v>
      </c>
      <c r="D4478" s="1">
        <v>23091010</v>
      </c>
      <c r="E4478">
        <v>0.71099999999999997</v>
      </c>
      <c r="F4478" s="3">
        <v>9391718</v>
      </c>
      <c r="G4478">
        <v>0.28899999999999998</v>
      </c>
      <c r="H4478" s="2">
        <v>2009</v>
      </c>
      <c r="I4478" s="2">
        <v>2024</v>
      </c>
      <c r="J4478" s="2">
        <f t="shared" si="138"/>
        <v>15</v>
      </c>
      <c r="K4478" s="8">
        <f t="shared" si="139"/>
        <v>54291023.462048672</v>
      </c>
    </row>
    <row r="4479" spans="1:11" x14ac:dyDescent="0.35">
      <c r="A4479" s="2">
        <v>7774</v>
      </c>
      <c r="B4479" t="s">
        <v>7621</v>
      </c>
      <c r="C4479" s="1">
        <v>45733356</v>
      </c>
      <c r="D4479" s="1">
        <v>196634</v>
      </c>
      <c r="E4479">
        <v>4.0000000000000001E-3</v>
      </c>
      <c r="F4479" s="3">
        <v>45536722</v>
      </c>
      <c r="G4479">
        <v>0.996</v>
      </c>
      <c r="H4479" s="2">
        <v>2019</v>
      </c>
      <c r="I4479" s="2">
        <v>2024</v>
      </c>
      <c r="J4479" s="2">
        <f t="shared" si="138"/>
        <v>5</v>
      </c>
      <c r="K4479" s="8">
        <f t="shared" si="139"/>
        <v>54273969.093134351</v>
      </c>
    </row>
    <row r="4480" spans="1:11" x14ac:dyDescent="0.35">
      <c r="A4480" s="2">
        <v>4160</v>
      </c>
      <c r="B4480" t="s">
        <v>4147</v>
      </c>
      <c r="C4480" s="1">
        <v>24690441</v>
      </c>
      <c r="D4480" s="1">
        <v>11434216</v>
      </c>
      <c r="E4480">
        <v>0.46300000000000002</v>
      </c>
      <c r="F4480" s="3">
        <v>13256225</v>
      </c>
      <c r="G4480">
        <v>0.53700000000000003</v>
      </c>
      <c r="H4480" s="2">
        <v>2001</v>
      </c>
      <c r="I4480" s="2">
        <v>2024</v>
      </c>
      <c r="J4480" s="2">
        <f t="shared" si="138"/>
        <v>23</v>
      </c>
      <c r="K4480" s="8">
        <f t="shared" si="139"/>
        <v>54272271.404533349</v>
      </c>
    </row>
    <row r="4481" spans="1:11" x14ac:dyDescent="0.35">
      <c r="A4481" s="2">
        <v>3740</v>
      </c>
      <c r="B4481" t="s">
        <v>3734</v>
      </c>
      <c r="C4481" s="1">
        <v>23049593</v>
      </c>
      <c r="D4481" s="1">
        <v>14417593</v>
      </c>
      <c r="E4481">
        <v>0.626</v>
      </c>
      <c r="F4481" s="3">
        <v>8632000</v>
      </c>
      <c r="G4481">
        <v>0.374</v>
      </c>
      <c r="H4481" s="2">
        <v>1999</v>
      </c>
      <c r="I4481" s="2">
        <v>2024</v>
      </c>
      <c r="J4481" s="2">
        <f t="shared" si="138"/>
        <v>25</v>
      </c>
      <c r="K4481" s="8">
        <f t="shared" si="139"/>
        <v>54257004.972157866</v>
      </c>
    </row>
    <row r="4482" spans="1:11" x14ac:dyDescent="0.35">
      <c r="A4482" s="2">
        <v>7775</v>
      </c>
      <c r="B4482" t="s">
        <v>7622</v>
      </c>
      <c r="C4482" s="1">
        <v>45701880</v>
      </c>
      <c r="D4482" s="1">
        <v>24313888</v>
      </c>
      <c r="E4482">
        <v>0.53200000000000003</v>
      </c>
      <c r="F4482" s="3">
        <v>21387992</v>
      </c>
      <c r="G4482">
        <v>0.46800000000000003</v>
      </c>
      <c r="H4482" s="2">
        <v>2019</v>
      </c>
      <c r="I4482" s="2">
        <v>2024</v>
      </c>
      <c r="J4482" s="2">
        <f t="shared" ref="J4482:J4545" si="140">I4482-H4482</f>
        <v>5</v>
      </c>
      <c r="K4482" s="8">
        <f t="shared" ref="K4482:K4545" si="141">C4482*(1+$L$2)^J4482</f>
        <v>54236615.012861401</v>
      </c>
    </row>
    <row r="4483" spans="1:11" x14ac:dyDescent="0.35">
      <c r="A4483" s="2">
        <v>6803</v>
      </c>
      <c r="B4483" t="s">
        <v>6706</v>
      </c>
      <c r="C4483" s="1">
        <v>38483455</v>
      </c>
      <c r="D4483" s="1">
        <v>36457627</v>
      </c>
      <c r="E4483">
        <v>0.94699999999999995</v>
      </c>
      <c r="F4483" s="3">
        <v>2025828</v>
      </c>
      <c r="G4483">
        <v>5.2999999999999999E-2</v>
      </c>
      <c r="H4483" s="2">
        <v>2014</v>
      </c>
      <c r="I4483" s="2">
        <v>2024</v>
      </c>
      <c r="J4483" s="2">
        <f t="shared" si="140"/>
        <v>10</v>
      </c>
      <c r="K4483" s="8">
        <f t="shared" si="141"/>
        <v>54198975.554550953</v>
      </c>
    </row>
    <row r="4484" spans="1:11" x14ac:dyDescent="0.35">
      <c r="A4484" s="2">
        <v>141</v>
      </c>
      <c r="B4484" t="s">
        <v>146</v>
      </c>
      <c r="C4484" s="1">
        <v>11606005</v>
      </c>
      <c r="D4484" s="1">
        <v>11606005</v>
      </c>
      <c r="E4484">
        <v>1</v>
      </c>
      <c r="F4484" t="s">
        <v>5</v>
      </c>
      <c r="G4484" t="s">
        <v>5</v>
      </c>
      <c r="H4484" s="2">
        <v>1979</v>
      </c>
      <c r="I4484" s="2">
        <v>2024</v>
      </c>
      <c r="J4484" s="2">
        <f t="shared" si="140"/>
        <v>45</v>
      </c>
      <c r="K4484" s="8">
        <f t="shared" si="141"/>
        <v>54188777.474276334</v>
      </c>
    </row>
    <row r="4485" spans="1:11" x14ac:dyDescent="0.35">
      <c r="A4485" s="2">
        <v>6191</v>
      </c>
      <c r="B4485" t="s">
        <v>3190</v>
      </c>
      <c r="C4485" s="1">
        <v>34710627</v>
      </c>
      <c r="D4485" s="1">
        <v>11242660</v>
      </c>
      <c r="E4485">
        <v>0.32399999999999995</v>
      </c>
      <c r="F4485" s="3">
        <v>23467967</v>
      </c>
      <c r="G4485">
        <v>0.67600000000000005</v>
      </c>
      <c r="H4485" s="2">
        <v>2011</v>
      </c>
      <c r="I4485" s="2">
        <v>2024</v>
      </c>
      <c r="J4485" s="2">
        <f t="shared" si="140"/>
        <v>13</v>
      </c>
      <c r="K4485" s="8">
        <f t="shared" si="141"/>
        <v>54174459.561235242</v>
      </c>
    </row>
    <row r="4486" spans="1:11" x14ac:dyDescent="0.35">
      <c r="A4486" s="2">
        <v>6594</v>
      </c>
      <c r="B4486" t="s">
        <v>6507</v>
      </c>
      <c r="C4486" s="1">
        <v>37170163</v>
      </c>
      <c r="D4486" s="1">
        <v>334616</v>
      </c>
      <c r="E4486">
        <v>8.9999999999999993E-3</v>
      </c>
      <c r="F4486" s="3">
        <v>36835547</v>
      </c>
      <c r="G4486">
        <v>0.99099999999999999</v>
      </c>
      <c r="H4486" s="2">
        <v>2013</v>
      </c>
      <c r="I4486" s="2">
        <v>2024</v>
      </c>
      <c r="J4486" s="2">
        <f t="shared" si="140"/>
        <v>11</v>
      </c>
      <c r="K4486" s="8">
        <f t="shared" si="141"/>
        <v>54173037.836716808</v>
      </c>
    </row>
    <row r="4487" spans="1:11" x14ac:dyDescent="0.35">
      <c r="A4487" s="2">
        <v>5791</v>
      </c>
      <c r="B4487" t="s">
        <v>5737</v>
      </c>
      <c r="C4487" s="1">
        <v>32406507</v>
      </c>
      <c r="D4487" s="1">
        <v>18451251</v>
      </c>
      <c r="E4487">
        <v>0.56899999999999995</v>
      </c>
      <c r="F4487" s="3">
        <v>13955256</v>
      </c>
      <c r="G4487">
        <v>0.43099999999999999</v>
      </c>
      <c r="H4487" s="2">
        <v>2009</v>
      </c>
      <c r="I4487" s="2">
        <v>2024</v>
      </c>
      <c r="J4487" s="2">
        <f t="shared" si="140"/>
        <v>15</v>
      </c>
      <c r="K4487" s="8">
        <f t="shared" si="141"/>
        <v>54163629.109600782</v>
      </c>
    </row>
    <row r="4488" spans="1:11" x14ac:dyDescent="0.35">
      <c r="A4488" s="2">
        <v>3741</v>
      </c>
      <c r="B4488" t="s">
        <v>3735</v>
      </c>
      <c r="C4488" s="1">
        <v>23002182</v>
      </c>
      <c r="D4488" s="1">
        <v>7002182</v>
      </c>
      <c r="E4488">
        <v>0.30399999999999999</v>
      </c>
      <c r="F4488" s="3">
        <v>16000000</v>
      </c>
      <c r="G4488">
        <v>0.69599999999999995</v>
      </c>
      <c r="H4488" s="2">
        <v>1999</v>
      </c>
      <c r="I4488" s="2">
        <v>2024</v>
      </c>
      <c r="J4488" s="2">
        <f t="shared" si="140"/>
        <v>25</v>
      </c>
      <c r="K4488" s="8">
        <f t="shared" si="141"/>
        <v>54145403.050912015</v>
      </c>
    </row>
    <row r="4489" spans="1:11" x14ac:dyDescent="0.35">
      <c r="A4489" s="2">
        <v>925</v>
      </c>
      <c r="B4489" t="s">
        <v>930</v>
      </c>
      <c r="C4489" s="1">
        <v>14240081</v>
      </c>
      <c r="D4489" s="1">
        <v>14237880</v>
      </c>
      <c r="E4489">
        <v>1</v>
      </c>
      <c r="F4489" t="s">
        <v>5</v>
      </c>
      <c r="G4489" t="s">
        <v>5</v>
      </c>
      <c r="H4489" s="2">
        <v>1985</v>
      </c>
      <c r="I4489" s="2">
        <v>2024</v>
      </c>
      <c r="J4489" s="2">
        <f t="shared" si="140"/>
        <v>39</v>
      </c>
      <c r="K4489" s="8">
        <f t="shared" si="141"/>
        <v>54138827.540919743</v>
      </c>
    </row>
    <row r="4490" spans="1:11" x14ac:dyDescent="0.35">
      <c r="A4490" s="2">
        <v>5993</v>
      </c>
      <c r="B4490" t="s">
        <v>5934</v>
      </c>
      <c r="C4490" s="1">
        <v>33519334</v>
      </c>
      <c r="D4490" s="1" t="s">
        <v>5</v>
      </c>
      <c r="E4490" t="s">
        <v>5</v>
      </c>
      <c r="F4490" s="3">
        <v>33519334</v>
      </c>
      <c r="G4490">
        <v>1</v>
      </c>
      <c r="H4490" s="2">
        <v>2010</v>
      </c>
      <c r="I4490" s="2">
        <v>2024</v>
      </c>
      <c r="J4490" s="2">
        <f t="shared" si="140"/>
        <v>14</v>
      </c>
      <c r="K4490" s="8">
        <f t="shared" si="141"/>
        <v>54137626.567505121</v>
      </c>
    </row>
    <row r="4491" spans="1:11" x14ac:dyDescent="0.35">
      <c r="A4491" s="2">
        <v>4987</v>
      </c>
      <c r="B4491" t="s">
        <v>4953</v>
      </c>
      <c r="C4491" s="1">
        <v>28237488</v>
      </c>
      <c r="D4491" s="1">
        <v>18761993</v>
      </c>
      <c r="E4491">
        <v>0.66400000000000003</v>
      </c>
      <c r="F4491" s="3">
        <v>9475495</v>
      </c>
      <c r="G4491">
        <v>0.33600000000000002</v>
      </c>
      <c r="H4491" s="2">
        <v>2005</v>
      </c>
      <c r="I4491" s="2">
        <v>2024</v>
      </c>
      <c r="J4491" s="2">
        <f t="shared" si="140"/>
        <v>19</v>
      </c>
      <c r="K4491" s="8">
        <f t="shared" si="141"/>
        <v>54123815.078486443</v>
      </c>
    </row>
    <row r="4492" spans="1:11" x14ac:dyDescent="0.35">
      <c r="A4492" s="2">
        <v>8310</v>
      </c>
      <c r="B4492" t="s">
        <v>8134</v>
      </c>
      <c r="C4492" s="1">
        <v>50541093</v>
      </c>
      <c r="D4492" s="1">
        <v>22438180</v>
      </c>
      <c r="E4492">
        <v>0.44400000000000001</v>
      </c>
      <c r="F4492" s="3">
        <v>28102913</v>
      </c>
      <c r="G4492">
        <v>0.55600000000000005</v>
      </c>
      <c r="H4492" s="2">
        <v>2022</v>
      </c>
      <c r="I4492" s="2">
        <v>2024</v>
      </c>
      <c r="J4492" s="2">
        <f t="shared" si="140"/>
        <v>2</v>
      </c>
      <c r="K4492" s="8">
        <f t="shared" si="141"/>
        <v>54123769.293551184</v>
      </c>
    </row>
    <row r="4493" spans="1:11" x14ac:dyDescent="0.35">
      <c r="A4493" s="2">
        <v>5395</v>
      </c>
      <c r="B4493" t="s">
        <v>5351</v>
      </c>
      <c r="C4493" s="1">
        <v>30236407</v>
      </c>
      <c r="D4493" s="1">
        <v>30236407</v>
      </c>
      <c r="E4493">
        <v>1</v>
      </c>
      <c r="F4493" t="s">
        <v>5</v>
      </c>
      <c r="G4493" t="s">
        <v>5</v>
      </c>
      <c r="H4493" s="2">
        <v>2007</v>
      </c>
      <c r="I4493" s="2">
        <v>2024</v>
      </c>
      <c r="J4493" s="2">
        <f t="shared" si="140"/>
        <v>17</v>
      </c>
      <c r="K4493" s="8">
        <f t="shared" si="141"/>
        <v>54118919.887897961</v>
      </c>
    </row>
    <row r="4494" spans="1:11" x14ac:dyDescent="0.35">
      <c r="A4494" s="2">
        <v>7580</v>
      </c>
      <c r="B4494" t="s">
        <v>7441</v>
      </c>
      <c r="C4494" s="1">
        <v>44019588</v>
      </c>
      <c r="D4494" s="1">
        <v>25091816</v>
      </c>
      <c r="E4494">
        <v>0.56999999999999995</v>
      </c>
      <c r="F4494" s="3">
        <v>18927772</v>
      </c>
      <c r="G4494">
        <v>0.43</v>
      </c>
      <c r="H4494" s="2">
        <v>2018</v>
      </c>
      <c r="I4494" s="2">
        <v>2024</v>
      </c>
      <c r="J4494" s="2">
        <f t="shared" si="140"/>
        <v>6</v>
      </c>
      <c r="K4494" s="8">
        <f t="shared" si="141"/>
        <v>54060018.102440335</v>
      </c>
    </row>
    <row r="4495" spans="1:11" x14ac:dyDescent="0.35">
      <c r="A4495" s="2">
        <v>595</v>
      </c>
      <c r="B4495" t="s">
        <v>600</v>
      </c>
      <c r="C4495" s="1">
        <v>13277558</v>
      </c>
      <c r="D4495" s="1">
        <v>13277558</v>
      </c>
      <c r="E4495">
        <v>1</v>
      </c>
      <c r="F4495" t="s">
        <v>5</v>
      </c>
      <c r="G4495" t="s">
        <v>5</v>
      </c>
      <c r="H4495" s="2">
        <v>1983</v>
      </c>
      <c r="I4495" s="2">
        <v>2024</v>
      </c>
      <c r="J4495" s="2">
        <f t="shared" si="140"/>
        <v>41</v>
      </c>
      <c r="K4495" s="8">
        <f t="shared" si="141"/>
        <v>54057754.077936418</v>
      </c>
    </row>
    <row r="4496" spans="1:11" x14ac:dyDescent="0.35">
      <c r="A4496" s="2">
        <v>3333</v>
      </c>
      <c r="B4496" t="s">
        <v>3328</v>
      </c>
      <c r="C4496" s="1">
        <v>21437192</v>
      </c>
      <c r="D4496" s="1">
        <v>21437192</v>
      </c>
      <c r="E4496">
        <v>1</v>
      </c>
      <c r="F4496" t="s">
        <v>5</v>
      </c>
      <c r="G4496" t="s">
        <v>5</v>
      </c>
      <c r="H4496" s="2">
        <v>1997</v>
      </c>
      <c r="I4496" s="2">
        <v>2024</v>
      </c>
      <c r="J4496" s="2">
        <f t="shared" si="140"/>
        <v>27</v>
      </c>
      <c r="K4496" s="8">
        <f t="shared" si="141"/>
        <v>54038571.203322858</v>
      </c>
    </row>
    <row r="4497" spans="1:11" x14ac:dyDescent="0.35">
      <c r="A4497" s="2">
        <v>5396</v>
      </c>
      <c r="B4497" t="s">
        <v>5352</v>
      </c>
      <c r="C4497" s="1">
        <v>30183621</v>
      </c>
      <c r="D4497" s="1" t="s">
        <v>5</v>
      </c>
      <c r="E4497" t="s">
        <v>5</v>
      </c>
      <c r="F4497" s="3">
        <v>30183621</v>
      </c>
      <c r="G4497">
        <v>1</v>
      </c>
      <c r="H4497" s="2">
        <v>2007</v>
      </c>
      <c r="I4497" s="2">
        <v>2024</v>
      </c>
      <c r="J4497" s="2">
        <f t="shared" si="140"/>
        <v>17</v>
      </c>
      <c r="K4497" s="8">
        <f t="shared" si="141"/>
        <v>54024440.365076266</v>
      </c>
    </row>
    <row r="4498" spans="1:11" x14ac:dyDescent="0.35">
      <c r="A4498" s="2">
        <v>926</v>
      </c>
      <c r="B4498" t="s">
        <v>931</v>
      </c>
      <c r="C4498" s="1">
        <v>14203236</v>
      </c>
      <c r="D4498" s="1">
        <v>14202899</v>
      </c>
      <c r="E4498">
        <v>1</v>
      </c>
      <c r="F4498" t="s">
        <v>5</v>
      </c>
      <c r="G4498" t="s">
        <v>5</v>
      </c>
      <c r="H4498" s="2">
        <v>1985</v>
      </c>
      <c r="I4498" s="2">
        <v>2024</v>
      </c>
      <c r="J4498" s="2">
        <f t="shared" si="140"/>
        <v>39</v>
      </c>
      <c r="K4498" s="8">
        <f t="shared" si="141"/>
        <v>53998747.923342764</v>
      </c>
    </row>
    <row r="4499" spans="1:11" x14ac:dyDescent="0.35">
      <c r="A4499" s="2">
        <v>1916</v>
      </c>
      <c r="B4499" t="s">
        <v>1920</v>
      </c>
      <c r="C4499" s="1">
        <v>16853487</v>
      </c>
      <c r="D4499" s="1">
        <v>16853487</v>
      </c>
      <c r="E4499">
        <v>1</v>
      </c>
      <c r="F4499" t="s">
        <v>5</v>
      </c>
      <c r="G4499" t="s">
        <v>5</v>
      </c>
      <c r="H4499" s="2">
        <v>1990</v>
      </c>
      <c r="I4499" s="2">
        <v>2024</v>
      </c>
      <c r="J4499" s="2">
        <f t="shared" si="140"/>
        <v>34</v>
      </c>
      <c r="K4499" s="8">
        <f t="shared" si="141"/>
        <v>53991780.042134717</v>
      </c>
    </row>
    <row r="4500" spans="1:11" x14ac:dyDescent="0.35">
      <c r="A4500" s="2">
        <v>354</v>
      </c>
      <c r="B4500" t="s">
        <v>359</v>
      </c>
      <c r="C4500" s="1">
        <v>12383416</v>
      </c>
      <c r="D4500" s="1">
        <v>12376625</v>
      </c>
      <c r="E4500">
        <v>0.999</v>
      </c>
      <c r="F4500" s="3">
        <v>6791</v>
      </c>
      <c r="G4500" t="s">
        <v>7</v>
      </c>
      <c r="H4500" s="2">
        <v>1981</v>
      </c>
      <c r="I4500" s="2">
        <v>2024</v>
      </c>
      <c r="J4500" s="2">
        <f t="shared" si="140"/>
        <v>43</v>
      </c>
      <c r="K4500" s="8">
        <f t="shared" si="141"/>
        <v>53991284.273270994</v>
      </c>
    </row>
    <row r="4501" spans="1:11" x14ac:dyDescent="0.35">
      <c r="A4501" s="2">
        <v>6380</v>
      </c>
      <c r="B4501" t="s">
        <v>6303</v>
      </c>
      <c r="C4501" s="1">
        <v>35797045</v>
      </c>
      <c r="D4501" s="1">
        <v>35730</v>
      </c>
      <c r="E4501" t="s">
        <v>7</v>
      </c>
      <c r="F4501" s="3">
        <v>35761315</v>
      </c>
      <c r="G4501">
        <v>0.999</v>
      </c>
      <c r="H4501" s="2">
        <v>2012</v>
      </c>
      <c r="I4501" s="2">
        <v>2024</v>
      </c>
      <c r="J4501" s="2">
        <f t="shared" si="140"/>
        <v>12</v>
      </c>
      <c r="K4501" s="8">
        <f t="shared" si="141"/>
        <v>53989288.521149084</v>
      </c>
    </row>
    <row r="4502" spans="1:11" x14ac:dyDescent="0.35">
      <c r="A4502" s="2">
        <v>1709</v>
      </c>
      <c r="B4502" t="s">
        <v>1713</v>
      </c>
      <c r="C4502" s="1">
        <v>16278590</v>
      </c>
      <c r="D4502" s="1">
        <v>16278590</v>
      </c>
      <c r="E4502">
        <v>1</v>
      </c>
      <c r="F4502" t="s">
        <v>5</v>
      </c>
      <c r="G4502" t="s">
        <v>5</v>
      </c>
      <c r="H4502" s="2">
        <v>1989</v>
      </c>
      <c r="I4502" s="2">
        <v>2024</v>
      </c>
      <c r="J4502" s="2">
        <f t="shared" si="140"/>
        <v>35</v>
      </c>
      <c r="K4502" s="8">
        <f t="shared" si="141"/>
        <v>53966762.178971738</v>
      </c>
    </row>
    <row r="4503" spans="1:11" x14ac:dyDescent="0.35">
      <c r="A4503" s="2">
        <v>5597</v>
      </c>
      <c r="B4503" t="s">
        <v>5548</v>
      </c>
      <c r="C4503" s="1">
        <v>31200557</v>
      </c>
      <c r="D4503" s="1">
        <v>15740721</v>
      </c>
      <c r="E4503">
        <v>0.505</v>
      </c>
      <c r="F4503" s="3">
        <v>15459836</v>
      </c>
      <c r="G4503">
        <v>0.495</v>
      </c>
      <c r="H4503" s="2">
        <v>2008</v>
      </c>
      <c r="I4503" s="2">
        <v>2024</v>
      </c>
      <c r="J4503" s="2">
        <f t="shared" si="140"/>
        <v>16</v>
      </c>
      <c r="K4503" s="8">
        <f t="shared" si="141"/>
        <v>53964677.094224609</v>
      </c>
    </row>
    <row r="4504" spans="1:11" x14ac:dyDescent="0.35">
      <c r="A4504" s="2">
        <v>2720</v>
      </c>
      <c r="B4504" t="s">
        <v>2721</v>
      </c>
      <c r="C4504" s="1">
        <v>19306362</v>
      </c>
      <c r="D4504" s="1">
        <v>19306362</v>
      </c>
      <c r="E4504">
        <v>1</v>
      </c>
      <c r="F4504" t="s">
        <v>5</v>
      </c>
      <c r="G4504" t="s">
        <v>5</v>
      </c>
      <c r="H4504" s="2">
        <v>1994</v>
      </c>
      <c r="I4504" s="2">
        <v>2024</v>
      </c>
      <c r="J4504" s="2">
        <f t="shared" si="140"/>
        <v>30</v>
      </c>
      <c r="K4504" s="8">
        <f t="shared" si="141"/>
        <v>53932619.158930317</v>
      </c>
    </row>
    <row r="4505" spans="1:11" x14ac:dyDescent="0.35">
      <c r="A4505" s="2">
        <v>4161</v>
      </c>
      <c r="B4505" t="s">
        <v>4148</v>
      </c>
      <c r="C4505" s="1">
        <v>24516772</v>
      </c>
      <c r="D4505" s="1">
        <v>22771646</v>
      </c>
      <c r="E4505">
        <v>0.92900000000000005</v>
      </c>
      <c r="F4505" s="3">
        <v>1745126</v>
      </c>
      <c r="G4505">
        <v>7.0999999999999994E-2</v>
      </c>
      <c r="H4505" s="2">
        <v>2001</v>
      </c>
      <c r="I4505" s="2">
        <v>2024</v>
      </c>
      <c r="J4505" s="2">
        <f t="shared" si="140"/>
        <v>23</v>
      </c>
      <c r="K4505" s="8">
        <f t="shared" si="141"/>
        <v>53890528.077123605</v>
      </c>
    </row>
    <row r="4506" spans="1:11" x14ac:dyDescent="0.35">
      <c r="A4506" s="2">
        <v>2524</v>
      </c>
      <c r="B4506" t="s">
        <v>2526</v>
      </c>
      <c r="C4506" s="1">
        <v>18635620</v>
      </c>
      <c r="D4506" s="1">
        <v>18635620</v>
      </c>
      <c r="E4506">
        <v>1</v>
      </c>
      <c r="F4506" t="s">
        <v>5</v>
      </c>
      <c r="G4506" t="s">
        <v>5</v>
      </c>
      <c r="H4506" s="2">
        <v>1993</v>
      </c>
      <c r="I4506" s="2">
        <v>2024</v>
      </c>
      <c r="J4506" s="2">
        <f t="shared" si="140"/>
        <v>31</v>
      </c>
      <c r="K4506" s="8">
        <f t="shared" si="141"/>
        <v>53872436.133094639</v>
      </c>
    </row>
    <row r="4507" spans="1:11" x14ac:dyDescent="0.35">
      <c r="A4507" s="2">
        <v>2721</v>
      </c>
      <c r="B4507" t="s">
        <v>2722</v>
      </c>
      <c r="C4507" s="1">
        <v>19281235</v>
      </c>
      <c r="D4507" s="1">
        <v>19281235</v>
      </c>
      <c r="E4507">
        <v>1</v>
      </c>
      <c r="F4507" t="s">
        <v>5</v>
      </c>
      <c r="G4507" t="s">
        <v>5</v>
      </c>
      <c r="H4507" s="2">
        <v>1994</v>
      </c>
      <c r="I4507" s="2">
        <v>2024</v>
      </c>
      <c r="J4507" s="2">
        <f t="shared" si="140"/>
        <v>30</v>
      </c>
      <c r="K4507" s="8">
        <f t="shared" si="141"/>
        <v>53862426.498002984</v>
      </c>
    </row>
    <row r="4508" spans="1:11" x14ac:dyDescent="0.35">
      <c r="A4508" s="2">
        <v>8311</v>
      </c>
      <c r="B4508" t="s">
        <v>8135</v>
      </c>
      <c r="C4508" s="1">
        <v>50250625</v>
      </c>
      <c r="D4508" s="1">
        <v>10582266</v>
      </c>
      <c r="E4508">
        <v>0.21100000000000002</v>
      </c>
      <c r="F4508" s="3">
        <v>39668359</v>
      </c>
      <c r="G4508">
        <v>0.78900000000000003</v>
      </c>
      <c r="H4508" s="2">
        <v>2022</v>
      </c>
      <c r="I4508" s="2">
        <v>2024</v>
      </c>
      <c r="J4508" s="2">
        <f t="shared" si="140"/>
        <v>2</v>
      </c>
      <c r="K4508" s="8">
        <f t="shared" si="141"/>
        <v>53812711.06180381</v>
      </c>
    </row>
    <row r="4509" spans="1:11" x14ac:dyDescent="0.35">
      <c r="A4509" s="2">
        <v>1316</v>
      </c>
      <c r="B4509" t="s">
        <v>1321</v>
      </c>
      <c r="C4509" s="1">
        <v>15151736</v>
      </c>
      <c r="D4509" s="1">
        <v>15151736</v>
      </c>
      <c r="E4509">
        <v>1</v>
      </c>
      <c r="F4509" t="s">
        <v>5</v>
      </c>
      <c r="G4509" t="s">
        <v>5</v>
      </c>
      <c r="H4509" s="2">
        <v>1987</v>
      </c>
      <c r="I4509" s="2">
        <v>2024</v>
      </c>
      <c r="J4509" s="2">
        <f t="shared" si="140"/>
        <v>37</v>
      </c>
      <c r="K4509" s="8">
        <f t="shared" si="141"/>
        <v>53791713.271499045</v>
      </c>
    </row>
    <row r="4510" spans="1:11" x14ac:dyDescent="0.35">
      <c r="A4510" s="2">
        <v>2115</v>
      </c>
      <c r="B4510" t="s">
        <v>2117</v>
      </c>
      <c r="C4510" s="1">
        <v>17373527</v>
      </c>
      <c r="D4510" s="1">
        <v>17373527</v>
      </c>
      <c r="E4510">
        <v>1</v>
      </c>
      <c r="F4510" t="s">
        <v>5</v>
      </c>
      <c r="G4510" t="s">
        <v>5</v>
      </c>
      <c r="H4510" s="2">
        <v>1991</v>
      </c>
      <c r="I4510" s="2">
        <v>2024</v>
      </c>
      <c r="J4510" s="2">
        <f t="shared" si="140"/>
        <v>33</v>
      </c>
      <c r="K4510" s="8">
        <f t="shared" si="141"/>
        <v>53784132.330300376</v>
      </c>
    </row>
    <row r="4511" spans="1:11" x14ac:dyDescent="0.35">
      <c r="A4511" s="2">
        <v>8312</v>
      </c>
      <c r="B4511" t="s">
        <v>8136</v>
      </c>
      <c r="C4511" s="1">
        <v>50164785</v>
      </c>
      <c r="D4511" s="1">
        <v>7839108</v>
      </c>
      <c r="E4511">
        <v>0.156</v>
      </c>
      <c r="F4511" s="3">
        <v>42325677</v>
      </c>
      <c r="G4511">
        <v>0.84399999999999997</v>
      </c>
      <c r="H4511" s="2">
        <v>2022</v>
      </c>
      <c r="I4511" s="2">
        <v>2024</v>
      </c>
      <c r="J4511" s="2">
        <f t="shared" si="140"/>
        <v>2</v>
      </c>
      <c r="K4511" s="8">
        <f t="shared" si="141"/>
        <v>53720786.172958247</v>
      </c>
    </row>
    <row r="4512" spans="1:11" x14ac:dyDescent="0.35">
      <c r="A4512" s="2">
        <v>2316</v>
      </c>
      <c r="B4512" t="s">
        <v>2318</v>
      </c>
      <c r="C4512" s="1">
        <v>17957265</v>
      </c>
      <c r="D4512" s="1">
        <v>17957265</v>
      </c>
      <c r="E4512">
        <v>1</v>
      </c>
      <c r="F4512" t="s">
        <v>5</v>
      </c>
      <c r="G4512" t="s">
        <v>5</v>
      </c>
      <c r="H4512" s="2">
        <v>1992</v>
      </c>
      <c r="I4512" s="2">
        <v>2024</v>
      </c>
      <c r="J4512" s="2">
        <f t="shared" si="140"/>
        <v>32</v>
      </c>
      <c r="K4512" s="8">
        <f t="shared" si="141"/>
        <v>53719834.092524156</v>
      </c>
    </row>
    <row r="4513" spans="1:11" x14ac:dyDescent="0.35">
      <c r="A4513" s="2">
        <v>5792</v>
      </c>
      <c r="B4513" t="s">
        <v>5738</v>
      </c>
      <c r="C4513" s="1">
        <v>32112343</v>
      </c>
      <c r="D4513" s="1" t="s">
        <v>5</v>
      </c>
      <c r="E4513" t="s">
        <v>5</v>
      </c>
      <c r="F4513" s="3">
        <v>32112343</v>
      </c>
      <c r="G4513">
        <v>1</v>
      </c>
      <c r="H4513" s="2">
        <v>2009</v>
      </c>
      <c r="I4513" s="2">
        <v>2024</v>
      </c>
      <c r="J4513" s="2">
        <f t="shared" si="140"/>
        <v>15</v>
      </c>
      <c r="K4513" s="8">
        <f t="shared" si="141"/>
        <v>53671968.907117479</v>
      </c>
    </row>
    <row r="4514" spans="1:11" x14ac:dyDescent="0.35">
      <c r="A4514" s="2">
        <v>6381</v>
      </c>
      <c r="B4514" t="s">
        <v>6304</v>
      </c>
      <c r="C4514" s="1">
        <v>35579177</v>
      </c>
      <c r="D4514" s="1">
        <v>35025791</v>
      </c>
      <c r="E4514">
        <v>0.98399999999999999</v>
      </c>
      <c r="F4514" s="3">
        <v>553386</v>
      </c>
      <c r="G4514">
        <v>1.6E-2</v>
      </c>
      <c r="H4514" s="2">
        <v>2012</v>
      </c>
      <c r="I4514" s="2">
        <v>2024</v>
      </c>
      <c r="J4514" s="2">
        <f t="shared" si="140"/>
        <v>12</v>
      </c>
      <c r="K4514" s="8">
        <f t="shared" si="141"/>
        <v>53660698.876067325</v>
      </c>
    </row>
    <row r="4515" spans="1:11" x14ac:dyDescent="0.35">
      <c r="A4515" s="2">
        <v>7382</v>
      </c>
      <c r="B4515" t="s">
        <v>7252</v>
      </c>
      <c r="C4515" s="1">
        <v>42187665</v>
      </c>
      <c r="D4515" s="1">
        <v>6735118</v>
      </c>
      <c r="E4515">
        <v>0.16</v>
      </c>
      <c r="F4515" s="3">
        <v>35452547</v>
      </c>
      <c r="G4515">
        <v>0.84</v>
      </c>
      <c r="H4515" s="2">
        <v>2017</v>
      </c>
      <c r="I4515" s="2">
        <v>2024</v>
      </c>
      <c r="J4515" s="2">
        <f t="shared" si="140"/>
        <v>7</v>
      </c>
      <c r="K4515" s="8">
        <f t="shared" si="141"/>
        <v>53615135.052991599</v>
      </c>
    </row>
    <row r="4516" spans="1:11" x14ac:dyDescent="0.35">
      <c r="A4516" s="2">
        <v>596</v>
      </c>
      <c r="B4516" t="s">
        <v>601</v>
      </c>
      <c r="C4516" s="1">
        <v>13168027</v>
      </c>
      <c r="D4516" s="1">
        <v>13168027</v>
      </c>
      <c r="E4516">
        <v>1</v>
      </c>
      <c r="F4516" t="s">
        <v>5</v>
      </c>
      <c r="G4516" t="s">
        <v>5</v>
      </c>
      <c r="H4516" s="2">
        <v>1983</v>
      </c>
      <c r="I4516" s="2">
        <v>2024</v>
      </c>
      <c r="J4516" s="2">
        <f t="shared" si="140"/>
        <v>41</v>
      </c>
      <c r="K4516" s="8">
        <f t="shared" si="141"/>
        <v>53611813.652602904</v>
      </c>
    </row>
    <row r="4517" spans="1:11" x14ac:dyDescent="0.35">
      <c r="A4517" s="2">
        <v>927</v>
      </c>
      <c r="B4517" t="s">
        <v>932</v>
      </c>
      <c r="C4517" s="1">
        <v>14100000</v>
      </c>
      <c r="D4517" s="1">
        <v>14100000</v>
      </c>
      <c r="E4517">
        <v>1</v>
      </c>
      <c r="F4517" t="s">
        <v>5</v>
      </c>
      <c r="G4517" t="s">
        <v>5</v>
      </c>
      <c r="H4517" s="2">
        <v>1985</v>
      </c>
      <c r="I4517" s="2">
        <v>2024</v>
      </c>
      <c r="J4517" s="2">
        <f t="shared" si="140"/>
        <v>39</v>
      </c>
      <c r="K4517" s="8">
        <f t="shared" si="141"/>
        <v>53606258.86376407</v>
      </c>
    </row>
    <row r="4518" spans="1:11" x14ac:dyDescent="0.35">
      <c r="A4518" s="2">
        <v>6804</v>
      </c>
      <c r="B4518" t="s">
        <v>6707</v>
      </c>
      <c r="C4518" s="1">
        <v>38039248</v>
      </c>
      <c r="D4518" s="1">
        <v>430760</v>
      </c>
      <c r="E4518">
        <v>1.0999999999999999E-2</v>
      </c>
      <c r="F4518" s="3">
        <v>37608488</v>
      </c>
      <c r="G4518">
        <v>0.98899999999999999</v>
      </c>
      <c r="H4518" s="2">
        <v>2014</v>
      </c>
      <c r="I4518" s="2">
        <v>2024</v>
      </c>
      <c r="J4518" s="2">
        <f t="shared" si="140"/>
        <v>10</v>
      </c>
      <c r="K4518" s="8">
        <f t="shared" si="141"/>
        <v>53573367.372173347</v>
      </c>
    </row>
    <row r="4519" spans="1:11" x14ac:dyDescent="0.35">
      <c r="A4519" s="2">
        <v>7383</v>
      </c>
      <c r="B4519" t="s">
        <v>7253</v>
      </c>
      <c r="C4519" s="1">
        <v>42112584</v>
      </c>
      <c r="D4519" s="1">
        <v>18095701</v>
      </c>
      <c r="E4519">
        <v>0.42999999999999994</v>
      </c>
      <c r="F4519" s="3">
        <v>24016883</v>
      </c>
      <c r="G4519">
        <v>0.56999999999999995</v>
      </c>
      <c r="H4519" s="2">
        <v>2017</v>
      </c>
      <c r="I4519" s="2">
        <v>2024</v>
      </c>
      <c r="J4519" s="2">
        <f t="shared" si="140"/>
        <v>7</v>
      </c>
      <c r="K4519" s="8">
        <f t="shared" si="141"/>
        <v>53519716.689474359</v>
      </c>
    </row>
    <row r="4520" spans="1:11" x14ac:dyDescent="0.35">
      <c r="A4520" s="2">
        <v>6382</v>
      </c>
      <c r="B4520" t="s">
        <v>6305</v>
      </c>
      <c r="C4520" s="1">
        <v>35485056</v>
      </c>
      <c r="D4520" s="1">
        <v>7919574</v>
      </c>
      <c r="E4520">
        <v>0.223</v>
      </c>
      <c r="F4520" s="3">
        <v>27565482</v>
      </c>
      <c r="G4520">
        <v>0.77700000000000002</v>
      </c>
      <c r="H4520" s="2">
        <v>2012</v>
      </c>
      <c r="I4520" s="2">
        <v>2024</v>
      </c>
      <c r="J4520" s="2">
        <f t="shared" si="140"/>
        <v>12</v>
      </c>
      <c r="K4520" s="8">
        <f t="shared" si="141"/>
        <v>53518745.096784726</v>
      </c>
    </row>
    <row r="4521" spans="1:11" x14ac:dyDescent="0.35">
      <c r="A4521" s="2">
        <v>4162</v>
      </c>
      <c r="B4521" t="s">
        <v>4149</v>
      </c>
      <c r="C4521" s="1">
        <v>24322180</v>
      </c>
      <c r="D4521" s="1">
        <v>6180200</v>
      </c>
      <c r="E4521">
        <v>0.254</v>
      </c>
      <c r="F4521" s="3">
        <v>18141980</v>
      </c>
      <c r="G4521">
        <v>0.746</v>
      </c>
      <c r="H4521" s="2">
        <v>2001</v>
      </c>
      <c r="I4521" s="2">
        <v>2024</v>
      </c>
      <c r="J4521" s="2">
        <f t="shared" si="140"/>
        <v>23</v>
      </c>
      <c r="K4521" s="8">
        <f t="shared" si="141"/>
        <v>53462793.72287894</v>
      </c>
    </row>
    <row r="4522" spans="1:11" x14ac:dyDescent="0.35">
      <c r="A4522" s="2">
        <v>5598</v>
      </c>
      <c r="B4522" t="s">
        <v>5549</v>
      </c>
      <c r="C4522" s="1">
        <v>30893885</v>
      </c>
      <c r="D4522" s="1">
        <v>19528602</v>
      </c>
      <c r="E4522">
        <v>0.63200000000000012</v>
      </c>
      <c r="F4522" s="3">
        <v>11365283</v>
      </c>
      <c r="G4522">
        <v>0.36799999999999999</v>
      </c>
      <c r="H4522" s="2">
        <v>2008</v>
      </c>
      <c r="I4522" s="2">
        <v>2024</v>
      </c>
      <c r="J4522" s="2">
        <f t="shared" si="140"/>
        <v>16</v>
      </c>
      <c r="K4522" s="8">
        <f t="shared" si="141"/>
        <v>53434255.299067557</v>
      </c>
    </row>
    <row r="4523" spans="1:11" x14ac:dyDescent="0.35">
      <c r="A4523" s="2">
        <v>4988</v>
      </c>
      <c r="B4523" t="s">
        <v>4954</v>
      </c>
      <c r="C4523" s="1">
        <v>27876417</v>
      </c>
      <c r="D4523" s="1">
        <v>11036366</v>
      </c>
      <c r="E4523">
        <v>0.39600000000000002</v>
      </c>
      <c r="F4523" s="3">
        <v>16840051</v>
      </c>
      <c r="G4523">
        <v>0.60399999999999998</v>
      </c>
      <c r="H4523" s="2">
        <v>2005</v>
      </c>
      <c r="I4523" s="2">
        <v>2024</v>
      </c>
      <c r="J4523" s="2">
        <f t="shared" si="140"/>
        <v>19</v>
      </c>
      <c r="K4523" s="8">
        <f t="shared" si="141"/>
        <v>53431737.226724125</v>
      </c>
    </row>
    <row r="4524" spans="1:11" x14ac:dyDescent="0.35">
      <c r="A4524" s="2">
        <v>1917</v>
      </c>
      <c r="B4524" t="s">
        <v>1921</v>
      </c>
      <c r="C4524" s="1">
        <v>16667790</v>
      </c>
      <c r="D4524" s="1">
        <v>16667084</v>
      </c>
      <c r="E4524">
        <v>1</v>
      </c>
      <c r="F4524" t="s">
        <v>5</v>
      </c>
      <c r="G4524" t="s">
        <v>5</v>
      </c>
      <c r="H4524" s="2">
        <v>1990</v>
      </c>
      <c r="I4524" s="2">
        <v>2024</v>
      </c>
      <c r="J4524" s="2">
        <f t="shared" si="140"/>
        <v>34</v>
      </c>
      <c r="K4524" s="8">
        <f t="shared" si="141"/>
        <v>53396881.693888791</v>
      </c>
    </row>
    <row r="4525" spans="1:11" x14ac:dyDescent="0.35">
      <c r="A4525" s="2">
        <v>1710</v>
      </c>
      <c r="B4525" t="s">
        <v>1714</v>
      </c>
      <c r="C4525" s="1">
        <v>16093651</v>
      </c>
      <c r="D4525" s="1">
        <v>16093651</v>
      </c>
      <c r="E4525">
        <v>1</v>
      </c>
      <c r="F4525" t="s">
        <v>5</v>
      </c>
      <c r="G4525" t="s">
        <v>5</v>
      </c>
      <c r="H4525" s="2">
        <v>1989</v>
      </c>
      <c r="I4525" s="2">
        <v>2024</v>
      </c>
      <c r="J4525" s="2">
        <f t="shared" si="140"/>
        <v>35</v>
      </c>
      <c r="K4525" s="8">
        <f t="shared" si="141"/>
        <v>53353652.626448028</v>
      </c>
    </row>
    <row r="4526" spans="1:11" x14ac:dyDescent="0.35">
      <c r="A4526" s="2">
        <v>4163</v>
      </c>
      <c r="B4526" t="s">
        <v>4150</v>
      </c>
      <c r="C4526" s="1">
        <v>24272365</v>
      </c>
      <c r="D4526" s="1" t="s">
        <v>5</v>
      </c>
      <c r="E4526" t="s">
        <v>5</v>
      </c>
      <c r="F4526" s="3">
        <v>24272365</v>
      </c>
      <c r="G4526">
        <v>1</v>
      </c>
      <c r="H4526" s="2">
        <v>2001</v>
      </c>
      <c r="I4526" s="2">
        <v>2024</v>
      </c>
      <c r="J4526" s="2">
        <f t="shared" si="140"/>
        <v>23</v>
      </c>
      <c r="K4526" s="8">
        <f t="shared" si="141"/>
        <v>53353294.941548273</v>
      </c>
    </row>
    <row r="4527" spans="1:11" x14ac:dyDescent="0.35">
      <c r="A4527" s="2">
        <v>7384</v>
      </c>
      <c r="B4527" t="s">
        <v>7254</v>
      </c>
      <c r="C4527" s="1">
        <v>41978431</v>
      </c>
      <c r="D4527" s="1">
        <v>2418404</v>
      </c>
      <c r="E4527">
        <v>5.8000000000000003E-2</v>
      </c>
      <c r="F4527" s="3">
        <v>39560027</v>
      </c>
      <c r="G4527">
        <v>0.94199999999999995</v>
      </c>
      <c r="H4527" s="2">
        <v>2017</v>
      </c>
      <c r="I4527" s="2">
        <v>2024</v>
      </c>
      <c r="J4527" s="2">
        <f t="shared" si="140"/>
        <v>7</v>
      </c>
      <c r="K4527" s="8">
        <f t="shared" si="141"/>
        <v>53349225.357167535</v>
      </c>
    </row>
    <row r="4528" spans="1:11" x14ac:dyDescent="0.35">
      <c r="A4528" s="2">
        <v>5994</v>
      </c>
      <c r="B4528" t="s">
        <v>5935</v>
      </c>
      <c r="C4528" s="1">
        <v>33016351</v>
      </c>
      <c r="D4528" s="1" t="s">
        <v>5</v>
      </c>
      <c r="E4528" t="s">
        <v>5</v>
      </c>
      <c r="F4528" s="3">
        <v>33016351</v>
      </c>
      <c r="G4528">
        <v>1</v>
      </c>
      <c r="H4528" s="2">
        <v>2010</v>
      </c>
      <c r="I4528" s="2">
        <v>2024</v>
      </c>
      <c r="J4528" s="2">
        <f t="shared" si="140"/>
        <v>14</v>
      </c>
      <c r="K4528" s="8">
        <f t="shared" si="141"/>
        <v>53325250.467675589</v>
      </c>
    </row>
    <row r="4529" spans="1:11" x14ac:dyDescent="0.35">
      <c r="A4529" s="2">
        <v>2928</v>
      </c>
      <c r="B4529" t="s">
        <v>2927</v>
      </c>
      <c r="C4529" s="1">
        <v>19751736</v>
      </c>
      <c r="D4529" s="1">
        <v>19751736</v>
      </c>
      <c r="E4529">
        <v>1</v>
      </c>
      <c r="F4529" t="s">
        <v>5</v>
      </c>
      <c r="G4529" t="s">
        <v>5</v>
      </c>
      <c r="H4529" s="2">
        <v>1995</v>
      </c>
      <c r="I4529" s="2">
        <v>2024</v>
      </c>
      <c r="J4529" s="2">
        <f t="shared" si="140"/>
        <v>29</v>
      </c>
      <c r="K4529" s="8">
        <f t="shared" si="141"/>
        <v>53319324.239378214</v>
      </c>
    </row>
    <row r="4530" spans="1:11" x14ac:dyDescent="0.35">
      <c r="A4530" s="2">
        <v>2116</v>
      </c>
      <c r="B4530" t="s">
        <v>2118</v>
      </c>
      <c r="C4530" s="1">
        <v>17218080</v>
      </c>
      <c r="D4530" s="1">
        <v>17218080</v>
      </c>
      <c r="E4530">
        <v>1</v>
      </c>
      <c r="F4530" t="s">
        <v>5</v>
      </c>
      <c r="G4530" t="s">
        <v>5</v>
      </c>
      <c r="H4530" s="2">
        <v>1991</v>
      </c>
      <c r="I4530" s="2">
        <v>2024</v>
      </c>
      <c r="J4530" s="2">
        <f t="shared" si="140"/>
        <v>33</v>
      </c>
      <c r="K4530" s="8">
        <f t="shared" si="141"/>
        <v>53302906.956871696</v>
      </c>
    </row>
    <row r="4531" spans="1:11" x14ac:dyDescent="0.35">
      <c r="A4531" s="2">
        <v>7776</v>
      </c>
      <c r="B4531" t="s">
        <v>1485</v>
      </c>
      <c r="C4531" s="1">
        <v>44907074</v>
      </c>
      <c r="D4531" s="1">
        <v>29208403</v>
      </c>
      <c r="E4531">
        <v>0.65</v>
      </c>
      <c r="F4531" s="3">
        <v>15698671</v>
      </c>
      <c r="G4531">
        <v>0.35</v>
      </c>
      <c r="H4531" s="2">
        <v>2019</v>
      </c>
      <c r="I4531" s="2">
        <v>2024</v>
      </c>
      <c r="J4531" s="2">
        <f t="shared" si="140"/>
        <v>5</v>
      </c>
      <c r="K4531" s="8">
        <f t="shared" si="141"/>
        <v>53293380.576293096</v>
      </c>
    </row>
    <row r="4532" spans="1:11" x14ac:dyDescent="0.35">
      <c r="A4532" s="2">
        <v>7003</v>
      </c>
      <c r="B4532" t="s">
        <v>6890</v>
      </c>
      <c r="C4532" s="1">
        <v>39108291</v>
      </c>
      <c r="D4532" s="1" t="s">
        <v>5</v>
      </c>
      <c r="E4532" t="s">
        <v>5</v>
      </c>
      <c r="F4532" s="3">
        <v>39108291</v>
      </c>
      <c r="G4532">
        <v>1</v>
      </c>
      <c r="H4532" s="2">
        <v>2015</v>
      </c>
      <c r="I4532" s="2">
        <v>2024</v>
      </c>
      <c r="J4532" s="2">
        <f t="shared" si="140"/>
        <v>9</v>
      </c>
      <c r="K4532" s="8">
        <f t="shared" si="141"/>
        <v>53224814.687915757</v>
      </c>
    </row>
    <row r="4533" spans="1:11" x14ac:dyDescent="0.35">
      <c r="A4533" s="2">
        <v>5397</v>
      </c>
      <c r="B4533" t="s">
        <v>5353</v>
      </c>
      <c r="C4533" s="1">
        <v>29733764</v>
      </c>
      <c r="D4533" s="1" t="s">
        <v>5</v>
      </c>
      <c r="E4533" t="s">
        <v>5</v>
      </c>
      <c r="F4533" s="3">
        <v>29733764</v>
      </c>
      <c r="G4533">
        <v>1</v>
      </c>
      <c r="H4533" s="2">
        <v>2007</v>
      </c>
      <c r="I4533" s="2">
        <v>2024</v>
      </c>
      <c r="J4533" s="2">
        <f t="shared" si="140"/>
        <v>17</v>
      </c>
      <c r="K4533" s="8">
        <f t="shared" si="141"/>
        <v>53219259.546336457</v>
      </c>
    </row>
    <row r="4534" spans="1:11" x14ac:dyDescent="0.35">
      <c r="A4534" s="2">
        <v>1105</v>
      </c>
      <c r="B4534" t="s">
        <v>1110</v>
      </c>
      <c r="C4534" s="1">
        <v>14481606</v>
      </c>
      <c r="D4534" s="1">
        <v>14481606</v>
      </c>
      <c r="E4534">
        <v>1</v>
      </c>
      <c r="F4534" t="s">
        <v>5</v>
      </c>
      <c r="G4534" t="s">
        <v>5</v>
      </c>
      <c r="H4534" s="2">
        <v>1986</v>
      </c>
      <c r="I4534" s="2">
        <v>2024</v>
      </c>
      <c r="J4534" s="2">
        <f t="shared" si="140"/>
        <v>38</v>
      </c>
      <c r="K4534" s="8">
        <f t="shared" si="141"/>
        <v>53203648.046136774</v>
      </c>
    </row>
    <row r="4535" spans="1:11" x14ac:dyDescent="0.35">
      <c r="A4535" s="2">
        <v>3742</v>
      </c>
      <c r="B4535" t="s">
        <v>3736</v>
      </c>
      <c r="C4535" s="1">
        <v>22593409</v>
      </c>
      <c r="D4535" s="1">
        <v>17845337</v>
      </c>
      <c r="E4535">
        <v>0.79</v>
      </c>
      <c r="F4535" s="3">
        <v>4748072</v>
      </c>
      <c r="G4535">
        <v>0.21</v>
      </c>
      <c r="H4535" s="2">
        <v>1999</v>
      </c>
      <c r="I4535" s="2">
        <v>2024</v>
      </c>
      <c r="J4535" s="2">
        <f t="shared" si="140"/>
        <v>25</v>
      </c>
      <c r="K4535" s="8">
        <f t="shared" si="141"/>
        <v>53183182.212848462</v>
      </c>
    </row>
    <row r="4536" spans="1:11" x14ac:dyDescent="0.35">
      <c r="A4536" s="2">
        <v>7185</v>
      </c>
      <c r="B4536" t="s">
        <v>7066</v>
      </c>
      <c r="C4536" s="1">
        <v>40423945</v>
      </c>
      <c r="D4536" s="1">
        <v>25138705</v>
      </c>
      <c r="E4536">
        <v>0.622</v>
      </c>
      <c r="F4536" s="3">
        <v>15285240</v>
      </c>
      <c r="G4536">
        <v>0.378</v>
      </c>
      <c r="H4536" s="2">
        <v>2016</v>
      </c>
      <c r="I4536" s="2">
        <v>2024</v>
      </c>
      <c r="J4536" s="2">
        <f t="shared" si="140"/>
        <v>8</v>
      </c>
      <c r="K4536" s="8">
        <f t="shared" si="141"/>
        <v>53163346.648434259</v>
      </c>
    </row>
    <row r="4537" spans="1:11" x14ac:dyDescent="0.35">
      <c r="A4537" s="2">
        <v>3127</v>
      </c>
      <c r="B4537" t="s">
        <v>3125</v>
      </c>
      <c r="C4537" s="1">
        <v>20351264</v>
      </c>
      <c r="D4537" s="1">
        <v>20351264</v>
      </c>
      <c r="E4537">
        <v>1</v>
      </c>
      <c r="F4537" t="s">
        <v>5</v>
      </c>
      <c r="G4537" t="s">
        <v>5</v>
      </c>
      <c r="H4537" s="2">
        <v>1996</v>
      </c>
      <c r="I4537" s="2">
        <v>2024</v>
      </c>
      <c r="J4537" s="2">
        <f t="shared" si="140"/>
        <v>28</v>
      </c>
      <c r="K4537" s="8">
        <f t="shared" si="141"/>
        <v>53088328.321967639</v>
      </c>
    </row>
    <row r="4538" spans="1:11" x14ac:dyDescent="0.35">
      <c r="A4538" s="2">
        <v>928</v>
      </c>
      <c r="B4538" t="s">
        <v>933</v>
      </c>
      <c r="C4538" s="1">
        <v>13961370</v>
      </c>
      <c r="D4538" s="1">
        <v>13961370</v>
      </c>
      <c r="E4538">
        <v>1</v>
      </c>
      <c r="F4538" t="s">
        <v>5</v>
      </c>
      <c r="G4538" t="s">
        <v>5</v>
      </c>
      <c r="H4538" s="2">
        <v>1985</v>
      </c>
      <c r="I4538" s="2">
        <v>2024</v>
      </c>
      <c r="J4538" s="2">
        <f t="shared" si="140"/>
        <v>39</v>
      </c>
      <c r="K4538" s="8">
        <f t="shared" si="141"/>
        <v>53079206.688850343</v>
      </c>
    </row>
    <row r="4539" spans="1:11" x14ac:dyDescent="0.35">
      <c r="A4539" s="2">
        <v>142</v>
      </c>
      <c r="B4539" t="s">
        <v>147</v>
      </c>
      <c r="C4539" s="1">
        <v>11364985</v>
      </c>
      <c r="D4539" s="1">
        <v>11364985</v>
      </c>
      <c r="E4539">
        <v>1</v>
      </c>
      <c r="F4539" t="s">
        <v>5</v>
      </c>
      <c r="G4539" t="s">
        <v>5</v>
      </c>
      <c r="H4539" s="2">
        <v>1979</v>
      </c>
      <c r="I4539" s="2">
        <v>2024</v>
      </c>
      <c r="J4539" s="2">
        <f t="shared" si="140"/>
        <v>45</v>
      </c>
      <c r="K4539" s="8">
        <f t="shared" si="141"/>
        <v>53063448.03086751</v>
      </c>
    </row>
    <row r="4540" spans="1:11" x14ac:dyDescent="0.35">
      <c r="A4540" s="2">
        <v>3128</v>
      </c>
      <c r="B4540" t="s">
        <v>3126</v>
      </c>
      <c r="C4540" s="1">
        <v>20340204</v>
      </c>
      <c r="D4540" s="1">
        <v>20340204</v>
      </c>
      <c r="E4540">
        <v>1</v>
      </c>
      <c r="F4540" t="s">
        <v>5</v>
      </c>
      <c r="G4540" t="s">
        <v>5</v>
      </c>
      <c r="H4540" s="2">
        <v>1996</v>
      </c>
      <c r="I4540" s="2">
        <v>2024</v>
      </c>
      <c r="J4540" s="2">
        <f t="shared" si="140"/>
        <v>28</v>
      </c>
      <c r="K4540" s="8">
        <f t="shared" si="141"/>
        <v>53059477.19452706</v>
      </c>
    </row>
    <row r="4541" spans="1:11" x14ac:dyDescent="0.35">
      <c r="A4541" s="2">
        <v>597</v>
      </c>
      <c r="B4541" t="s">
        <v>602</v>
      </c>
      <c r="C4541" s="1">
        <v>13030214</v>
      </c>
      <c r="D4541" s="1">
        <v>13030214</v>
      </c>
      <c r="E4541">
        <v>1</v>
      </c>
      <c r="F4541" t="s">
        <v>5</v>
      </c>
      <c r="G4541" t="s">
        <v>5</v>
      </c>
      <c r="H4541" s="2">
        <v>1983</v>
      </c>
      <c r="I4541" s="2">
        <v>2024</v>
      </c>
      <c r="J4541" s="2">
        <f t="shared" si="140"/>
        <v>41</v>
      </c>
      <c r="K4541" s="8">
        <f t="shared" si="141"/>
        <v>53050726.948049046</v>
      </c>
    </row>
    <row r="4542" spans="1:11" x14ac:dyDescent="0.35">
      <c r="A4542" s="2">
        <v>4373</v>
      </c>
      <c r="B4542" t="s">
        <v>4353</v>
      </c>
      <c r="C4542" s="1">
        <v>24952738</v>
      </c>
      <c r="D4542" s="1">
        <v>445367</v>
      </c>
      <c r="E4542">
        <v>1.7999999999999999E-2</v>
      </c>
      <c r="F4542" s="3">
        <v>24507371</v>
      </c>
      <c r="G4542">
        <v>0.98199999999999998</v>
      </c>
      <c r="H4542" s="2">
        <v>2002</v>
      </c>
      <c r="I4542" s="2">
        <v>2024</v>
      </c>
      <c r="J4542" s="2">
        <f t="shared" si="140"/>
        <v>22</v>
      </c>
      <c r="K4542" s="8">
        <f t="shared" si="141"/>
        <v>53002414.658786654</v>
      </c>
    </row>
    <row r="4543" spans="1:11" x14ac:dyDescent="0.35">
      <c r="A4543" s="2">
        <v>5398</v>
      </c>
      <c r="B4543" t="s">
        <v>5354</v>
      </c>
      <c r="C4543" s="1">
        <v>29610210</v>
      </c>
      <c r="D4543" s="1" t="s">
        <v>5</v>
      </c>
      <c r="E4543" t="s">
        <v>5</v>
      </c>
      <c r="F4543" s="3">
        <v>29610210</v>
      </c>
      <c r="G4543">
        <v>1</v>
      </c>
      <c r="H4543" s="2">
        <v>2007</v>
      </c>
      <c r="I4543" s="2">
        <v>2024</v>
      </c>
      <c r="J4543" s="2">
        <f t="shared" si="140"/>
        <v>17</v>
      </c>
      <c r="K4543" s="8">
        <f t="shared" si="141"/>
        <v>52998115.247417957</v>
      </c>
    </row>
    <row r="4544" spans="1:11" x14ac:dyDescent="0.35">
      <c r="A4544" s="2">
        <v>4989</v>
      </c>
      <c r="B4544" t="s">
        <v>4955</v>
      </c>
      <c r="C4544" s="1">
        <v>27645491</v>
      </c>
      <c r="D4544" s="1">
        <v>24402491</v>
      </c>
      <c r="E4544">
        <v>0.88300000000000001</v>
      </c>
      <c r="F4544" s="3">
        <v>3243000</v>
      </c>
      <c r="G4544">
        <v>0.11700000000000001</v>
      </c>
      <c r="H4544" s="2">
        <v>2005</v>
      </c>
      <c r="I4544" s="2">
        <v>2024</v>
      </c>
      <c r="J4544" s="2">
        <f t="shared" si="140"/>
        <v>19</v>
      </c>
      <c r="K4544" s="8">
        <f t="shared" si="141"/>
        <v>52989113.006013893</v>
      </c>
    </row>
    <row r="4545" spans="1:11" x14ac:dyDescent="0.35">
      <c r="A4545" s="2">
        <v>7777</v>
      </c>
      <c r="B4545" t="s">
        <v>7623</v>
      </c>
      <c r="C4545" s="1">
        <v>44645542</v>
      </c>
      <c r="D4545" s="1">
        <v>22345542</v>
      </c>
      <c r="E4545">
        <v>0.501</v>
      </c>
      <c r="F4545" s="3">
        <v>22300000</v>
      </c>
      <c r="G4545">
        <v>0.499</v>
      </c>
      <c r="H4545" s="2">
        <v>2019</v>
      </c>
      <c r="I4545" s="2">
        <v>2024</v>
      </c>
      <c r="J4545" s="2">
        <f t="shared" si="140"/>
        <v>5</v>
      </c>
      <c r="K4545" s="8">
        <f t="shared" si="141"/>
        <v>52983007.996487983</v>
      </c>
    </row>
    <row r="4546" spans="1:11" x14ac:dyDescent="0.35">
      <c r="A4546" s="2">
        <v>70</v>
      </c>
      <c r="B4546" t="s">
        <v>75</v>
      </c>
      <c r="C4546" s="1">
        <v>10963824</v>
      </c>
      <c r="D4546" s="1">
        <v>10963824</v>
      </c>
      <c r="E4546">
        <v>1</v>
      </c>
      <c r="F4546" t="s">
        <v>5</v>
      </c>
      <c r="G4546" t="s">
        <v>5</v>
      </c>
      <c r="H4546" s="2">
        <v>1978</v>
      </c>
      <c r="I4546" s="2">
        <v>2024</v>
      </c>
      <c r="J4546" s="2">
        <f t="shared" ref="J4546:J4609" si="142">I4546-H4546</f>
        <v>46</v>
      </c>
      <c r="K4546" s="8">
        <f t="shared" ref="K4546:K4609" si="143">C4546*(1+$L$2)^J4546</f>
        <v>52973706.059939712</v>
      </c>
    </row>
    <row r="4547" spans="1:11" x14ac:dyDescent="0.35">
      <c r="A4547" s="2">
        <v>7385</v>
      </c>
      <c r="B4547" t="s">
        <v>7255</v>
      </c>
      <c r="C4547" s="1">
        <v>41681746</v>
      </c>
      <c r="D4547" s="1">
        <v>2402004</v>
      </c>
      <c r="E4547">
        <v>5.8000000000000003E-2</v>
      </c>
      <c r="F4547" s="3">
        <v>39279742</v>
      </c>
      <c r="G4547">
        <v>0.94199999999999995</v>
      </c>
      <c r="H4547" s="2">
        <v>2017</v>
      </c>
      <c r="I4547" s="2">
        <v>2024</v>
      </c>
      <c r="J4547" s="2">
        <f t="shared" si="142"/>
        <v>7</v>
      </c>
      <c r="K4547" s="8">
        <f t="shared" si="143"/>
        <v>52972176.607415758</v>
      </c>
    </row>
    <row r="4548" spans="1:11" x14ac:dyDescent="0.35">
      <c r="A4548" s="2">
        <v>3129</v>
      </c>
      <c r="B4548" t="s">
        <v>3127</v>
      </c>
      <c r="C4548" s="1">
        <v>20300385</v>
      </c>
      <c r="D4548" s="1">
        <v>20300385</v>
      </c>
      <c r="E4548">
        <v>1</v>
      </c>
      <c r="F4548" t="s">
        <v>5</v>
      </c>
      <c r="G4548" t="s">
        <v>5</v>
      </c>
      <c r="H4548" s="2">
        <v>1996</v>
      </c>
      <c r="I4548" s="2">
        <v>2024</v>
      </c>
      <c r="J4548" s="2">
        <f t="shared" si="142"/>
        <v>28</v>
      </c>
      <c r="K4548" s="8">
        <f t="shared" si="143"/>
        <v>52955605.30993785</v>
      </c>
    </row>
    <row r="4549" spans="1:11" x14ac:dyDescent="0.35">
      <c r="A4549" s="2">
        <v>6595</v>
      </c>
      <c r="B4549" t="s">
        <v>6508</v>
      </c>
      <c r="C4549" s="1">
        <v>36324232</v>
      </c>
      <c r="D4549" s="1" t="s">
        <v>5</v>
      </c>
      <c r="E4549" t="s">
        <v>5</v>
      </c>
      <c r="F4549" s="3">
        <v>36324232</v>
      </c>
      <c r="G4549">
        <v>1</v>
      </c>
      <c r="H4549" s="2">
        <v>2013</v>
      </c>
      <c r="I4549" s="2">
        <v>2024</v>
      </c>
      <c r="J4549" s="2">
        <f t="shared" si="142"/>
        <v>11</v>
      </c>
      <c r="K4549" s="8">
        <f t="shared" si="143"/>
        <v>52940149.725081362</v>
      </c>
    </row>
    <row r="4550" spans="1:11" x14ac:dyDescent="0.35">
      <c r="A4550" s="2">
        <v>598</v>
      </c>
      <c r="B4550" t="s">
        <v>603</v>
      </c>
      <c r="C4550" s="1">
        <v>13000000</v>
      </c>
      <c r="D4550" s="1">
        <v>13000000</v>
      </c>
      <c r="E4550">
        <v>1</v>
      </c>
      <c r="F4550" t="s">
        <v>5</v>
      </c>
      <c r="G4550" t="s">
        <v>5</v>
      </c>
      <c r="H4550" s="2">
        <v>1983</v>
      </c>
      <c r="I4550" s="2">
        <v>2024</v>
      </c>
      <c r="J4550" s="2">
        <f t="shared" si="142"/>
        <v>41</v>
      </c>
      <c r="K4550" s="8">
        <f t="shared" si="143"/>
        <v>52927714.796137474</v>
      </c>
    </row>
    <row r="4551" spans="1:11" x14ac:dyDescent="0.35">
      <c r="A4551" s="2">
        <v>4990</v>
      </c>
      <c r="B4551" t="s">
        <v>4956</v>
      </c>
      <c r="C4551" s="1">
        <v>27610873</v>
      </c>
      <c r="D4551" s="1">
        <v>4283255</v>
      </c>
      <c r="E4551">
        <v>0.155</v>
      </c>
      <c r="F4551" s="3">
        <v>23327618</v>
      </c>
      <c r="G4551">
        <v>0.84499999999999997</v>
      </c>
      <c r="H4551" s="2">
        <v>2005</v>
      </c>
      <c r="I4551" s="2">
        <v>2024</v>
      </c>
      <c r="J4551" s="2">
        <f t="shared" si="142"/>
        <v>19</v>
      </c>
      <c r="K4551" s="8">
        <f t="shared" si="143"/>
        <v>52922759.432693668</v>
      </c>
    </row>
    <row r="4552" spans="1:11" x14ac:dyDescent="0.35">
      <c r="A4552" s="2">
        <v>7581</v>
      </c>
      <c r="B4552" t="s">
        <v>7442</v>
      </c>
      <c r="C4552" s="1">
        <v>43070915</v>
      </c>
      <c r="D4552" s="1">
        <v>32732301</v>
      </c>
      <c r="E4552">
        <v>0.76</v>
      </c>
      <c r="F4552" s="3">
        <v>10338614</v>
      </c>
      <c r="G4552">
        <v>0.24</v>
      </c>
      <c r="H4552" s="2">
        <v>2018</v>
      </c>
      <c r="I4552" s="2">
        <v>2024</v>
      </c>
      <c r="J4552" s="2">
        <f t="shared" si="142"/>
        <v>6</v>
      </c>
      <c r="K4552" s="8">
        <f t="shared" si="143"/>
        <v>52894962.228830248</v>
      </c>
    </row>
    <row r="4553" spans="1:11" x14ac:dyDescent="0.35">
      <c r="A4553" s="2">
        <v>5599</v>
      </c>
      <c r="B4553" t="s">
        <v>5550</v>
      </c>
      <c r="C4553" s="1">
        <v>30579406</v>
      </c>
      <c r="D4553" s="1">
        <v>11175164</v>
      </c>
      <c r="E4553">
        <v>0.36499999999999999</v>
      </c>
      <c r="F4553" s="3">
        <v>19404242</v>
      </c>
      <c r="G4553">
        <v>0.63500000000000001</v>
      </c>
      <c r="H4553" s="2">
        <v>2008</v>
      </c>
      <c r="I4553" s="2">
        <v>2024</v>
      </c>
      <c r="J4553" s="2">
        <f t="shared" si="142"/>
        <v>16</v>
      </c>
      <c r="K4553" s="8">
        <f t="shared" si="143"/>
        <v>52890330.468241148</v>
      </c>
    </row>
    <row r="4554" spans="1:11" x14ac:dyDescent="0.35">
      <c r="A4554" s="2">
        <v>4772</v>
      </c>
      <c r="B4554" t="s">
        <v>4745</v>
      </c>
      <c r="C4554" s="1">
        <v>26663978</v>
      </c>
      <c r="D4554" s="1" t="s">
        <v>5</v>
      </c>
      <c r="E4554" t="s">
        <v>5</v>
      </c>
      <c r="F4554" s="3">
        <v>26663978</v>
      </c>
      <c r="G4554">
        <v>1</v>
      </c>
      <c r="H4554" s="2">
        <v>2004</v>
      </c>
      <c r="I4554" s="2">
        <v>2024</v>
      </c>
      <c r="J4554" s="2">
        <f t="shared" si="142"/>
        <v>20</v>
      </c>
      <c r="K4554" s="8">
        <f t="shared" si="143"/>
        <v>52888224.386901088</v>
      </c>
    </row>
    <row r="4555" spans="1:11" x14ac:dyDescent="0.35">
      <c r="A4555" s="2">
        <v>5399</v>
      </c>
      <c r="B4555" t="s">
        <v>5355</v>
      </c>
      <c r="C4555" s="1">
        <v>29541790</v>
      </c>
      <c r="D4555" s="1">
        <v>6777741</v>
      </c>
      <c r="E4555">
        <v>0.22900000000000001</v>
      </c>
      <c r="F4555" s="3">
        <v>22764049</v>
      </c>
      <c r="G4555">
        <v>0.77100000000000002</v>
      </c>
      <c r="H4555" s="2">
        <v>2007</v>
      </c>
      <c r="I4555" s="2">
        <v>2024</v>
      </c>
      <c r="J4555" s="2">
        <f t="shared" si="142"/>
        <v>17</v>
      </c>
      <c r="K4555" s="8">
        <f t="shared" si="143"/>
        <v>52875653.061394006</v>
      </c>
    </row>
    <row r="4556" spans="1:11" x14ac:dyDescent="0.35">
      <c r="A4556" s="2">
        <v>2525</v>
      </c>
      <c r="B4556" t="s">
        <v>2527</v>
      </c>
      <c r="C4556" s="1">
        <v>18289763</v>
      </c>
      <c r="D4556" s="1">
        <v>18289763</v>
      </c>
      <c r="E4556">
        <v>1</v>
      </c>
      <c r="F4556" t="s">
        <v>5</v>
      </c>
      <c r="G4556" t="s">
        <v>5</v>
      </c>
      <c r="H4556" s="2">
        <v>1993</v>
      </c>
      <c r="I4556" s="2">
        <v>2024</v>
      </c>
      <c r="J4556" s="2">
        <f t="shared" si="142"/>
        <v>31</v>
      </c>
      <c r="K4556" s="8">
        <f t="shared" si="143"/>
        <v>52872621.844990261</v>
      </c>
    </row>
    <row r="4557" spans="1:11" x14ac:dyDescent="0.35">
      <c r="A4557" s="2">
        <v>233</v>
      </c>
      <c r="B4557" t="s">
        <v>238</v>
      </c>
      <c r="C4557" s="1">
        <v>11715321</v>
      </c>
      <c r="D4557" s="1">
        <v>11715321</v>
      </c>
      <c r="E4557">
        <v>1</v>
      </c>
      <c r="F4557" t="s">
        <v>5</v>
      </c>
      <c r="G4557" t="s">
        <v>5</v>
      </c>
      <c r="H4557" s="2">
        <v>1980</v>
      </c>
      <c r="I4557" s="2">
        <v>2024</v>
      </c>
      <c r="J4557" s="2">
        <f t="shared" si="142"/>
        <v>44</v>
      </c>
      <c r="K4557" s="8">
        <f t="shared" si="143"/>
        <v>52857800.863248788</v>
      </c>
    </row>
    <row r="4558" spans="1:11" x14ac:dyDescent="0.35">
      <c r="A4558" s="2">
        <v>1711</v>
      </c>
      <c r="B4558" t="s">
        <v>1715</v>
      </c>
      <c r="C4558" s="1">
        <v>15942628</v>
      </c>
      <c r="D4558" s="1">
        <v>15942628</v>
      </c>
      <c r="E4558">
        <v>1</v>
      </c>
      <c r="F4558" t="s">
        <v>5</v>
      </c>
      <c r="G4558" t="s">
        <v>5</v>
      </c>
      <c r="H4558" s="2">
        <v>1989</v>
      </c>
      <c r="I4558" s="2">
        <v>2024</v>
      </c>
      <c r="J4558" s="2">
        <f t="shared" si="142"/>
        <v>35</v>
      </c>
      <c r="K4558" s="8">
        <f t="shared" si="143"/>
        <v>52852981.356727809</v>
      </c>
    </row>
    <row r="4559" spans="1:11" x14ac:dyDescent="0.35">
      <c r="A4559" s="2">
        <v>7582</v>
      </c>
      <c r="B4559" t="s">
        <v>7443</v>
      </c>
      <c r="C4559" s="1">
        <v>43016528</v>
      </c>
      <c r="D4559" s="1">
        <v>14837422</v>
      </c>
      <c r="E4559">
        <v>0.34499999999999997</v>
      </c>
      <c r="F4559" s="3">
        <v>28179106</v>
      </c>
      <c r="G4559">
        <v>0.65500000000000003</v>
      </c>
      <c r="H4559" s="2">
        <v>2018</v>
      </c>
      <c r="I4559" s="2">
        <v>2024</v>
      </c>
      <c r="J4559" s="2">
        <f t="shared" si="142"/>
        <v>6</v>
      </c>
      <c r="K4559" s="8">
        <f t="shared" si="143"/>
        <v>52828170.095188797</v>
      </c>
    </row>
    <row r="4560" spans="1:11" x14ac:dyDescent="0.35">
      <c r="A4560" s="2">
        <v>471</v>
      </c>
      <c r="B4560" t="s">
        <v>476</v>
      </c>
      <c r="C4560" s="1">
        <v>12534817</v>
      </c>
      <c r="D4560" s="1">
        <v>12534817</v>
      </c>
      <c r="E4560">
        <v>1</v>
      </c>
      <c r="F4560" t="s">
        <v>5</v>
      </c>
      <c r="G4560" t="s">
        <v>5</v>
      </c>
      <c r="H4560" s="2">
        <v>1982</v>
      </c>
      <c r="I4560" s="2">
        <v>2024</v>
      </c>
      <c r="J4560" s="2">
        <f t="shared" si="142"/>
        <v>42</v>
      </c>
      <c r="K4560" s="8">
        <f t="shared" si="143"/>
        <v>52811620.177633867</v>
      </c>
    </row>
    <row r="4561" spans="1:11" x14ac:dyDescent="0.35">
      <c r="A4561" s="2">
        <v>7004</v>
      </c>
      <c r="B4561" t="s">
        <v>6891</v>
      </c>
      <c r="C4561" s="1">
        <v>38803993</v>
      </c>
      <c r="D4561" s="1">
        <v>14708696</v>
      </c>
      <c r="E4561">
        <v>0.379</v>
      </c>
      <c r="F4561" s="3">
        <v>24095297</v>
      </c>
      <c r="G4561">
        <v>0.621</v>
      </c>
      <c r="H4561" s="2">
        <v>2015</v>
      </c>
      <c r="I4561" s="2">
        <v>2024</v>
      </c>
      <c r="J4561" s="2">
        <f t="shared" si="142"/>
        <v>9</v>
      </c>
      <c r="K4561" s="8">
        <f t="shared" si="143"/>
        <v>52810677.32098496</v>
      </c>
    </row>
    <row r="4562" spans="1:11" x14ac:dyDescent="0.35">
      <c r="A4562" s="2">
        <v>5600</v>
      </c>
      <c r="B4562" t="s">
        <v>5551</v>
      </c>
      <c r="C4562" s="1">
        <v>30525503</v>
      </c>
      <c r="D4562" s="1" t="s">
        <v>5</v>
      </c>
      <c r="E4562" t="s">
        <v>5</v>
      </c>
      <c r="F4562" s="3">
        <v>30525503</v>
      </c>
      <c r="G4562">
        <v>1</v>
      </c>
      <c r="H4562" s="2">
        <v>2008</v>
      </c>
      <c r="I4562" s="2">
        <v>2024</v>
      </c>
      <c r="J4562" s="2">
        <f t="shared" si="142"/>
        <v>16</v>
      </c>
      <c r="K4562" s="8">
        <f t="shared" si="143"/>
        <v>52797099.504787199</v>
      </c>
    </row>
    <row r="4563" spans="1:11" x14ac:dyDescent="0.35">
      <c r="A4563" s="2">
        <v>5995</v>
      </c>
      <c r="B4563" t="s">
        <v>5936</v>
      </c>
      <c r="C4563" s="1">
        <v>32686500</v>
      </c>
      <c r="D4563" s="1">
        <v>25918920</v>
      </c>
      <c r="E4563">
        <v>0.79300000000000015</v>
      </c>
      <c r="F4563" s="3">
        <v>6767580</v>
      </c>
      <c r="G4563">
        <v>0.20699999999999999</v>
      </c>
      <c r="H4563" s="2">
        <v>2010</v>
      </c>
      <c r="I4563" s="2">
        <v>2024</v>
      </c>
      <c r="J4563" s="2">
        <f t="shared" si="142"/>
        <v>14</v>
      </c>
      <c r="K4563" s="8">
        <f t="shared" si="143"/>
        <v>52792502.703029722</v>
      </c>
    </row>
    <row r="4564" spans="1:11" x14ac:dyDescent="0.35">
      <c r="A4564" s="2">
        <v>6383</v>
      </c>
      <c r="B4564" t="s">
        <v>6306</v>
      </c>
      <c r="C4564" s="1">
        <v>34995189</v>
      </c>
      <c r="D4564" s="1" t="s">
        <v>5</v>
      </c>
      <c r="E4564" t="s">
        <v>5</v>
      </c>
      <c r="F4564" s="3">
        <v>34995189</v>
      </c>
      <c r="G4564">
        <v>1</v>
      </c>
      <c r="H4564" s="2">
        <v>2012</v>
      </c>
      <c r="I4564" s="2">
        <v>2024</v>
      </c>
      <c r="J4564" s="2">
        <f t="shared" si="142"/>
        <v>12</v>
      </c>
      <c r="K4564" s="8">
        <f t="shared" si="143"/>
        <v>52779925.152289599</v>
      </c>
    </row>
    <row r="4565" spans="1:11" x14ac:dyDescent="0.35">
      <c r="A4565" s="2">
        <v>5601</v>
      </c>
      <c r="B4565" t="s">
        <v>5552</v>
      </c>
      <c r="C4565" s="1">
        <v>30503743</v>
      </c>
      <c r="D4565" s="1" t="s">
        <v>5</v>
      </c>
      <c r="E4565" t="s">
        <v>5</v>
      </c>
      <c r="F4565" s="3">
        <v>30503743</v>
      </c>
      <c r="G4565">
        <v>1</v>
      </c>
      <c r="H4565" s="2">
        <v>2008</v>
      </c>
      <c r="I4565" s="2">
        <v>2024</v>
      </c>
      <c r="J4565" s="2">
        <f t="shared" si="142"/>
        <v>16</v>
      </c>
      <c r="K4565" s="8">
        <f t="shared" si="143"/>
        <v>52759463.273691379</v>
      </c>
    </row>
    <row r="4566" spans="1:11" x14ac:dyDescent="0.35">
      <c r="A4566" s="2">
        <v>5793</v>
      </c>
      <c r="B4566" t="s">
        <v>5739</v>
      </c>
      <c r="C4566" s="1">
        <v>31556061</v>
      </c>
      <c r="D4566" s="1">
        <v>16204793</v>
      </c>
      <c r="E4566">
        <v>0.51400000000000001</v>
      </c>
      <c r="F4566" s="3">
        <v>15351268</v>
      </c>
      <c r="G4566">
        <v>0.48599999999999999</v>
      </c>
      <c r="H4566" s="2">
        <v>2009</v>
      </c>
      <c r="I4566" s="2">
        <v>2024</v>
      </c>
      <c r="J4566" s="2">
        <f t="shared" si="142"/>
        <v>15</v>
      </c>
      <c r="K4566" s="8">
        <f t="shared" si="143"/>
        <v>52742209.586609811</v>
      </c>
    </row>
    <row r="4567" spans="1:11" x14ac:dyDescent="0.35">
      <c r="A4567" s="2">
        <v>6596</v>
      </c>
      <c r="B4567" t="s">
        <v>6509</v>
      </c>
      <c r="C4567" s="1">
        <v>36185741</v>
      </c>
      <c r="D4567" s="1" t="s">
        <v>5</v>
      </c>
      <c r="E4567" t="s">
        <v>5</v>
      </c>
      <c r="F4567" s="3">
        <v>36185741</v>
      </c>
      <c r="G4567">
        <v>1</v>
      </c>
      <c r="H4567" s="2">
        <v>2013</v>
      </c>
      <c r="I4567" s="2">
        <v>2024</v>
      </c>
      <c r="J4567" s="2">
        <f t="shared" si="142"/>
        <v>11</v>
      </c>
      <c r="K4567" s="8">
        <f t="shared" si="143"/>
        <v>52738308.313112177</v>
      </c>
    </row>
    <row r="4568" spans="1:11" x14ac:dyDescent="0.35">
      <c r="A4568" s="2">
        <v>2722</v>
      </c>
      <c r="B4568" t="s">
        <v>2723</v>
      </c>
      <c r="C4568" s="1">
        <v>18869594</v>
      </c>
      <c r="D4568" s="1">
        <v>18869594</v>
      </c>
      <c r="E4568">
        <v>1</v>
      </c>
      <c r="F4568" t="s">
        <v>5</v>
      </c>
      <c r="G4568" t="s">
        <v>5</v>
      </c>
      <c r="H4568" s="2">
        <v>1994</v>
      </c>
      <c r="I4568" s="2">
        <v>2024</v>
      </c>
      <c r="J4568" s="2">
        <f t="shared" si="142"/>
        <v>30</v>
      </c>
      <c r="K4568" s="8">
        <f t="shared" si="143"/>
        <v>52712501.03388907</v>
      </c>
    </row>
    <row r="4569" spans="1:11" x14ac:dyDescent="0.35">
      <c r="A4569" s="2">
        <v>7186</v>
      </c>
      <c r="B4569" t="s">
        <v>782</v>
      </c>
      <c r="C4569" s="1">
        <v>40075446</v>
      </c>
      <c r="D4569" s="1">
        <v>8005586</v>
      </c>
      <c r="E4569">
        <v>0.2</v>
      </c>
      <c r="F4569" s="3">
        <v>32069860</v>
      </c>
      <c r="G4569">
        <v>0.8</v>
      </c>
      <c r="H4569" s="2">
        <v>2016</v>
      </c>
      <c r="I4569" s="2">
        <v>2024</v>
      </c>
      <c r="J4569" s="2">
        <f t="shared" si="142"/>
        <v>8</v>
      </c>
      <c r="K4569" s="8">
        <f t="shared" si="143"/>
        <v>52705019.952619873</v>
      </c>
    </row>
    <row r="4570" spans="1:11" x14ac:dyDescent="0.35">
      <c r="A4570" s="2">
        <v>3743</v>
      </c>
      <c r="B4570" t="s">
        <v>3737</v>
      </c>
      <c r="C4570" s="1">
        <v>22365133</v>
      </c>
      <c r="D4570" s="1">
        <v>22365133</v>
      </c>
      <c r="E4570">
        <v>1</v>
      </c>
      <c r="F4570" t="s">
        <v>5</v>
      </c>
      <c r="G4570" t="s">
        <v>5</v>
      </c>
      <c r="H4570" s="2">
        <v>1999</v>
      </c>
      <c r="I4570" s="2">
        <v>2024</v>
      </c>
      <c r="J4570" s="2">
        <f t="shared" si="142"/>
        <v>25</v>
      </c>
      <c r="K4570" s="8">
        <f t="shared" si="143"/>
        <v>52645837.711059459</v>
      </c>
    </row>
    <row r="4571" spans="1:11" x14ac:dyDescent="0.35">
      <c r="A4571" s="2">
        <v>2929</v>
      </c>
      <c r="B4571" t="s">
        <v>2928</v>
      </c>
      <c r="C4571" s="1">
        <v>19474589</v>
      </c>
      <c r="D4571" s="1">
        <v>19474589</v>
      </c>
      <c r="E4571">
        <v>1</v>
      </c>
      <c r="F4571" t="s">
        <v>5</v>
      </c>
      <c r="G4571" t="s">
        <v>5</v>
      </c>
      <c r="H4571" s="2">
        <v>1995</v>
      </c>
      <c r="I4571" s="2">
        <v>2024</v>
      </c>
      <c r="J4571" s="2">
        <f t="shared" si="142"/>
        <v>29</v>
      </c>
      <c r="K4571" s="8">
        <f t="shared" si="143"/>
        <v>52571172.747531071</v>
      </c>
    </row>
    <row r="4572" spans="1:11" x14ac:dyDescent="0.35">
      <c r="A4572" s="2">
        <v>7187</v>
      </c>
      <c r="B4572" t="s">
        <v>7067</v>
      </c>
      <c r="C4572" s="1">
        <v>39969537</v>
      </c>
      <c r="D4572" s="1" t="s">
        <v>5</v>
      </c>
      <c r="E4572" t="s">
        <v>5</v>
      </c>
      <c r="F4572" s="3">
        <v>39969537</v>
      </c>
      <c r="G4572">
        <v>1</v>
      </c>
      <c r="H4572" s="2">
        <v>2016</v>
      </c>
      <c r="I4572" s="2">
        <v>2024</v>
      </c>
      <c r="J4572" s="2">
        <f t="shared" si="142"/>
        <v>8</v>
      </c>
      <c r="K4572" s="8">
        <f t="shared" si="143"/>
        <v>52565734.267361067</v>
      </c>
    </row>
    <row r="4573" spans="1:11" x14ac:dyDescent="0.35">
      <c r="A4573" s="2">
        <v>6192</v>
      </c>
      <c r="B4573" t="s">
        <v>6123</v>
      </c>
      <c r="C4573" s="1">
        <v>33678406</v>
      </c>
      <c r="D4573" s="1">
        <v>3185812</v>
      </c>
      <c r="E4573">
        <v>9.5000000000000001E-2</v>
      </c>
      <c r="F4573" s="3">
        <v>30492594</v>
      </c>
      <c r="G4573">
        <v>0.90500000000000003</v>
      </c>
      <c r="H4573" s="2">
        <v>2011</v>
      </c>
      <c r="I4573" s="2">
        <v>2024</v>
      </c>
      <c r="J4573" s="2">
        <f t="shared" si="142"/>
        <v>13</v>
      </c>
      <c r="K4573" s="8">
        <f t="shared" si="143"/>
        <v>52563425.141639255</v>
      </c>
    </row>
    <row r="4574" spans="1:11" x14ac:dyDescent="0.35">
      <c r="A4574" s="2">
        <v>5400</v>
      </c>
      <c r="B4574" t="s">
        <v>5356</v>
      </c>
      <c r="C4574" s="1">
        <v>29367143</v>
      </c>
      <c r="D4574" s="1">
        <v>24343673</v>
      </c>
      <c r="E4574">
        <v>0.82899999999999996</v>
      </c>
      <c r="F4574" s="3">
        <v>5023470</v>
      </c>
      <c r="G4574">
        <v>0.17100000000000001</v>
      </c>
      <c r="H4574" s="2">
        <v>2007</v>
      </c>
      <c r="I4574" s="2">
        <v>2024</v>
      </c>
      <c r="J4574" s="2">
        <f t="shared" si="142"/>
        <v>17</v>
      </c>
      <c r="K4574" s="8">
        <f t="shared" si="143"/>
        <v>52563059.47176341</v>
      </c>
    </row>
    <row r="4575" spans="1:11" x14ac:dyDescent="0.35">
      <c r="A4575" s="2">
        <v>6193</v>
      </c>
      <c r="B4575" t="s">
        <v>6124</v>
      </c>
      <c r="C4575" s="1">
        <v>33672515</v>
      </c>
      <c r="D4575" s="1" t="s">
        <v>5</v>
      </c>
      <c r="E4575" t="s">
        <v>5</v>
      </c>
      <c r="F4575" s="3">
        <v>33672515</v>
      </c>
      <c r="G4575">
        <v>1</v>
      </c>
      <c r="H4575" s="2">
        <v>2011</v>
      </c>
      <c r="I4575" s="2">
        <v>2024</v>
      </c>
      <c r="J4575" s="2">
        <f t="shared" si="142"/>
        <v>13</v>
      </c>
      <c r="K4575" s="8">
        <f t="shared" si="143"/>
        <v>52554230.789106376</v>
      </c>
    </row>
    <row r="4576" spans="1:11" x14ac:dyDescent="0.35">
      <c r="A4576" s="2">
        <v>3744</v>
      </c>
      <c r="B4576" t="s">
        <v>3738</v>
      </c>
      <c r="C4576" s="1">
        <v>22323612</v>
      </c>
      <c r="D4576" s="1">
        <v>16625807</v>
      </c>
      <c r="E4576">
        <v>0.745</v>
      </c>
      <c r="F4576" s="3">
        <v>5697805</v>
      </c>
      <c r="G4576">
        <v>0.255</v>
      </c>
      <c r="H4576" s="2">
        <v>1999</v>
      </c>
      <c r="I4576" s="2">
        <v>2024</v>
      </c>
      <c r="J4576" s="2">
        <f t="shared" si="142"/>
        <v>25</v>
      </c>
      <c r="K4576" s="8">
        <f t="shared" si="143"/>
        <v>52548100.405960448</v>
      </c>
    </row>
    <row r="4577" spans="1:11" x14ac:dyDescent="0.35">
      <c r="A4577" s="2">
        <v>5794</v>
      </c>
      <c r="B4577" t="s">
        <v>5740</v>
      </c>
      <c r="C4577" s="1">
        <v>31439140</v>
      </c>
      <c r="D4577" s="1">
        <v>25662155</v>
      </c>
      <c r="E4577">
        <v>0.81599999999999995</v>
      </c>
      <c r="F4577" s="3">
        <v>5776985</v>
      </c>
      <c r="G4577">
        <v>0.184</v>
      </c>
      <c r="H4577" s="2">
        <v>2009</v>
      </c>
      <c r="I4577" s="2">
        <v>2024</v>
      </c>
      <c r="J4577" s="2">
        <f t="shared" si="142"/>
        <v>15</v>
      </c>
      <c r="K4577" s="8">
        <f t="shared" si="143"/>
        <v>52546790.016116656</v>
      </c>
    </row>
    <row r="4578" spans="1:11" x14ac:dyDescent="0.35">
      <c r="A4578" s="2">
        <v>1106</v>
      </c>
      <c r="B4578" t="s">
        <v>1111</v>
      </c>
      <c r="C4578" s="1">
        <v>14302779</v>
      </c>
      <c r="D4578" s="1">
        <v>14302779</v>
      </c>
      <c r="E4578">
        <v>1</v>
      </c>
      <c r="F4578" t="s">
        <v>5</v>
      </c>
      <c r="G4578" t="s">
        <v>5</v>
      </c>
      <c r="H4578" s="2">
        <v>1986</v>
      </c>
      <c r="I4578" s="2">
        <v>2024</v>
      </c>
      <c r="J4578" s="2">
        <f t="shared" si="142"/>
        <v>38</v>
      </c>
      <c r="K4578" s="8">
        <f t="shared" si="143"/>
        <v>52546659.534700505</v>
      </c>
    </row>
    <row r="4579" spans="1:11" x14ac:dyDescent="0.35">
      <c r="A4579" s="2">
        <v>4164</v>
      </c>
      <c r="B4579" t="s">
        <v>4151</v>
      </c>
      <c r="C4579" s="1">
        <v>23903791</v>
      </c>
      <c r="D4579" s="1">
        <v>15667270</v>
      </c>
      <c r="E4579">
        <v>0.65500000000000003</v>
      </c>
      <c r="F4579" s="3">
        <v>8236521</v>
      </c>
      <c r="G4579">
        <v>0.34499999999999997</v>
      </c>
      <c r="H4579" s="2">
        <v>2001</v>
      </c>
      <c r="I4579" s="2">
        <v>2024</v>
      </c>
      <c r="J4579" s="2">
        <f t="shared" si="142"/>
        <v>23</v>
      </c>
      <c r="K4579" s="8">
        <f t="shared" si="143"/>
        <v>52543129.251893133</v>
      </c>
    </row>
    <row r="4580" spans="1:11" x14ac:dyDescent="0.35">
      <c r="A4580" s="2">
        <v>3535</v>
      </c>
      <c r="B4580" t="s">
        <v>3529</v>
      </c>
      <c r="C4580" s="1">
        <v>21567853</v>
      </c>
      <c r="D4580" s="1">
        <v>21567853</v>
      </c>
      <c r="E4580">
        <v>1</v>
      </c>
      <c r="F4580" t="s">
        <v>5</v>
      </c>
      <c r="G4580" t="s">
        <v>5</v>
      </c>
      <c r="H4580" s="2">
        <v>1998</v>
      </c>
      <c r="I4580" s="2">
        <v>2024</v>
      </c>
      <c r="J4580" s="2">
        <f t="shared" si="142"/>
        <v>26</v>
      </c>
      <c r="K4580" s="8">
        <f t="shared" si="143"/>
        <v>52537714.066435456</v>
      </c>
    </row>
    <row r="4581" spans="1:11" x14ac:dyDescent="0.35">
      <c r="A4581" s="2">
        <v>5795</v>
      </c>
      <c r="B4581" t="s">
        <v>5741</v>
      </c>
      <c r="C4581" s="1">
        <v>31430334</v>
      </c>
      <c r="D4581" s="1">
        <v>9228768</v>
      </c>
      <c r="E4581">
        <v>0.29399999999999998</v>
      </c>
      <c r="F4581" s="3">
        <v>22201566</v>
      </c>
      <c r="G4581">
        <v>0.70599999999999996</v>
      </c>
      <c r="H4581" s="2">
        <v>2009</v>
      </c>
      <c r="I4581" s="2">
        <v>2024</v>
      </c>
      <c r="J4581" s="2">
        <f t="shared" si="142"/>
        <v>15</v>
      </c>
      <c r="K4581" s="8">
        <f t="shared" si="143"/>
        <v>52532071.832575947</v>
      </c>
    </row>
    <row r="4582" spans="1:11" x14ac:dyDescent="0.35">
      <c r="A4582" s="2">
        <v>6384</v>
      </c>
      <c r="B4582" t="s">
        <v>6307</v>
      </c>
      <c r="C4582" s="1">
        <v>34823764</v>
      </c>
      <c r="D4582" s="1">
        <v>28972764</v>
      </c>
      <c r="E4582">
        <v>0.83199999999999996</v>
      </c>
      <c r="F4582" s="3">
        <v>5851000</v>
      </c>
      <c r="G4582">
        <v>0.16800000000000001</v>
      </c>
      <c r="H4582" s="2">
        <v>2012</v>
      </c>
      <c r="I4582" s="2">
        <v>2024</v>
      </c>
      <c r="J4582" s="2">
        <f t="shared" si="142"/>
        <v>12</v>
      </c>
      <c r="K4582" s="8">
        <f t="shared" si="143"/>
        <v>52521381.080153532</v>
      </c>
    </row>
    <row r="4583" spans="1:11" x14ac:dyDescent="0.35">
      <c r="A4583" s="2">
        <v>1317</v>
      </c>
      <c r="B4583" t="s">
        <v>1322</v>
      </c>
      <c r="C4583" s="1">
        <v>14792779</v>
      </c>
      <c r="D4583" s="1">
        <v>14792779</v>
      </c>
      <c r="E4583">
        <v>1</v>
      </c>
      <c r="F4583" t="s">
        <v>5</v>
      </c>
      <c r="G4583" t="s">
        <v>5</v>
      </c>
      <c r="H4583" s="2">
        <v>1987</v>
      </c>
      <c r="I4583" s="2">
        <v>2024</v>
      </c>
      <c r="J4583" s="2">
        <f t="shared" si="142"/>
        <v>37</v>
      </c>
      <c r="K4583" s="8">
        <f t="shared" si="143"/>
        <v>52517343.653337963</v>
      </c>
    </row>
    <row r="4584" spans="1:11" x14ac:dyDescent="0.35">
      <c r="A4584" s="2">
        <v>3130</v>
      </c>
      <c r="B4584" t="s">
        <v>3128</v>
      </c>
      <c r="C4584" s="1">
        <v>20109115</v>
      </c>
      <c r="D4584" s="1">
        <v>20109115</v>
      </c>
      <c r="E4584">
        <v>1</v>
      </c>
      <c r="F4584" t="s">
        <v>5</v>
      </c>
      <c r="G4584" t="s">
        <v>5</v>
      </c>
      <c r="H4584" s="2">
        <v>1996</v>
      </c>
      <c r="I4584" s="2">
        <v>2024</v>
      </c>
      <c r="J4584" s="2">
        <f t="shared" si="142"/>
        <v>28</v>
      </c>
      <c r="K4584" s="8">
        <f t="shared" si="143"/>
        <v>52456658.190086097</v>
      </c>
    </row>
    <row r="4585" spans="1:11" x14ac:dyDescent="0.35">
      <c r="A4585" s="2">
        <v>2317</v>
      </c>
      <c r="B4585" t="s">
        <v>2319</v>
      </c>
      <c r="C4585" s="1">
        <v>17530973</v>
      </c>
      <c r="D4585" s="1">
        <v>17530973</v>
      </c>
      <c r="E4585">
        <v>1</v>
      </c>
      <c r="F4585" t="s">
        <v>5</v>
      </c>
      <c r="G4585" t="s">
        <v>5</v>
      </c>
      <c r="H4585" s="2">
        <v>1992</v>
      </c>
      <c r="I4585" s="2">
        <v>2024</v>
      </c>
      <c r="J4585" s="2">
        <f t="shared" si="142"/>
        <v>32</v>
      </c>
      <c r="K4585" s="8">
        <f t="shared" si="143"/>
        <v>52444565.530470282</v>
      </c>
    </row>
    <row r="4586" spans="1:11" x14ac:dyDescent="0.35">
      <c r="A4586" s="2">
        <v>4374</v>
      </c>
      <c r="B4586" t="s">
        <v>4354</v>
      </c>
      <c r="C4586" s="1">
        <v>24665649</v>
      </c>
      <c r="D4586" s="1">
        <v>17844216</v>
      </c>
      <c r="E4586">
        <v>0.72300000000000009</v>
      </c>
      <c r="F4586" s="3">
        <v>6821433</v>
      </c>
      <c r="G4586">
        <v>0.27700000000000002</v>
      </c>
      <c r="H4586" s="2">
        <v>2002</v>
      </c>
      <c r="I4586" s="2">
        <v>2024</v>
      </c>
      <c r="J4586" s="2">
        <f t="shared" si="142"/>
        <v>22</v>
      </c>
      <c r="K4586" s="8">
        <f t="shared" si="143"/>
        <v>52392605.417733572</v>
      </c>
    </row>
    <row r="4587" spans="1:11" x14ac:dyDescent="0.35">
      <c r="A4587" s="2">
        <v>3131</v>
      </c>
      <c r="B4587" t="s">
        <v>3129</v>
      </c>
      <c r="C4587" s="1">
        <v>20080020</v>
      </c>
      <c r="D4587" s="1">
        <v>20080020</v>
      </c>
      <c r="E4587">
        <v>1</v>
      </c>
      <c r="F4587" t="s">
        <v>5</v>
      </c>
      <c r="G4587" t="s">
        <v>5</v>
      </c>
      <c r="H4587" s="2">
        <v>1996</v>
      </c>
      <c r="I4587" s="2">
        <v>2024</v>
      </c>
      <c r="J4587" s="2">
        <f t="shared" si="142"/>
        <v>28</v>
      </c>
      <c r="K4587" s="8">
        <f t="shared" si="143"/>
        <v>52380760.942989916</v>
      </c>
    </row>
    <row r="4588" spans="1:11" x14ac:dyDescent="0.35">
      <c r="A4588" s="2">
        <v>6194</v>
      </c>
      <c r="B4588" t="s">
        <v>6125</v>
      </c>
      <c r="C4588" s="1">
        <v>33556725</v>
      </c>
      <c r="D4588" s="1" t="s">
        <v>5</v>
      </c>
      <c r="E4588" t="s">
        <v>5</v>
      </c>
      <c r="F4588" s="3">
        <v>33556725</v>
      </c>
      <c r="G4588">
        <v>1</v>
      </c>
      <c r="H4588" s="2">
        <v>2011</v>
      </c>
      <c r="I4588" s="2">
        <v>2024</v>
      </c>
      <c r="J4588" s="2">
        <f t="shared" si="142"/>
        <v>13</v>
      </c>
      <c r="K4588" s="8">
        <f t="shared" si="143"/>
        <v>52373512.05208686</v>
      </c>
    </row>
    <row r="4589" spans="1:11" x14ac:dyDescent="0.35">
      <c r="A4589" s="2">
        <v>7386</v>
      </c>
      <c r="B4589" t="s">
        <v>7256</v>
      </c>
      <c r="C4589" s="1">
        <v>41187017</v>
      </c>
      <c r="D4589" s="1">
        <v>32187017</v>
      </c>
      <c r="E4589">
        <v>0.78100000000000003</v>
      </c>
      <c r="F4589" s="3">
        <v>9000000</v>
      </c>
      <c r="G4589">
        <v>0.219</v>
      </c>
      <c r="H4589" s="2">
        <v>2017</v>
      </c>
      <c r="I4589" s="2">
        <v>2024</v>
      </c>
      <c r="J4589" s="2">
        <f t="shared" si="142"/>
        <v>7</v>
      </c>
      <c r="K4589" s="8">
        <f t="shared" si="143"/>
        <v>52343439.222930707</v>
      </c>
    </row>
    <row r="4590" spans="1:11" x14ac:dyDescent="0.35">
      <c r="A4590" s="2">
        <v>355</v>
      </c>
      <c r="B4590" t="s">
        <v>360</v>
      </c>
      <c r="C4590" s="1">
        <v>12000000</v>
      </c>
      <c r="D4590" s="1">
        <v>12000000</v>
      </c>
      <c r="E4590">
        <v>1</v>
      </c>
      <c r="F4590" t="s">
        <v>5</v>
      </c>
      <c r="G4590" t="s">
        <v>5</v>
      </c>
      <c r="H4590" s="2">
        <v>1981</v>
      </c>
      <c r="I4590" s="2">
        <v>2024</v>
      </c>
      <c r="J4590" s="2">
        <f t="shared" si="142"/>
        <v>43</v>
      </c>
      <c r="K4590" s="8">
        <f t="shared" si="143"/>
        <v>52319603.191821381</v>
      </c>
    </row>
    <row r="4591" spans="1:11" x14ac:dyDescent="0.35">
      <c r="A4591" s="2">
        <v>1918</v>
      </c>
      <c r="B4591" t="s">
        <v>1922</v>
      </c>
      <c r="C4591" s="1">
        <v>16324573</v>
      </c>
      <c r="D4591" s="1">
        <v>16324573</v>
      </c>
      <c r="E4591">
        <v>1</v>
      </c>
      <c r="F4591" t="s">
        <v>5</v>
      </c>
      <c r="G4591" t="s">
        <v>5</v>
      </c>
      <c r="H4591" s="2">
        <v>1990</v>
      </c>
      <c r="I4591" s="2">
        <v>2024</v>
      </c>
      <c r="J4591" s="2">
        <f t="shared" si="142"/>
        <v>34</v>
      </c>
      <c r="K4591" s="8">
        <f t="shared" si="143"/>
        <v>52297352.749479756</v>
      </c>
    </row>
    <row r="4592" spans="1:11" x14ac:dyDescent="0.35">
      <c r="A4592" s="2">
        <v>472</v>
      </c>
      <c r="B4592" t="s">
        <v>477</v>
      </c>
      <c r="C4592" s="1">
        <v>12408066</v>
      </c>
      <c r="D4592" s="1">
        <v>12408066</v>
      </c>
      <c r="E4592">
        <v>1</v>
      </c>
      <c r="F4592" t="s">
        <v>5</v>
      </c>
      <c r="G4592" t="s">
        <v>5</v>
      </c>
      <c r="H4592" s="2">
        <v>1982</v>
      </c>
      <c r="I4592" s="2">
        <v>2024</v>
      </c>
      <c r="J4592" s="2">
        <f t="shared" si="142"/>
        <v>42</v>
      </c>
      <c r="K4592" s="8">
        <f t="shared" si="143"/>
        <v>52277593.580425844</v>
      </c>
    </row>
    <row r="4593" spans="1:11" x14ac:dyDescent="0.35">
      <c r="A4593" s="2">
        <v>7188</v>
      </c>
      <c r="B4593" t="s">
        <v>7068</v>
      </c>
      <c r="C4593" s="1">
        <v>39712000</v>
      </c>
      <c r="D4593" s="1">
        <v>26594261</v>
      </c>
      <c r="E4593">
        <v>0.67</v>
      </c>
      <c r="F4593" s="3">
        <v>13117739</v>
      </c>
      <c r="G4593">
        <v>0.33</v>
      </c>
      <c r="H4593" s="2">
        <v>2016</v>
      </c>
      <c r="I4593" s="2">
        <v>2024</v>
      </c>
      <c r="J4593" s="2">
        <f t="shared" si="142"/>
        <v>8</v>
      </c>
      <c r="K4593" s="8">
        <f t="shared" si="143"/>
        <v>52227035.785414346</v>
      </c>
    </row>
    <row r="4594" spans="1:11" x14ac:dyDescent="0.35">
      <c r="A4594" s="2">
        <v>6385</v>
      </c>
      <c r="B4594" t="s">
        <v>6308</v>
      </c>
      <c r="C4594" s="1">
        <v>34618867</v>
      </c>
      <c r="D4594" s="1">
        <v>25888412</v>
      </c>
      <c r="E4594">
        <v>0.748</v>
      </c>
      <c r="F4594" s="3">
        <v>8730455</v>
      </c>
      <c r="G4594">
        <v>0.252</v>
      </c>
      <c r="H4594" s="2">
        <v>2012</v>
      </c>
      <c r="I4594" s="2">
        <v>2024</v>
      </c>
      <c r="J4594" s="2">
        <f t="shared" si="142"/>
        <v>12</v>
      </c>
      <c r="K4594" s="8">
        <f t="shared" si="143"/>
        <v>52212354.364397585</v>
      </c>
    </row>
    <row r="4595" spans="1:11" x14ac:dyDescent="0.35">
      <c r="A4595" s="2">
        <v>7005</v>
      </c>
      <c r="B4595" t="s">
        <v>6892</v>
      </c>
      <c r="C4595" s="1">
        <v>38362448</v>
      </c>
      <c r="D4595" s="1">
        <v>919651</v>
      </c>
      <c r="E4595">
        <v>2.4E-2</v>
      </c>
      <c r="F4595" s="3">
        <v>37442797</v>
      </c>
      <c r="G4595">
        <v>0.97599999999999998</v>
      </c>
      <c r="H4595" s="2">
        <v>2015</v>
      </c>
      <c r="I4595" s="2">
        <v>2024</v>
      </c>
      <c r="J4595" s="2">
        <f t="shared" si="142"/>
        <v>9</v>
      </c>
      <c r="K4595" s="8">
        <f t="shared" si="143"/>
        <v>52209752.294591561</v>
      </c>
    </row>
    <row r="4596" spans="1:11" x14ac:dyDescent="0.35">
      <c r="A4596" s="2">
        <v>7006</v>
      </c>
      <c r="B4596" t="s">
        <v>6893</v>
      </c>
      <c r="C4596" s="1">
        <v>38356892</v>
      </c>
      <c r="D4596" s="1">
        <v>25801570</v>
      </c>
      <c r="E4596">
        <v>0.67300000000000004</v>
      </c>
      <c r="F4596" s="3">
        <v>12555322</v>
      </c>
      <c r="G4596">
        <v>0.32700000000000001</v>
      </c>
      <c r="H4596" s="2">
        <v>2015</v>
      </c>
      <c r="I4596" s="2">
        <v>2024</v>
      </c>
      <c r="J4596" s="2">
        <f t="shared" si="142"/>
        <v>9</v>
      </c>
      <c r="K4596" s="8">
        <f t="shared" si="143"/>
        <v>52202190.801546365</v>
      </c>
    </row>
    <row r="4597" spans="1:11" x14ac:dyDescent="0.35">
      <c r="A4597" s="2">
        <v>1107</v>
      </c>
      <c r="B4597" t="s">
        <v>1112</v>
      </c>
      <c r="C4597" s="1">
        <v>14205021</v>
      </c>
      <c r="D4597" s="1">
        <v>14205021</v>
      </c>
      <c r="E4597">
        <v>1</v>
      </c>
      <c r="F4597" t="s">
        <v>5</v>
      </c>
      <c r="G4597" t="s">
        <v>5</v>
      </c>
      <c r="H4597" s="2">
        <v>1986</v>
      </c>
      <c r="I4597" s="2">
        <v>2024</v>
      </c>
      <c r="J4597" s="2">
        <f t="shared" si="142"/>
        <v>38</v>
      </c>
      <c r="K4597" s="8">
        <f t="shared" si="143"/>
        <v>52187508.607262336</v>
      </c>
    </row>
    <row r="4598" spans="1:11" x14ac:dyDescent="0.35">
      <c r="A4598" s="2">
        <v>5996</v>
      </c>
      <c r="B4598" t="s">
        <v>5937</v>
      </c>
      <c r="C4598" s="1">
        <v>32309881</v>
      </c>
      <c r="D4598" s="1">
        <v>1618844</v>
      </c>
      <c r="E4598">
        <v>0.05</v>
      </c>
      <c r="F4598" s="3">
        <v>30691037</v>
      </c>
      <c r="G4598">
        <v>0.95</v>
      </c>
      <c r="H4598" s="2">
        <v>2010</v>
      </c>
      <c r="I4598" s="2">
        <v>2024</v>
      </c>
      <c r="J4598" s="2">
        <f t="shared" si="142"/>
        <v>14</v>
      </c>
      <c r="K4598" s="8">
        <f t="shared" si="143"/>
        <v>52184219.173881225</v>
      </c>
    </row>
    <row r="4599" spans="1:11" x14ac:dyDescent="0.35">
      <c r="A4599" s="2">
        <v>5796</v>
      </c>
      <c r="B4599" t="s">
        <v>1391</v>
      </c>
      <c r="C4599" s="1">
        <v>31198531</v>
      </c>
      <c r="D4599" s="1">
        <v>29062561</v>
      </c>
      <c r="E4599">
        <v>0.93200000000000005</v>
      </c>
      <c r="F4599" s="3">
        <v>2135970</v>
      </c>
      <c r="G4599">
        <v>6.8000000000000005E-2</v>
      </c>
      <c r="H4599" s="2">
        <v>2009</v>
      </c>
      <c r="I4599" s="2">
        <v>2024</v>
      </c>
      <c r="J4599" s="2">
        <f t="shared" si="142"/>
        <v>15</v>
      </c>
      <c r="K4599" s="8">
        <f t="shared" si="143"/>
        <v>52144640.638017006</v>
      </c>
    </row>
    <row r="4600" spans="1:11" x14ac:dyDescent="0.35">
      <c r="A4600" s="2">
        <v>6386</v>
      </c>
      <c r="B4600" t="s">
        <v>6309</v>
      </c>
      <c r="C4600" s="1">
        <v>34564651</v>
      </c>
      <c r="D4600" s="1">
        <v>9047981</v>
      </c>
      <c r="E4600">
        <v>0.26200000000000001</v>
      </c>
      <c r="F4600" s="3">
        <v>25516670</v>
      </c>
      <c r="G4600">
        <v>0.73799999999999999</v>
      </c>
      <c r="H4600" s="2">
        <v>2012</v>
      </c>
      <c r="I4600" s="2">
        <v>2024</v>
      </c>
      <c r="J4600" s="2">
        <f t="shared" si="142"/>
        <v>12</v>
      </c>
      <c r="K4600" s="8">
        <f t="shared" si="143"/>
        <v>52130585.512626089</v>
      </c>
    </row>
    <row r="4601" spans="1:11" x14ac:dyDescent="0.35">
      <c r="A4601" s="2">
        <v>4572</v>
      </c>
      <c r="B4601" t="s">
        <v>4549</v>
      </c>
      <c r="C4601" s="1">
        <v>25382911</v>
      </c>
      <c r="D4601" s="1">
        <v>15539656</v>
      </c>
      <c r="E4601">
        <v>0.61199999999999999</v>
      </c>
      <c r="F4601" s="3">
        <v>9843255</v>
      </c>
      <c r="G4601">
        <v>0.38800000000000001</v>
      </c>
      <c r="H4601" s="2">
        <v>2003</v>
      </c>
      <c r="I4601" s="2">
        <v>2024</v>
      </c>
      <c r="J4601" s="2">
        <f t="shared" si="142"/>
        <v>21</v>
      </c>
      <c r="K4601" s="8">
        <f t="shared" si="143"/>
        <v>52101133.717752621</v>
      </c>
    </row>
    <row r="4602" spans="1:11" x14ac:dyDescent="0.35">
      <c r="A4602" s="2">
        <v>4991</v>
      </c>
      <c r="B4602" t="s">
        <v>1023</v>
      </c>
      <c r="C4602" s="1">
        <v>27165581</v>
      </c>
      <c r="D4602" s="1">
        <v>12044087</v>
      </c>
      <c r="E4602">
        <v>0.443</v>
      </c>
      <c r="F4602" s="3">
        <v>15121494</v>
      </c>
      <c r="G4602">
        <v>0.55700000000000005</v>
      </c>
      <c r="H4602" s="2">
        <v>2005</v>
      </c>
      <c r="I4602" s="2">
        <v>2024</v>
      </c>
      <c r="J4602" s="2">
        <f t="shared" si="142"/>
        <v>19</v>
      </c>
      <c r="K4602" s="8">
        <f t="shared" si="143"/>
        <v>52069252.142529279</v>
      </c>
    </row>
    <row r="4603" spans="1:11" x14ac:dyDescent="0.35">
      <c r="A4603" s="2">
        <v>1712</v>
      </c>
      <c r="B4603" t="s">
        <v>1716</v>
      </c>
      <c r="C4603" s="1">
        <v>15704614</v>
      </c>
      <c r="D4603" s="1">
        <v>15704614</v>
      </c>
      <c r="E4603">
        <v>1</v>
      </c>
      <c r="F4603" t="s">
        <v>5</v>
      </c>
      <c r="G4603" t="s">
        <v>5</v>
      </c>
      <c r="H4603" s="2">
        <v>1989</v>
      </c>
      <c r="I4603" s="2">
        <v>2024</v>
      </c>
      <c r="J4603" s="2">
        <f t="shared" si="142"/>
        <v>35</v>
      </c>
      <c r="K4603" s="8">
        <f t="shared" si="143"/>
        <v>52063917.627420433</v>
      </c>
    </row>
    <row r="4604" spans="1:11" x14ac:dyDescent="0.35">
      <c r="A4604" s="2">
        <v>6387</v>
      </c>
      <c r="B4604" t="s">
        <v>6310</v>
      </c>
      <c r="C4604" s="1">
        <v>34513760</v>
      </c>
      <c r="D4604" s="1">
        <v>18942396</v>
      </c>
      <c r="E4604">
        <v>0.54900000000000004</v>
      </c>
      <c r="F4604" s="3">
        <v>15571364</v>
      </c>
      <c r="G4604">
        <v>0.45100000000000001</v>
      </c>
      <c r="H4604" s="2">
        <v>2012</v>
      </c>
      <c r="I4604" s="2">
        <v>2024</v>
      </c>
      <c r="J4604" s="2">
        <f t="shared" si="142"/>
        <v>12</v>
      </c>
      <c r="K4604" s="8">
        <f t="shared" si="143"/>
        <v>52053831.443061695</v>
      </c>
    </row>
    <row r="4605" spans="1:11" x14ac:dyDescent="0.35">
      <c r="A4605" s="2">
        <v>1919</v>
      </c>
      <c r="B4605" t="s">
        <v>1923</v>
      </c>
      <c r="C4605" s="1">
        <v>16247964</v>
      </c>
      <c r="D4605" s="1">
        <v>16247964</v>
      </c>
      <c r="E4605">
        <v>1</v>
      </c>
      <c r="F4605" t="s">
        <v>5</v>
      </c>
      <c r="G4605" t="s">
        <v>5</v>
      </c>
      <c r="H4605" s="2">
        <v>1990</v>
      </c>
      <c r="I4605" s="2">
        <v>2024</v>
      </c>
      <c r="J4605" s="2">
        <f t="shared" si="142"/>
        <v>34</v>
      </c>
      <c r="K4605" s="8">
        <f t="shared" si="143"/>
        <v>52051928.388500459</v>
      </c>
    </row>
    <row r="4606" spans="1:11" x14ac:dyDescent="0.35">
      <c r="A4606" s="2">
        <v>5401</v>
      </c>
      <c r="B4606" t="s">
        <v>5357</v>
      </c>
      <c r="C4606" s="1">
        <v>29067829</v>
      </c>
      <c r="D4606" s="1" t="s">
        <v>5</v>
      </c>
      <c r="E4606" t="s">
        <v>5</v>
      </c>
      <c r="F4606" s="3">
        <v>29066483</v>
      </c>
      <c r="G4606">
        <v>1</v>
      </c>
      <c r="H4606" s="2">
        <v>2007</v>
      </c>
      <c r="I4606" s="2">
        <v>2024</v>
      </c>
      <c r="J4606" s="2">
        <f t="shared" si="142"/>
        <v>17</v>
      </c>
      <c r="K4606" s="8">
        <f t="shared" si="143"/>
        <v>52027329.469606526</v>
      </c>
    </row>
    <row r="4607" spans="1:11" x14ac:dyDescent="0.35">
      <c r="A4607" s="2">
        <v>8115</v>
      </c>
      <c r="B4607" t="s">
        <v>7947</v>
      </c>
      <c r="C4607" s="1">
        <v>46940541</v>
      </c>
      <c r="D4607" s="1">
        <v>12271658</v>
      </c>
      <c r="E4607">
        <v>0.26100000000000001</v>
      </c>
      <c r="F4607" s="3">
        <v>34668883</v>
      </c>
      <c r="G4607">
        <v>0.73899999999999999</v>
      </c>
      <c r="H4607" s="2">
        <v>2021</v>
      </c>
      <c r="I4607" s="2">
        <v>2024</v>
      </c>
      <c r="J4607" s="2">
        <f t="shared" si="142"/>
        <v>3</v>
      </c>
      <c r="K4607" s="8">
        <f t="shared" si="143"/>
        <v>52019143.508391075</v>
      </c>
    </row>
    <row r="4608" spans="1:11" x14ac:dyDescent="0.35">
      <c r="A4608" s="2">
        <v>6805</v>
      </c>
      <c r="B4608" t="s">
        <v>6708</v>
      </c>
      <c r="C4608" s="1">
        <v>36921560</v>
      </c>
      <c r="D4608" s="1">
        <v>15821461</v>
      </c>
      <c r="E4608">
        <v>0.42899999999999999</v>
      </c>
      <c r="F4608" s="3">
        <v>21100099</v>
      </c>
      <c r="G4608">
        <v>0.57099999999999995</v>
      </c>
      <c r="H4608" s="2">
        <v>2014</v>
      </c>
      <c r="I4608" s="2">
        <v>2024</v>
      </c>
      <c r="J4608" s="2">
        <f t="shared" si="142"/>
        <v>10</v>
      </c>
      <c r="K4608" s="8">
        <f t="shared" si="143"/>
        <v>51999248.19317513</v>
      </c>
    </row>
    <row r="4609" spans="1:11" x14ac:dyDescent="0.35">
      <c r="A4609" s="2">
        <v>929</v>
      </c>
      <c r="B4609" t="s">
        <v>934</v>
      </c>
      <c r="C4609" s="1">
        <v>13677222</v>
      </c>
      <c r="D4609" s="1">
        <v>13677222</v>
      </c>
      <c r="E4609">
        <v>1</v>
      </c>
      <c r="F4609" t="s">
        <v>5</v>
      </c>
      <c r="G4609" t="s">
        <v>5</v>
      </c>
      <c r="H4609" s="2">
        <v>1985</v>
      </c>
      <c r="I4609" s="2">
        <v>2024</v>
      </c>
      <c r="J4609" s="2">
        <f t="shared" si="142"/>
        <v>39</v>
      </c>
      <c r="K4609" s="8">
        <f t="shared" si="143"/>
        <v>51998915.111288577</v>
      </c>
    </row>
    <row r="4610" spans="1:11" x14ac:dyDescent="0.35">
      <c r="A4610" s="2">
        <v>6597</v>
      </c>
      <c r="B4610" t="s">
        <v>6510</v>
      </c>
      <c r="C4610" s="1">
        <v>35659824</v>
      </c>
      <c r="D4610" s="1" t="s">
        <v>5</v>
      </c>
      <c r="E4610" t="s">
        <v>5</v>
      </c>
      <c r="F4610" s="3">
        <v>35659824</v>
      </c>
      <c r="G4610">
        <v>1</v>
      </c>
      <c r="H4610" s="2">
        <v>2013</v>
      </c>
      <c r="I4610" s="2">
        <v>2024</v>
      </c>
      <c r="J4610" s="2">
        <f t="shared" ref="J4610:J4673" si="144">I4610-H4610</f>
        <v>11</v>
      </c>
      <c r="K4610" s="8">
        <f t="shared" ref="K4610:K4673" si="145">C4610*(1+$L$2)^J4610</f>
        <v>51971819.300406672</v>
      </c>
    </row>
    <row r="4611" spans="1:11" x14ac:dyDescent="0.35">
      <c r="A4611" s="2">
        <v>3959</v>
      </c>
      <c r="B4611" t="s">
        <v>3949</v>
      </c>
      <c r="C4611" s="1">
        <v>22844291</v>
      </c>
      <c r="D4611" s="1">
        <v>13113041</v>
      </c>
      <c r="E4611">
        <v>0.57399999999999995</v>
      </c>
      <c r="F4611" s="3">
        <v>9731250</v>
      </c>
      <c r="G4611">
        <v>0.42599999999999999</v>
      </c>
      <c r="H4611" s="2">
        <v>2000</v>
      </c>
      <c r="I4611" s="2">
        <v>2024</v>
      </c>
      <c r="J4611" s="2">
        <f t="shared" si="144"/>
        <v>24</v>
      </c>
      <c r="K4611" s="8">
        <f t="shared" si="145"/>
        <v>51963516.96045059</v>
      </c>
    </row>
    <row r="4612" spans="1:11" x14ac:dyDescent="0.35">
      <c r="A4612" s="2">
        <v>5195</v>
      </c>
      <c r="B4612" t="s">
        <v>5155</v>
      </c>
      <c r="C4612" s="1">
        <v>28047963</v>
      </c>
      <c r="D4612" s="1">
        <v>14734633</v>
      </c>
      <c r="E4612">
        <v>0.52500000000000002</v>
      </c>
      <c r="F4612" s="3">
        <v>13313330</v>
      </c>
      <c r="G4612">
        <v>0.47499999999999998</v>
      </c>
      <c r="H4612" s="2">
        <v>2006</v>
      </c>
      <c r="I4612" s="2">
        <v>2024</v>
      </c>
      <c r="J4612" s="2">
        <f t="shared" si="144"/>
        <v>18</v>
      </c>
      <c r="K4612" s="8">
        <f t="shared" si="145"/>
        <v>51950767.232775666</v>
      </c>
    </row>
    <row r="4613" spans="1:11" x14ac:dyDescent="0.35">
      <c r="A4613" s="2">
        <v>6388</v>
      </c>
      <c r="B4613" t="s">
        <v>6311</v>
      </c>
      <c r="C4613" s="1">
        <v>34428345</v>
      </c>
      <c r="D4613" s="1" t="s">
        <v>5</v>
      </c>
      <c r="E4613" t="s">
        <v>5</v>
      </c>
      <c r="F4613" s="3">
        <v>34428345</v>
      </c>
      <c r="G4613">
        <v>1</v>
      </c>
      <c r="H4613" s="2">
        <v>2012</v>
      </c>
      <c r="I4613" s="2">
        <v>2024</v>
      </c>
      <c r="J4613" s="2">
        <f t="shared" si="144"/>
        <v>12</v>
      </c>
      <c r="K4613" s="8">
        <f t="shared" si="145"/>
        <v>51925008.098033242</v>
      </c>
    </row>
    <row r="4614" spans="1:11" x14ac:dyDescent="0.35">
      <c r="A4614" s="2">
        <v>4165</v>
      </c>
      <c r="B4614" t="s">
        <v>4152</v>
      </c>
      <c r="C4614" s="1">
        <v>23619609</v>
      </c>
      <c r="D4614" s="1">
        <v>18150259</v>
      </c>
      <c r="E4614">
        <v>0.76800000000000002</v>
      </c>
      <c r="F4614" s="3">
        <v>5469350</v>
      </c>
      <c r="G4614">
        <v>0.23200000000000001</v>
      </c>
      <c r="H4614" s="2">
        <v>2001</v>
      </c>
      <c r="I4614" s="2">
        <v>2024</v>
      </c>
      <c r="J4614" s="2">
        <f t="shared" si="144"/>
        <v>23</v>
      </c>
      <c r="K4614" s="8">
        <f t="shared" si="145"/>
        <v>51918466.345617659</v>
      </c>
    </row>
    <row r="4615" spans="1:11" x14ac:dyDescent="0.35">
      <c r="A4615" s="2">
        <v>4773</v>
      </c>
      <c r="B4615" t="s">
        <v>4746</v>
      </c>
      <c r="C4615" s="1">
        <v>26170671</v>
      </c>
      <c r="D4615" s="1">
        <v>16328471</v>
      </c>
      <c r="E4615">
        <v>0.624</v>
      </c>
      <c r="F4615" s="3">
        <v>9842200</v>
      </c>
      <c r="G4615">
        <v>0.376</v>
      </c>
      <c r="H4615" s="2">
        <v>2004</v>
      </c>
      <c r="I4615" s="2">
        <v>2024</v>
      </c>
      <c r="J4615" s="2">
        <f t="shared" si="144"/>
        <v>20</v>
      </c>
      <c r="K4615" s="8">
        <f t="shared" si="145"/>
        <v>51909745.807762258</v>
      </c>
    </row>
    <row r="4616" spans="1:11" x14ac:dyDescent="0.35">
      <c r="A4616" s="2">
        <v>2526</v>
      </c>
      <c r="B4616" t="s">
        <v>2528</v>
      </c>
      <c r="C4616" s="1">
        <v>17953778</v>
      </c>
      <c r="D4616" s="1">
        <v>17953778</v>
      </c>
      <c r="E4616">
        <v>1</v>
      </c>
      <c r="F4616" t="s">
        <v>5</v>
      </c>
      <c r="G4616" t="s">
        <v>5</v>
      </c>
      <c r="H4616" s="2">
        <v>1993</v>
      </c>
      <c r="I4616" s="2">
        <v>2024</v>
      </c>
      <c r="J4616" s="2">
        <f t="shared" si="144"/>
        <v>31</v>
      </c>
      <c r="K4616" s="8">
        <f t="shared" si="145"/>
        <v>51901345.844826177</v>
      </c>
    </row>
    <row r="4617" spans="1:11" x14ac:dyDescent="0.35">
      <c r="A4617" s="2">
        <v>2527</v>
      </c>
      <c r="B4617" t="s">
        <v>2529</v>
      </c>
      <c r="C4617" s="1">
        <v>17952857</v>
      </c>
      <c r="D4617" s="1">
        <v>17952857</v>
      </c>
      <c r="E4617">
        <v>1</v>
      </c>
      <c r="F4617" t="s">
        <v>5</v>
      </c>
      <c r="G4617" t="s">
        <v>5</v>
      </c>
      <c r="H4617" s="2">
        <v>1993</v>
      </c>
      <c r="I4617" s="2">
        <v>2024</v>
      </c>
      <c r="J4617" s="2">
        <f t="shared" si="144"/>
        <v>31</v>
      </c>
      <c r="K4617" s="8">
        <f t="shared" si="145"/>
        <v>51898683.389073238</v>
      </c>
    </row>
    <row r="4618" spans="1:11" x14ac:dyDescent="0.35">
      <c r="A4618" s="2">
        <v>1511</v>
      </c>
      <c r="B4618" t="s">
        <v>1516</v>
      </c>
      <c r="C4618" s="1">
        <v>15122324</v>
      </c>
      <c r="D4618" s="1">
        <v>15122324</v>
      </c>
      <c r="E4618">
        <v>1</v>
      </c>
      <c r="F4618" t="s">
        <v>5</v>
      </c>
      <c r="G4618" t="s">
        <v>5</v>
      </c>
      <c r="H4618" s="2">
        <v>1988</v>
      </c>
      <c r="I4618" s="2">
        <v>2024</v>
      </c>
      <c r="J4618" s="2">
        <f t="shared" si="144"/>
        <v>36</v>
      </c>
      <c r="K4618" s="8">
        <f t="shared" si="145"/>
        <v>51879982.225940153</v>
      </c>
    </row>
    <row r="4619" spans="1:11" x14ac:dyDescent="0.35">
      <c r="A4619" s="2">
        <v>7880</v>
      </c>
      <c r="B4619" t="s">
        <v>7722</v>
      </c>
      <c r="C4619" s="1">
        <v>45221814</v>
      </c>
      <c r="D4619" s="1" t="s">
        <v>5</v>
      </c>
      <c r="E4619" t="s">
        <v>5</v>
      </c>
      <c r="F4619" s="3">
        <v>45221814</v>
      </c>
      <c r="G4619">
        <v>1</v>
      </c>
      <c r="H4619" s="2">
        <v>2020</v>
      </c>
      <c r="I4619" s="2">
        <v>2024</v>
      </c>
      <c r="J4619" s="2">
        <f t="shared" si="144"/>
        <v>4</v>
      </c>
      <c r="K4619" s="8">
        <f t="shared" si="145"/>
        <v>51860271.761849619</v>
      </c>
    </row>
    <row r="4620" spans="1:11" x14ac:dyDescent="0.35">
      <c r="A4620" s="2">
        <v>1920</v>
      </c>
      <c r="B4620" t="s">
        <v>1924</v>
      </c>
      <c r="C4620" s="1">
        <v>16186793</v>
      </c>
      <c r="D4620" s="1">
        <v>16186793</v>
      </c>
      <c r="E4620">
        <v>1</v>
      </c>
      <c r="F4620" t="s">
        <v>5</v>
      </c>
      <c r="G4620" t="s">
        <v>5</v>
      </c>
      <c r="H4620" s="2">
        <v>1990</v>
      </c>
      <c r="I4620" s="2">
        <v>2024</v>
      </c>
      <c r="J4620" s="2">
        <f t="shared" si="144"/>
        <v>34</v>
      </c>
      <c r="K4620" s="8">
        <f t="shared" si="145"/>
        <v>51855961.157686003</v>
      </c>
    </row>
    <row r="4621" spans="1:11" x14ac:dyDescent="0.35">
      <c r="A4621" s="2">
        <v>5997</v>
      </c>
      <c r="B4621" t="s">
        <v>5938</v>
      </c>
      <c r="C4621" s="1">
        <v>32054369</v>
      </c>
      <c r="D4621" s="1">
        <v>25702053</v>
      </c>
      <c r="E4621">
        <v>0.80200000000000005</v>
      </c>
      <c r="F4621" s="3">
        <v>6352316</v>
      </c>
      <c r="G4621">
        <v>0.19800000000000001</v>
      </c>
      <c r="H4621" s="2">
        <v>2010</v>
      </c>
      <c r="I4621" s="2">
        <v>2024</v>
      </c>
      <c r="J4621" s="2">
        <f t="shared" si="144"/>
        <v>14</v>
      </c>
      <c r="K4621" s="8">
        <f t="shared" si="145"/>
        <v>51771537.548419446</v>
      </c>
    </row>
    <row r="4622" spans="1:11" x14ac:dyDescent="0.35">
      <c r="A4622" s="2">
        <v>5196</v>
      </c>
      <c r="B4622" t="s">
        <v>5156</v>
      </c>
      <c r="C4622" s="1">
        <v>27949650</v>
      </c>
      <c r="D4622" s="1">
        <v>2165188</v>
      </c>
      <c r="E4622">
        <v>7.6999999999999999E-2</v>
      </c>
      <c r="F4622" s="3">
        <v>25784462</v>
      </c>
      <c r="G4622">
        <v>0.92300000000000004</v>
      </c>
      <c r="H4622" s="2">
        <v>2006</v>
      </c>
      <c r="I4622" s="2">
        <v>2024</v>
      </c>
      <c r="J4622" s="2">
        <f t="shared" si="144"/>
        <v>18</v>
      </c>
      <c r="K4622" s="8">
        <f t="shared" si="145"/>
        <v>51768670.73689267</v>
      </c>
    </row>
    <row r="4623" spans="1:11" x14ac:dyDescent="0.35">
      <c r="A4623" s="2">
        <v>7583</v>
      </c>
      <c r="B4623" t="s">
        <v>7444</v>
      </c>
      <c r="C4623" s="1">
        <v>42140994</v>
      </c>
      <c r="D4623" s="1">
        <v>521365</v>
      </c>
      <c r="E4623">
        <v>1.2E-2</v>
      </c>
      <c r="F4623" s="3">
        <v>41619629</v>
      </c>
      <c r="G4623">
        <v>0.98799999999999999</v>
      </c>
      <c r="H4623" s="2">
        <v>2018</v>
      </c>
      <c r="I4623" s="2">
        <v>2024</v>
      </c>
      <c r="J4623" s="2">
        <f t="shared" si="144"/>
        <v>6</v>
      </c>
      <c r="K4623" s="8">
        <f t="shared" si="145"/>
        <v>51752935.499869503</v>
      </c>
    </row>
    <row r="4624" spans="1:11" x14ac:dyDescent="0.35">
      <c r="A4624" s="2">
        <v>1921</v>
      </c>
      <c r="B4624" t="s">
        <v>1925</v>
      </c>
      <c r="C4624" s="1">
        <v>16153593</v>
      </c>
      <c r="D4624" s="1">
        <v>16153593</v>
      </c>
      <c r="E4624">
        <v>1</v>
      </c>
      <c r="F4624" t="s">
        <v>5</v>
      </c>
      <c r="G4624" t="s">
        <v>5</v>
      </c>
      <c r="H4624" s="2">
        <v>1990</v>
      </c>
      <c r="I4624" s="2">
        <v>2024</v>
      </c>
      <c r="J4624" s="2">
        <f t="shared" si="144"/>
        <v>34</v>
      </c>
      <c r="K4624" s="8">
        <f t="shared" si="145"/>
        <v>51749601.737976663</v>
      </c>
    </row>
    <row r="4625" spans="1:11" x14ac:dyDescent="0.35">
      <c r="A4625" s="2">
        <v>5602</v>
      </c>
      <c r="B4625" t="s">
        <v>5553</v>
      </c>
      <c r="C4625" s="1">
        <v>29914469</v>
      </c>
      <c r="D4625" s="1">
        <v>2078956</v>
      </c>
      <c r="E4625">
        <v>6.9000000000000006E-2</v>
      </c>
      <c r="F4625" s="3">
        <v>27835513</v>
      </c>
      <c r="G4625">
        <v>0.93100000000000005</v>
      </c>
      <c r="H4625" s="2">
        <v>2008</v>
      </c>
      <c r="I4625" s="2">
        <v>2024</v>
      </c>
      <c r="J4625" s="2">
        <f t="shared" si="144"/>
        <v>16</v>
      </c>
      <c r="K4625" s="8">
        <f t="shared" si="145"/>
        <v>51740251.304814599</v>
      </c>
    </row>
    <row r="4626" spans="1:11" x14ac:dyDescent="0.35">
      <c r="A4626" s="2">
        <v>1318</v>
      </c>
      <c r="B4626" t="s">
        <v>1323</v>
      </c>
      <c r="C4626" s="1">
        <v>14564027</v>
      </c>
      <c r="D4626" s="1">
        <v>14564027</v>
      </c>
      <c r="E4626">
        <v>1</v>
      </c>
      <c r="F4626" t="s">
        <v>5</v>
      </c>
      <c r="G4626" t="s">
        <v>5</v>
      </c>
      <c r="H4626" s="2">
        <v>1987</v>
      </c>
      <c r="I4626" s="2">
        <v>2024</v>
      </c>
      <c r="J4626" s="2">
        <f t="shared" si="144"/>
        <v>37</v>
      </c>
      <c r="K4626" s="8">
        <f t="shared" si="145"/>
        <v>51705227.999113135</v>
      </c>
    </row>
    <row r="4627" spans="1:11" x14ac:dyDescent="0.35">
      <c r="A4627" s="2">
        <v>6598</v>
      </c>
      <c r="B4627" t="s">
        <v>4858</v>
      </c>
      <c r="C4627" s="1">
        <v>35461505</v>
      </c>
      <c r="D4627" s="1" t="s">
        <v>5</v>
      </c>
      <c r="E4627" t="s">
        <v>5</v>
      </c>
      <c r="F4627" s="3">
        <v>35461505</v>
      </c>
      <c r="G4627">
        <v>1</v>
      </c>
      <c r="H4627" s="2">
        <v>2013</v>
      </c>
      <c r="I4627" s="2">
        <v>2024</v>
      </c>
      <c r="J4627" s="2">
        <f t="shared" si="144"/>
        <v>11</v>
      </c>
      <c r="K4627" s="8">
        <f t="shared" si="145"/>
        <v>51682782.561699346</v>
      </c>
    </row>
    <row r="4628" spans="1:11" x14ac:dyDescent="0.35">
      <c r="A4628" s="2">
        <v>7387</v>
      </c>
      <c r="B4628" t="s">
        <v>7257</v>
      </c>
      <c r="C4628" s="1">
        <v>40656399</v>
      </c>
      <c r="D4628" s="1">
        <v>20497844</v>
      </c>
      <c r="E4628">
        <v>0.504</v>
      </c>
      <c r="F4628" s="3">
        <v>20158555</v>
      </c>
      <c r="G4628">
        <v>0.496</v>
      </c>
      <c r="H4628" s="2">
        <v>2017</v>
      </c>
      <c r="I4628" s="2">
        <v>2024</v>
      </c>
      <c r="J4628" s="2">
        <f t="shared" si="144"/>
        <v>7</v>
      </c>
      <c r="K4628" s="8">
        <f t="shared" si="145"/>
        <v>51669091.502298422</v>
      </c>
    </row>
    <row r="4629" spans="1:11" x14ac:dyDescent="0.35">
      <c r="A4629" s="2">
        <v>7007</v>
      </c>
      <c r="B4629" t="s">
        <v>6894</v>
      </c>
      <c r="C4629" s="1">
        <v>37938005</v>
      </c>
      <c r="D4629" s="1" t="s">
        <v>5</v>
      </c>
      <c r="E4629" t="s">
        <v>5</v>
      </c>
      <c r="F4629" s="3">
        <v>37938005</v>
      </c>
      <c r="G4629">
        <v>1</v>
      </c>
      <c r="H4629" s="2">
        <v>2015</v>
      </c>
      <c r="I4629" s="2">
        <v>2024</v>
      </c>
      <c r="J4629" s="2">
        <f t="shared" si="144"/>
        <v>9</v>
      </c>
      <c r="K4629" s="8">
        <f t="shared" si="145"/>
        <v>51632102.403917916</v>
      </c>
    </row>
    <row r="4630" spans="1:11" x14ac:dyDescent="0.35">
      <c r="A4630" s="2">
        <v>7189</v>
      </c>
      <c r="B4630" t="s">
        <v>7069</v>
      </c>
      <c r="C4630" s="1">
        <v>39219109</v>
      </c>
      <c r="D4630" s="1">
        <v>4772155</v>
      </c>
      <c r="E4630">
        <v>0.122</v>
      </c>
      <c r="F4630" s="3">
        <v>34446954</v>
      </c>
      <c r="G4630">
        <v>0.878</v>
      </c>
      <c r="H4630" s="2">
        <v>2016</v>
      </c>
      <c r="I4630" s="2">
        <v>2024</v>
      </c>
      <c r="J4630" s="2">
        <f t="shared" si="144"/>
        <v>8</v>
      </c>
      <c r="K4630" s="8">
        <f t="shared" si="145"/>
        <v>51578812.681684777</v>
      </c>
    </row>
    <row r="4631" spans="1:11" x14ac:dyDescent="0.35">
      <c r="A4631" s="2">
        <v>7190</v>
      </c>
      <c r="B4631" t="s">
        <v>7070</v>
      </c>
      <c r="C4631" s="1">
        <v>39195565</v>
      </c>
      <c r="D4631" s="1" t="s">
        <v>5</v>
      </c>
      <c r="E4631" t="s">
        <v>5</v>
      </c>
      <c r="F4631" s="3">
        <v>39195565</v>
      </c>
      <c r="G4631">
        <v>1</v>
      </c>
      <c r="H4631" s="2">
        <v>2016</v>
      </c>
      <c r="I4631" s="2">
        <v>2024</v>
      </c>
      <c r="J4631" s="2">
        <f t="shared" si="144"/>
        <v>8</v>
      </c>
      <c r="K4631" s="8">
        <f t="shared" si="145"/>
        <v>51547848.909260027</v>
      </c>
    </row>
    <row r="4632" spans="1:11" x14ac:dyDescent="0.35">
      <c r="A4632" s="2">
        <v>769</v>
      </c>
      <c r="B4632" t="s">
        <v>774</v>
      </c>
      <c r="C4632" s="1">
        <v>13102025</v>
      </c>
      <c r="D4632" s="1">
        <v>13102025</v>
      </c>
      <c r="E4632">
        <v>1</v>
      </c>
      <c r="F4632" t="s">
        <v>5</v>
      </c>
      <c r="G4632" t="s">
        <v>5</v>
      </c>
      <c r="H4632" s="2">
        <v>1984</v>
      </c>
      <c r="I4632" s="2">
        <v>2024</v>
      </c>
      <c r="J4632" s="2">
        <f t="shared" si="144"/>
        <v>40</v>
      </c>
      <c r="K4632" s="8">
        <f t="shared" si="145"/>
        <v>51547370.064004108</v>
      </c>
    </row>
    <row r="4633" spans="1:11" x14ac:dyDescent="0.35">
      <c r="A4633" s="2">
        <v>6389</v>
      </c>
      <c r="B4633" t="s">
        <v>6312</v>
      </c>
      <c r="C4633" s="1">
        <v>34153101</v>
      </c>
      <c r="D4633" s="1">
        <v>12512862</v>
      </c>
      <c r="E4633">
        <v>0.36599999999999999</v>
      </c>
      <c r="F4633" s="3">
        <v>21640239</v>
      </c>
      <c r="G4633">
        <v>0.63400000000000001</v>
      </c>
      <c r="H4633" s="2">
        <v>2012</v>
      </c>
      <c r="I4633" s="2">
        <v>2024</v>
      </c>
      <c r="J4633" s="2">
        <f t="shared" si="144"/>
        <v>12</v>
      </c>
      <c r="K4633" s="8">
        <f t="shared" si="145"/>
        <v>51509883.672826774</v>
      </c>
    </row>
    <row r="4634" spans="1:11" x14ac:dyDescent="0.35">
      <c r="A4634" s="2">
        <v>4166</v>
      </c>
      <c r="B4634" t="s">
        <v>4153</v>
      </c>
      <c r="C4634" s="1">
        <v>23430766</v>
      </c>
      <c r="D4634" s="1">
        <v>13558739</v>
      </c>
      <c r="E4634">
        <v>0.57899999999999996</v>
      </c>
      <c r="F4634" s="3">
        <v>9872027</v>
      </c>
      <c r="G4634">
        <v>0.42099999999999999</v>
      </c>
      <c r="H4634" s="2">
        <v>2001</v>
      </c>
      <c r="I4634" s="2">
        <v>2024</v>
      </c>
      <c r="J4634" s="2">
        <f t="shared" si="144"/>
        <v>23</v>
      </c>
      <c r="K4634" s="8">
        <f t="shared" si="145"/>
        <v>51503368.917878471</v>
      </c>
    </row>
    <row r="4635" spans="1:11" x14ac:dyDescent="0.35">
      <c r="A4635" s="2">
        <v>2930</v>
      </c>
      <c r="B4635" t="s">
        <v>2929</v>
      </c>
      <c r="C4635" s="1">
        <v>19077036</v>
      </c>
      <c r="D4635" s="1">
        <v>19075720</v>
      </c>
      <c r="E4635">
        <v>1</v>
      </c>
      <c r="F4635" t="s">
        <v>5</v>
      </c>
      <c r="G4635" t="s">
        <v>5</v>
      </c>
      <c r="H4635" s="2">
        <v>1995</v>
      </c>
      <c r="I4635" s="2">
        <v>2024</v>
      </c>
      <c r="J4635" s="2">
        <f t="shared" si="144"/>
        <v>29</v>
      </c>
      <c r="K4635" s="8">
        <f t="shared" si="145"/>
        <v>51497988.227986179</v>
      </c>
    </row>
    <row r="4636" spans="1:11" x14ac:dyDescent="0.35">
      <c r="A4636" s="2">
        <v>356</v>
      </c>
      <c r="B4636" t="s">
        <v>361</v>
      </c>
      <c r="C4636" s="1">
        <v>11809387</v>
      </c>
      <c r="D4636" s="1">
        <v>11809387</v>
      </c>
      <c r="E4636">
        <v>1</v>
      </c>
      <c r="F4636" t="s">
        <v>5</v>
      </c>
      <c r="G4636" t="s">
        <v>5</v>
      </c>
      <c r="H4636" s="2">
        <v>1981</v>
      </c>
      <c r="I4636" s="2">
        <v>2024</v>
      </c>
      <c r="J4636" s="2">
        <f t="shared" si="144"/>
        <v>43</v>
      </c>
      <c r="K4636" s="8">
        <f t="shared" si="145"/>
        <v>51488536.814887822</v>
      </c>
    </row>
    <row r="4637" spans="1:11" x14ac:dyDescent="0.35">
      <c r="A4637" s="2">
        <v>7191</v>
      </c>
      <c r="B4637" t="s">
        <v>7071</v>
      </c>
      <c r="C4637" s="1">
        <v>39139204</v>
      </c>
      <c r="D4637" s="1" t="s">
        <v>5</v>
      </c>
      <c r="E4637" t="s">
        <v>5</v>
      </c>
      <c r="F4637" s="3">
        <v>39139204</v>
      </c>
      <c r="G4637">
        <v>1</v>
      </c>
      <c r="H4637" s="2">
        <v>2016</v>
      </c>
      <c r="I4637" s="2">
        <v>2024</v>
      </c>
      <c r="J4637" s="2">
        <f t="shared" si="144"/>
        <v>8</v>
      </c>
      <c r="K4637" s="8">
        <f t="shared" si="145"/>
        <v>51473726.025398679</v>
      </c>
    </row>
    <row r="4638" spans="1:11" x14ac:dyDescent="0.35">
      <c r="A4638" s="2">
        <v>7778</v>
      </c>
      <c r="B4638" t="s">
        <v>7624</v>
      </c>
      <c r="C4638" s="1">
        <v>43347017</v>
      </c>
      <c r="D4638" s="1">
        <v>43082155</v>
      </c>
      <c r="E4638">
        <v>0.99399999999999999</v>
      </c>
      <c r="F4638" s="3">
        <v>264862</v>
      </c>
      <c r="G4638">
        <v>6.0000000000000001E-3</v>
      </c>
      <c r="H4638" s="2">
        <v>2019</v>
      </c>
      <c r="I4638" s="2">
        <v>2024</v>
      </c>
      <c r="J4638" s="2">
        <f t="shared" si="144"/>
        <v>5</v>
      </c>
      <c r="K4638" s="8">
        <f t="shared" si="145"/>
        <v>51441986.040507711</v>
      </c>
    </row>
    <row r="4639" spans="1:11" x14ac:dyDescent="0.35">
      <c r="A4639" s="2">
        <v>4167</v>
      </c>
      <c r="B4639" t="s">
        <v>4154</v>
      </c>
      <c r="C4639" s="1">
        <v>23396049</v>
      </c>
      <c r="D4639" s="1">
        <v>23249649</v>
      </c>
      <c r="E4639">
        <v>0.99399999999999999</v>
      </c>
      <c r="F4639" s="3">
        <v>146400</v>
      </c>
      <c r="G4639">
        <v>6.0000000000000001E-3</v>
      </c>
      <c r="H4639" s="2">
        <v>2001</v>
      </c>
      <c r="I4639" s="2">
        <v>2024</v>
      </c>
      <c r="J4639" s="2">
        <f t="shared" si="144"/>
        <v>23</v>
      </c>
      <c r="K4639" s="8">
        <f t="shared" si="145"/>
        <v>51427057.180621482</v>
      </c>
    </row>
    <row r="4640" spans="1:11" x14ac:dyDescent="0.35">
      <c r="A4640" s="2">
        <v>8116</v>
      </c>
      <c r="B4640" t="s">
        <v>7948</v>
      </c>
      <c r="C4640" s="1">
        <v>46333545</v>
      </c>
      <c r="D4640" s="1">
        <v>16124375</v>
      </c>
      <c r="E4640">
        <v>0.34799999999999998</v>
      </c>
      <c r="F4640" s="3">
        <v>30209170</v>
      </c>
      <c r="G4640">
        <v>0.65200000000000002</v>
      </c>
      <c r="H4640" s="2">
        <v>2021</v>
      </c>
      <c r="I4640" s="2">
        <v>2024</v>
      </c>
      <c r="J4640" s="2">
        <f t="shared" si="144"/>
        <v>3</v>
      </c>
      <c r="K4640" s="8">
        <f t="shared" si="145"/>
        <v>51346475.248495661</v>
      </c>
    </row>
    <row r="4641" spans="1:11" x14ac:dyDescent="0.35">
      <c r="A4641" s="2">
        <v>4375</v>
      </c>
      <c r="B4641" t="s">
        <v>4355</v>
      </c>
      <c r="C4641" s="1">
        <v>24128852</v>
      </c>
      <c r="D4641" s="1">
        <v>3095506</v>
      </c>
      <c r="E4641">
        <v>0.128</v>
      </c>
      <c r="F4641" s="3">
        <v>21033346</v>
      </c>
      <c r="G4641">
        <v>0.872</v>
      </c>
      <c r="H4641" s="2">
        <v>2002</v>
      </c>
      <c r="I4641" s="2">
        <v>2024</v>
      </c>
      <c r="J4641" s="2">
        <f t="shared" si="144"/>
        <v>22</v>
      </c>
      <c r="K4641" s="8">
        <f t="shared" si="145"/>
        <v>51252388.372951046</v>
      </c>
    </row>
    <row r="4642" spans="1:11" x14ac:dyDescent="0.35">
      <c r="A4642" s="2">
        <v>2318</v>
      </c>
      <c r="B4642" t="s">
        <v>2320</v>
      </c>
      <c r="C4642" s="1">
        <v>17129026</v>
      </c>
      <c r="D4642" s="1">
        <v>17129026</v>
      </c>
      <c r="E4642">
        <v>1</v>
      </c>
      <c r="F4642" t="s">
        <v>5</v>
      </c>
      <c r="G4642" t="s">
        <v>5</v>
      </c>
      <c r="H4642" s="2">
        <v>1992</v>
      </c>
      <c r="I4642" s="2">
        <v>2024</v>
      </c>
      <c r="J4642" s="2">
        <f t="shared" si="144"/>
        <v>32</v>
      </c>
      <c r="K4642" s="8">
        <f t="shared" si="145"/>
        <v>51242125.952172153</v>
      </c>
    </row>
    <row r="4643" spans="1:11" x14ac:dyDescent="0.35">
      <c r="A4643" s="2">
        <v>4774</v>
      </c>
      <c r="B4643" t="s">
        <v>4747</v>
      </c>
      <c r="C4643" s="1">
        <v>25819961</v>
      </c>
      <c r="D4643" s="1">
        <v>22414961</v>
      </c>
      <c r="E4643">
        <v>0.86799999999999999</v>
      </c>
      <c r="F4643" s="3">
        <v>3405000</v>
      </c>
      <c r="G4643">
        <v>0.13200000000000001</v>
      </c>
      <c r="H4643" s="2">
        <v>2004</v>
      </c>
      <c r="I4643" s="2">
        <v>2024</v>
      </c>
      <c r="J4643" s="2">
        <f t="shared" si="144"/>
        <v>20</v>
      </c>
      <c r="K4643" s="8">
        <f t="shared" si="145"/>
        <v>51214109.576186836</v>
      </c>
    </row>
    <row r="4644" spans="1:11" x14ac:dyDescent="0.35">
      <c r="A4644" s="2">
        <v>4992</v>
      </c>
      <c r="B4644" t="s">
        <v>4957</v>
      </c>
      <c r="C4644" s="1">
        <v>26711924</v>
      </c>
      <c r="D4644" s="1">
        <v>7438000</v>
      </c>
      <c r="E4644">
        <v>0.27800000000000002</v>
      </c>
      <c r="F4644" s="3">
        <v>19273924</v>
      </c>
      <c r="G4644">
        <v>0.72199999999999998</v>
      </c>
      <c r="H4644" s="2">
        <v>2005</v>
      </c>
      <c r="I4644" s="2">
        <v>2024</v>
      </c>
      <c r="J4644" s="2">
        <f t="shared" si="144"/>
        <v>19</v>
      </c>
      <c r="K4644" s="8">
        <f t="shared" si="145"/>
        <v>51199711.354160964</v>
      </c>
    </row>
    <row r="4645" spans="1:11" x14ac:dyDescent="0.35">
      <c r="A4645" s="2">
        <v>5197</v>
      </c>
      <c r="B4645" t="s">
        <v>5157</v>
      </c>
      <c r="C4645" s="1">
        <v>27638625</v>
      </c>
      <c r="D4645" s="1" t="s">
        <v>5</v>
      </c>
      <c r="E4645" t="s">
        <v>5</v>
      </c>
      <c r="F4645" s="3">
        <v>27638625</v>
      </c>
      <c r="G4645">
        <v>1</v>
      </c>
      <c r="H4645" s="2">
        <v>2006</v>
      </c>
      <c r="I4645" s="2">
        <v>2024</v>
      </c>
      <c r="J4645" s="2">
        <f t="shared" si="144"/>
        <v>18</v>
      </c>
      <c r="K4645" s="8">
        <f t="shared" si="145"/>
        <v>51192586.570688725</v>
      </c>
    </row>
    <row r="4646" spans="1:11" x14ac:dyDescent="0.35">
      <c r="A4646" s="2">
        <v>7584</v>
      </c>
      <c r="B4646" t="s">
        <v>7445</v>
      </c>
      <c r="C4646" s="1">
        <v>41657844</v>
      </c>
      <c r="D4646" s="1">
        <v>21704844</v>
      </c>
      <c r="E4646">
        <v>0.52100000000000002</v>
      </c>
      <c r="F4646" s="3">
        <v>19953000</v>
      </c>
      <c r="G4646">
        <v>0.47899999999999998</v>
      </c>
      <c r="H4646" s="2">
        <v>2018</v>
      </c>
      <c r="I4646" s="2">
        <v>2024</v>
      </c>
      <c r="J4646" s="2">
        <f t="shared" si="144"/>
        <v>6</v>
      </c>
      <c r="K4646" s="8">
        <f t="shared" si="145"/>
        <v>51159583.791393861</v>
      </c>
    </row>
    <row r="4647" spans="1:11" x14ac:dyDescent="0.35">
      <c r="A4647" s="2">
        <v>7779</v>
      </c>
      <c r="B4647" t="s">
        <v>7625</v>
      </c>
      <c r="C4647" s="1">
        <v>43100248</v>
      </c>
      <c r="D4647" s="1" t="s">
        <v>5</v>
      </c>
      <c r="E4647" t="s">
        <v>5</v>
      </c>
      <c r="F4647" s="3">
        <v>43100248</v>
      </c>
      <c r="G4647">
        <v>1</v>
      </c>
      <c r="H4647" s="2">
        <v>2019</v>
      </c>
      <c r="I4647" s="2">
        <v>2024</v>
      </c>
      <c r="J4647" s="2">
        <f t="shared" si="144"/>
        <v>5</v>
      </c>
      <c r="K4647" s="8">
        <f t="shared" si="145"/>
        <v>51149133.421532102</v>
      </c>
    </row>
    <row r="4648" spans="1:11" x14ac:dyDescent="0.35">
      <c r="A4648" s="2">
        <v>2319</v>
      </c>
      <c r="B4648" t="s">
        <v>2321</v>
      </c>
      <c r="C4648" s="1">
        <v>17092453</v>
      </c>
      <c r="D4648" s="1">
        <v>17092453</v>
      </c>
      <c r="E4648">
        <v>1</v>
      </c>
      <c r="F4648" t="s">
        <v>5</v>
      </c>
      <c r="G4648" t="s">
        <v>5</v>
      </c>
      <c r="H4648" s="2">
        <v>1992</v>
      </c>
      <c r="I4648" s="2">
        <v>2024</v>
      </c>
      <c r="J4648" s="2">
        <f t="shared" si="144"/>
        <v>32</v>
      </c>
      <c r="K4648" s="8">
        <f t="shared" si="145"/>
        <v>51132716.44619973</v>
      </c>
    </row>
    <row r="4649" spans="1:11" x14ac:dyDescent="0.35">
      <c r="A4649" s="2">
        <v>5603</v>
      </c>
      <c r="B4649" t="s">
        <v>5554</v>
      </c>
      <c r="C4649" s="1">
        <v>29560587</v>
      </c>
      <c r="D4649" s="1">
        <v>25534493</v>
      </c>
      <c r="E4649">
        <v>0.8640000000000001</v>
      </c>
      <c r="F4649" s="3">
        <v>4026094</v>
      </c>
      <c r="G4649">
        <v>0.13600000000000001</v>
      </c>
      <c r="H4649" s="2">
        <v>2008</v>
      </c>
      <c r="I4649" s="2">
        <v>2024</v>
      </c>
      <c r="J4649" s="2">
        <f t="shared" si="144"/>
        <v>16</v>
      </c>
      <c r="K4649" s="8">
        <f t="shared" si="145"/>
        <v>51128174.800556727</v>
      </c>
    </row>
    <row r="4650" spans="1:11" x14ac:dyDescent="0.35">
      <c r="A4650" s="2">
        <v>2723</v>
      </c>
      <c r="B4650" t="s">
        <v>2724</v>
      </c>
      <c r="C4650" s="1">
        <v>18272894</v>
      </c>
      <c r="D4650" s="1">
        <v>18272894</v>
      </c>
      <c r="E4650">
        <v>1</v>
      </c>
      <c r="F4650" t="s">
        <v>5</v>
      </c>
      <c r="G4650" t="s">
        <v>5</v>
      </c>
      <c r="H4650" s="2">
        <v>1994</v>
      </c>
      <c r="I4650" s="2">
        <v>2024</v>
      </c>
      <c r="J4650" s="2">
        <f t="shared" si="144"/>
        <v>30</v>
      </c>
      <c r="K4650" s="8">
        <f t="shared" si="145"/>
        <v>51045610.407258645</v>
      </c>
    </row>
    <row r="4651" spans="1:11" x14ac:dyDescent="0.35">
      <c r="A4651" s="2">
        <v>1319</v>
      </c>
      <c r="B4651" t="s">
        <v>1324</v>
      </c>
      <c r="C4651" s="1">
        <v>14375181</v>
      </c>
      <c r="D4651" s="1">
        <v>14375181</v>
      </c>
      <c r="E4651">
        <v>1</v>
      </c>
      <c r="F4651" t="s">
        <v>5</v>
      </c>
      <c r="G4651" t="s">
        <v>5</v>
      </c>
      <c r="H4651" s="2">
        <v>1987</v>
      </c>
      <c r="I4651" s="2">
        <v>2024</v>
      </c>
      <c r="J4651" s="2">
        <f t="shared" si="144"/>
        <v>37</v>
      </c>
      <c r="K4651" s="8">
        <f t="shared" si="145"/>
        <v>51034786.679090828</v>
      </c>
    </row>
    <row r="4652" spans="1:11" x14ac:dyDescent="0.35">
      <c r="A4652" s="2">
        <v>6806</v>
      </c>
      <c r="B4652" t="s">
        <v>6709</v>
      </c>
      <c r="C4652" s="1">
        <v>36233517</v>
      </c>
      <c r="D4652" s="1">
        <v>17237855</v>
      </c>
      <c r="E4652">
        <v>0.47599999999999998</v>
      </c>
      <c r="F4652" s="3">
        <v>18995662</v>
      </c>
      <c r="G4652">
        <v>0.52400000000000002</v>
      </c>
      <c r="H4652" s="2">
        <v>2014</v>
      </c>
      <c r="I4652" s="2">
        <v>2024</v>
      </c>
      <c r="J4652" s="2">
        <f t="shared" si="144"/>
        <v>10</v>
      </c>
      <c r="K4652" s="8">
        <f t="shared" si="145"/>
        <v>51030228.500492133</v>
      </c>
    </row>
    <row r="4653" spans="1:11" x14ac:dyDescent="0.35">
      <c r="A4653" s="2">
        <v>7388</v>
      </c>
      <c r="B4653" t="s">
        <v>7258</v>
      </c>
      <c r="C4653" s="1">
        <v>40140972</v>
      </c>
      <c r="D4653" s="1">
        <v>20738724</v>
      </c>
      <c r="E4653">
        <v>0.51700000000000002</v>
      </c>
      <c r="F4653" s="3">
        <v>19402248</v>
      </c>
      <c r="G4653">
        <v>0.48299999999999998</v>
      </c>
      <c r="H4653" s="2">
        <v>2017</v>
      </c>
      <c r="I4653" s="2">
        <v>2024</v>
      </c>
      <c r="J4653" s="2">
        <f t="shared" si="144"/>
        <v>7</v>
      </c>
      <c r="K4653" s="8">
        <f t="shared" si="145"/>
        <v>51014049.60284847</v>
      </c>
    </row>
    <row r="4654" spans="1:11" x14ac:dyDescent="0.35">
      <c r="A4654" s="2">
        <v>4376</v>
      </c>
      <c r="B4654" t="s">
        <v>4356</v>
      </c>
      <c r="C4654" s="1">
        <v>24010000</v>
      </c>
      <c r="D4654" s="1" t="s">
        <v>5</v>
      </c>
      <c r="E4654" t="s">
        <v>5</v>
      </c>
      <c r="F4654" s="3">
        <v>24010000</v>
      </c>
      <c r="G4654">
        <v>1</v>
      </c>
      <c r="H4654" s="2">
        <v>2002</v>
      </c>
      <c r="I4654" s="2">
        <v>2024</v>
      </c>
      <c r="J4654" s="2">
        <f t="shared" si="144"/>
        <v>22</v>
      </c>
      <c r="K4654" s="8">
        <f t="shared" si="145"/>
        <v>50999933.392378323</v>
      </c>
    </row>
    <row r="4655" spans="1:11" x14ac:dyDescent="0.35">
      <c r="A4655" s="2">
        <v>7008</v>
      </c>
      <c r="B4655" t="s">
        <v>6895</v>
      </c>
      <c r="C4655" s="1">
        <v>37461274</v>
      </c>
      <c r="D4655" s="1">
        <v>29504281</v>
      </c>
      <c r="E4655">
        <v>0.78800000000000003</v>
      </c>
      <c r="F4655" s="3">
        <v>7956993</v>
      </c>
      <c r="G4655">
        <v>0.21199999999999999</v>
      </c>
      <c r="H4655" s="2">
        <v>2015</v>
      </c>
      <c r="I4655" s="2">
        <v>2024</v>
      </c>
      <c r="J4655" s="2">
        <f t="shared" si="144"/>
        <v>9</v>
      </c>
      <c r="K4655" s="8">
        <f t="shared" si="145"/>
        <v>50983290.643491343</v>
      </c>
    </row>
    <row r="4656" spans="1:11" x14ac:dyDescent="0.35">
      <c r="A4656" s="2">
        <v>7585</v>
      </c>
      <c r="B4656" t="s">
        <v>7446</v>
      </c>
      <c r="C4656" s="1">
        <v>41509280</v>
      </c>
      <c r="D4656" s="1">
        <v>472166</v>
      </c>
      <c r="E4656">
        <v>1.0999999999999999E-2</v>
      </c>
      <c r="F4656" s="3">
        <v>41037114</v>
      </c>
      <c r="G4656">
        <v>0.98899999999999999</v>
      </c>
      <c r="H4656" s="2">
        <v>2018</v>
      </c>
      <c r="I4656" s="2">
        <v>2024</v>
      </c>
      <c r="J4656" s="2">
        <f t="shared" si="144"/>
        <v>6</v>
      </c>
      <c r="K4656" s="8">
        <f t="shared" si="145"/>
        <v>50977133.820954084</v>
      </c>
    </row>
    <row r="4657" spans="1:11" x14ac:dyDescent="0.35">
      <c r="A4657" s="2">
        <v>8520</v>
      </c>
      <c r="B4657" t="s">
        <v>8335</v>
      </c>
      <c r="C4657" s="1">
        <v>49239688</v>
      </c>
      <c r="D4657" s="1" t="s">
        <v>5</v>
      </c>
      <c r="E4657" t="s">
        <v>5</v>
      </c>
      <c r="F4657" s="3">
        <v>49239688</v>
      </c>
      <c r="G4657">
        <v>1</v>
      </c>
      <c r="H4657" s="2">
        <v>2023</v>
      </c>
      <c r="I4657" s="2">
        <v>2024</v>
      </c>
      <c r="J4657" s="2">
        <f t="shared" si="144"/>
        <v>1</v>
      </c>
      <c r="K4657" s="8">
        <f t="shared" si="145"/>
        <v>50955022.142123155</v>
      </c>
    </row>
    <row r="4658" spans="1:11" x14ac:dyDescent="0.35">
      <c r="A4658" s="2">
        <v>6599</v>
      </c>
      <c r="B4658" t="s">
        <v>6511</v>
      </c>
      <c r="C4658" s="1">
        <v>34958596</v>
      </c>
      <c r="D4658" s="1" t="s">
        <v>5</v>
      </c>
      <c r="E4658" t="s">
        <v>5</v>
      </c>
      <c r="F4658" s="3">
        <v>34958596</v>
      </c>
      <c r="G4658">
        <v>1</v>
      </c>
      <c r="H4658" s="2">
        <v>2013</v>
      </c>
      <c r="I4658" s="2">
        <v>2024</v>
      </c>
      <c r="J4658" s="2">
        <f t="shared" si="144"/>
        <v>11</v>
      </c>
      <c r="K4658" s="8">
        <f t="shared" si="145"/>
        <v>50949826.177154422</v>
      </c>
    </row>
    <row r="4659" spans="1:11" x14ac:dyDescent="0.35">
      <c r="A4659" s="2">
        <v>4573</v>
      </c>
      <c r="B4659" t="s">
        <v>4550</v>
      </c>
      <c r="C4659" s="1">
        <v>24816750</v>
      </c>
      <c r="D4659" s="1" t="s">
        <v>5</v>
      </c>
      <c r="E4659" t="s">
        <v>5</v>
      </c>
      <c r="F4659" s="3">
        <v>24816394</v>
      </c>
      <c r="G4659">
        <v>1</v>
      </c>
      <c r="H4659" s="2">
        <v>2003</v>
      </c>
      <c r="I4659" s="2">
        <v>2024</v>
      </c>
      <c r="J4659" s="2">
        <f t="shared" si="144"/>
        <v>21</v>
      </c>
      <c r="K4659" s="8">
        <f t="shared" si="145"/>
        <v>50939027.843970984</v>
      </c>
    </row>
    <row r="4660" spans="1:11" x14ac:dyDescent="0.35">
      <c r="A4660" s="2">
        <v>2724</v>
      </c>
      <c r="B4660" t="s">
        <v>2725</v>
      </c>
      <c r="C4660" s="1">
        <v>18225518</v>
      </c>
      <c r="D4660" s="1">
        <v>18225518</v>
      </c>
      <c r="E4660">
        <v>1</v>
      </c>
      <c r="F4660" t="s">
        <v>5</v>
      </c>
      <c r="G4660" t="s">
        <v>5</v>
      </c>
      <c r="H4660" s="2">
        <v>1994</v>
      </c>
      <c r="I4660" s="2">
        <v>2024</v>
      </c>
      <c r="J4660" s="2">
        <f t="shared" si="144"/>
        <v>30</v>
      </c>
      <c r="K4660" s="8">
        <f t="shared" si="145"/>
        <v>50913264.822664641</v>
      </c>
    </row>
    <row r="4661" spans="1:11" x14ac:dyDescent="0.35">
      <c r="A4661" s="2">
        <v>1713</v>
      </c>
      <c r="B4661" t="s">
        <v>1717</v>
      </c>
      <c r="C4661" s="1">
        <v>15351421</v>
      </c>
      <c r="D4661" s="1">
        <v>15351421</v>
      </c>
      <c r="E4661">
        <v>1</v>
      </c>
      <c r="F4661" t="s">
        <v>5</v>
      </c>
      <c r="G4661" t="s">
        <v>5</v>
      </c>
      <c r="H4661" s="2">
        <v>1989</v>
      </c>
      <c r="I4661" s="2">
        <v>2024</v>
      </c>
      <c r="J4661" s="2">
        <f t="shared" si="144"/>
        <v>35</v>
      </c>
      <c r="K4661" s="8">
        <f t="shared" si="145"/>
        <v>50893012.614499934</v>
      </c>
    </row>
    <row r="4662" spans="1:11" x14ac:dyDescent="0.35">
      <c r="A4662" s="2">
        <v>3960</v>
      </c>
      <c r="B4662" t="s">
        <v>3950</v>
      </c>
      <c r="C4662" s="1">
        <v>22361811</v>
      </c>
      <c r="D4662" s="1">
        <v>17872723</v>
      </c>
      <c r="E4662">
        <v>0.79899999999999993</v>
      </c>
      <c r="F4662" s="3">
        <v>4489088</v>
      </c>
      <c r="G4662">
        <v>0.20100000000000001</v>
      </c>
      <c r="H4662" s="2">
        <v>2000</v>
      </c>
      <c r="I4662" s="2">
        <v>2024</v>
      </c>
      <c r="J4662" s="2">
        <f t="shared" si="144"/>
        <v>24</v>
      </c>
      <c r="K4662" s="8">
        <f t="shared" si="145"/>
        <v>50866027.978933141</v>
      </c>
    </row>
    <row r="4663" spans="1:11" x14ac:dyDescent="0.35">
      <c r="A4663" s="2">
        <v>7192</v>
      </c>
      <c r="B4663" t="s">
        <v>7072</v>
      </c>
      <c r="C4663" s="1">
        <v>38659039</v>
      </c>
      <c r="D4663" s="1" t="s">
        <v>5</v>
      </c>
      <c r="E4663" t="s">
        <v>5</v>
      </c>
      <c r="F4663" s="3">
        <v>38659039</v>
      </c>
      <c r="G4663">
        <v>1</v>
      </c>
      <c r="H4663" s="2">
        <v>2016</v>
      </c>
      <c r="I4663" s="2">
        <v>2024</v>
      </c>
      <c r="J4663" s="2">
        <f t="shared" si="144"/>
        <v>8</v>
      </c>
      <c r="K4663" s="8">
        <f t="shared" si="145"/>
        <v>50842239.456152521</v>
      </c>
    </row>
    <row r="4664" spans="1:11" x14ac:dyDescent="0.35">
      <c r="A4664" s="2">
        <v>7881</v>
      </c>
      <c r="B4664" t="s">
        <v>7723</v>
      </c>
      <c r="C4664" s="1">
        <v>44331465</v>
      </c>
      <c r="D4664" s="1">
        <v>20831465</v>
      </c>
      <c r="E4664">
        <v>0.47</v>
      </c>
      <c r="F4664" s="3">
        <v>23500000</v>
      </c>
      <c r="G4664">
        <v>0.53</v>
      </c>
      <c r="H4664" s="2">
        <v>2020</v>
      </c>
      <c r="I4664" s="2">
        <v>2024</v>
      </c>
      <c r="J4664" s="2">
        <f t="shared" si="144"/>
        <v>4</v>
      </c>
      <c r="K4664" s="8">
        <f t="shared" si="145"/>
        <v>50839221.586752906</v>
      </c>
    </row>
    <row r="4665" spans="1:11" x14ac:dyDescent="0.35">
      <c r="A4665" s="2">
        <v>4377</v>
      </c>
      <c r="B4665" t="s">
        <v>4357</v>
      </c>
      <c r="C4665" s="1">
        <v>23928503</v>
      </c>
      <c r="D4665" s="1">
        <v>13084595</v>
      </c>
      <c r="E4665">
        <v>0.54700000000000004</v>
      </c>
      <c r="F4665" s="3">
        <v>10843908</v>
      </c>
      <c r="G4665">
        <v>0.45300000000000001</v>
      </c>
      <c r="H4665" s="2">
        <v>2002</v>
      </c>
      <c r="I4665" s="2">
        <v>2024</v>
      </c>
      <c r="J4665" s="2">
        <f t="shared" si="144"/>
        <v>22</v>
      </c>
      <c r="K4665" s="8">
        <f t="shared" si="145"/>
        <v>50826824.622212619</v>
      </c>
    </row>
    <row r="4666" spans="1:11" x14ac:dyDescent="0.35">
      <c r="A4666" s="2">
        <v>4378</v>
      </c>
      <c r="B4666" t="s">
        <v>4358</v>
      </c>
      <c r="C4666" s="1">
        <v>23915279</v>
      </c>
      <c r="D4666" s="1" t="s">
        <v>5</v>
      </c>
      <c r="E4666" t="s">
        <v>5</v>
      </c>
      <c r="F4666" s="3">
        <v>23915279</v>
      </c>
      <c r="G4666">
        <v>1</v>
      </c>
      <c r="H4666" s="2">
        <v>2002</v>
      </c>
      <c r="I4666" s="2">
        <v>2024</v>
      </c>
      <c r="J4666" s="2">
        <f t="shared" si="144"/>
        <v>22</v>
      </c>
      <c r="K4666" s="8">
        <f t="shared" si="145"/>
        <v>50798735.362771519</v>
      </c>
    </row>
    <row r="4667" spans="1:11" x14ac:dyDescent="0.35">
      <c r="A4667" s="2">
        <v>7389</v>
      </c>
      <c r="B4667" t="s">
        <v>7259</v>
      </c>
      <c r="C4667" s="1">
        <v>39966092</v>
      </c>
      <c r="D4667" s="1">
        <v>14204</v>
      </c>
      <c r="E4667" t="s">
        <v>7</v>
      </c>
      <c r="F4667" s="3">
        <v>39951888</v>
      </c>
      <c r="G4667">
        <v>1</v>
      </c>
      <c r="H4667" s="2">
        <v>2017</v>
      </c>
      <c r="I4667" s="2">
        <v>2024</v>
      </c>
      <c r="J4667" s="2">
        <f t="shared" si="144"/>
        <v>7</v>
      </c>
      <c r="K4667" s="8">
        <f t="shared" si="145"/>
        <v>50791799.454183757</v>
      </c>
    </row>
    <row r="4668" spans="1:11" x14ac:dyDescent="0.35">
      <c r="A4668" s="2">
        <v>6390</v>
      </c>
      <c r="B4668" t="s">
        <v>6313</v>
      </c>
      <c r="C4668" s="1">
        <v>33674759</v>
      </c>
      <c r="D4668" s="1" t="s">
        <v>5</v>
      </c>
      <c r="E4668" t="s">
        <v>5</v>
      </c>
      <c r="F4668" s="3">
        <v>33674759</v>
      </c>
      <c r="G4668">
        <v>1</v>
      </c>
      <c r="H4668" s="2">
        <v>2012</v>
      </c>
      <c r="I4668" s="2">
        <v>2024</v>
      </c>
      <c r="J4668" s="2">
        <f t="shared" si="144"/>
        <v>12</v>
      </c>
      <c r="K4668" s="8">
        <f t="shared" si="145"/>
        <v>50788445.792974301</v>
      </c>
    </row>
    <row r="4669" spans="1:11" x14ac:dyDescent="0.35">
      <c r="A4669" s="2">
        <v>5797</v>
      </c>
      <c r="B4669" t="s">
        <v>5742</v>
      </c>
      <c r="C4669" s="1">
        <v>30365792</v>
      </c>
      <c r="D4669" s="1" t="s">
        <v>5</v>
      </c>
      <c r="E4669" t="s">
        <v>5</v>
      </c>
      <c r="F4669" s="3">
        <v>30365792</v>
      </c>
      <c r="G4669">
        <v>1</v>
      </c>
      <c r="H4669" s="2">
        <v>2009</v>
      </c>
      <c r="I4669" s="2">
        <v>2024</v>
      </c>
      <c r="J4669" s="2">
        <f t="shared" si="144"/>
        <v>15</v>
      </c>
      <c r="K4669" s="8">
        <f t="shared" si="145"/>
        <v>50752816.263328925</v>
      </c>
    </row>
    <row r="4670" spans="1:11" x14ac:dyDescent="0.35">
      <c r="A4670" s="2">
        <v>8521</v>
      </c>
      <c r="B4670" t="s">
        <v>8336</v>
      </c>
      <c r="C4670" s="1">
        <v>48983306</v>
      </c>
      <c r="D4670" s="1">
        <v>6496125</v>
      </c>
      <c r="E4670">
        <v>0.13300000000000001</v>
      </c>
      <c r="F4670" s="3">
        <v>42487181</v>
      </c>
      <c r="G4670">
        <v>0.86699999999999999</v>
      </c>
      <c r="H4670" s="2">
        <v>2023</v>
      </c>
      <c r="I4670" s="2">
        <v>2024</v>
      </c>
      <c r="J4670" s="2">
        <f t="shared" si="144"/>
        <v>1</v>
      </c>
      <c r="K4670" s="8">
        <f t="shared" si="145"/>
        <v>50689708.71270334</v>
      </c>
    </row>
    <row r="4671" spans="1:11" x14ac:dyDescent="0.35">
      <c r="A4671" s="2">
        <v>5604</v>
      </c>
      <c r="B4671" t="s">
        <v>5555</v>
      </c>
      <c r="C4671" s="1">
        <v>29303505</v>
      </c>
      <c r="D4671" s="1">
        <v>3766810</v>
      </c>
      <c r="E4671">
        <v>0.129</v>
      </c>
      <c r="F4671" s="3">
        <v>25536695</v>
      </c>
      <c r="G4671">
        <v>0.871</v>
      </c>
      <c r="H4671" s="2">
        <v>2008</v>
      </c>
      <c r="I4671" s="2">
        <v>2024</v>
      </c>
      <c r="J4671" s="2">
        <f t="shared" si="144"/>
        <v>16</v>
      </c>
      <c r="K4671" s="8">
        <f t="shared" si="145"/>
        <v>50683524.177276589</v>
      </c>
    </row>
    <row r="4672" spans="1:11" x14ac:dyDescent="0.35">
      <c r="A4672" s="2">
        <v>2117</v>
      </c>
      <c r="B4672" t="s">
        <v>2119</v>
      </c>
      <c r="C4672" s="1">
        <v>16371128</v>
      </c>
      <c r="D4672" s="1">
        <v>16371128</v>
      </c>
      <c r="E4672">
        <v>1</v>
      </c>
      <c r="F4672" t="s">
        <v>5</v>
      </c>
      <c r="G4672" t="s">
        <v>5</v>
      </c>
      <c r="H4672" s="2">
        <v>1991</v>
      </c>
      <c r="I4672" s="2">
        <v>2024</v>
      </c>
      <c r="J4672" s="2">
        <f t="shared" si="144"/>
        <v>33</v>
      </c>
      <c r="K4672" s="8">
        <f t="shared" si="145"/>
        <v>50680953.542034715</v>
      </c>
    </row>
    <row r="4673" spans="1:11" x14ac:dyDescent="0.35">
      <c r="A4673" s="2">
        <v>2725</v>
      </c>
      <c r="B4673" t="s">
        <v>2726</v>
      </c>
      <c r="C4673" s="1">
        <v>18137661</v>
      </c>
      <c r="D4673" s="1">
        <v>18137661</v>
      </c>
      <c r="E4673">
        <v>1</v>
      </c>
      <c r="F4673" t="s">
        <v>5</v>
      </c>
      <c r="G4673" t="s">
        <v>5</v>
      </c>
      <c r="H4673" s="2">
        <v>1994</v>
      </c>
      <c r="I4673" s="2">
        <v>2024</v>
      </c>
      <c r="J4673" s="2">
        <f t="shared" si="144"/>
        <v>30</v>
      </c>
      <c r="K4673" s="8">
        <f t="shared" si="145"/>
        <v>50667834.94201462</v>
      </c>
    </row>
    <row r="4674" spans="1:11" x14ac:dyDescent="0.35">
      <c r="A4674" s="2">
        <v>6600</v>
      </c>
      <c r="B4674" t="s">
        <v>6512</v>
      </c>
      <c r="C4674" s="1">
        <v>34737199</v>
      </c>
      <c r="D4674" s="1">
        <v>19701164</v>
      </c>
      <c r="E4674">
        <v>0.56699999999999995</v>
      </c>
      <c r="F4674" s="3">
        <v>15036035</v>
      </c>
      <c r="G4674">
        <v>0.433</v>
      </c>
      <c r="H4674" s="2">
        <v>2013</v>
      </c>
      <c r="I4674" s="2">
        <v>2024</v>
      </c>
      <c r="J4674" s="2">
        <f t="shared" ref="J4674:J4737" si="146">I4674-H4674</f>
        <v>11</v>
      </c>
      <c r="K4674" s="8">
        <f t="shared" ref="K4674:K4737" si="147">C4674*(1+$L$2)^J4674</f>
        <v>50627154.789947011</v>
      </c>
    </row>
    <row r="4675" spans="1:11" x14ac:dyDescent="0.35">
      <c r="A4675" s="2">
        <v>4379</v>
      </c>
      <c r="B4675" t="s">
        <v>4359</v>
      </c>
      <c r="C4675" s="1">
        <v>23833131</v>
      </c>
      <c r="D4675" s="1">
        <v>23586598</v>
      </c>
      <c r="E4675">
        <v>0.99</v>
      </c>
      <c r="F4675" s="3">
        <v>246533</v>
      </c>
      <c r="G4675">
        <v>0.01</v>
      </c>
      <c r="H4675" s="2">
        <v>2002</v>
      </c>
      <c r="I4675" s="2">
        <v>2024</v>
      </c>
      <c r="J4675" s="2">
        <f t="shared" si="146"/>
        <v>22</v>
      </c>
      <c r="K4675" s="8">
        <f t="shared" si="147"/>
        <v>50624243.795577966</v>
      </c>
    </row>
    <row r="4676" spans="1:11" x14ac:dyDescent="0.35">
      <c r="A4676" s="2">
        <v>6807</v>
      </c>
      <c r="B4676" t="s">
        <v>6710</v>
      </c>
      <c r="C4676" s="1">
        <v>35941291</v>
      </c>
      <c r="D4676" s="1">
        <v>280958</v>
      </c>
      <c r="E4676">
        <v>8.0000000000000002E-3</v>
      </c>
      <c r="F4676" s="3">
        <v>35660333</v>
      </c>
      <c r="G4676">
        <v>0.99199999999999999</v>
      </c>
      <c r="H4676" s="2">
        <v>2014</v>
      </c>
      <c r="I4676" s="2">
        <v>2024</v>
      </c>
      <c r="J4676" s="2">
        <f t="shared" si="146"/>
        <v>10</v>
      </c>
      <c r="K4676" s="8">
        <f t="shared" si="147"/>
        <v>50618665.925603673</v>
      </c>
    </row>
    <row r="4677" spans="1:11" x14ac:dyDescent="0.35">
      <c r="A4677" s="2">
        <v>5198</v>
      </c>
      <c r="B4677" t="s">
        <v>5158</v>
      </c>
      <c r="C4677" s="1">
        <v>27298695</v>
      </c>
      <c r="D4677" s="1">
        <v>23086480</v>
      </c>
      <c r="E4677">
        <v>0.84599999999999997</v>
      </c>
      <c r="F4677" s="3">
        <v>4212215</v>
      </c>
      <c r="G4677">
        <v>0.154</v>
      </c>
      <c r="H4677" s="2">
        <v>2006</v>
      </c>
      <c r="I4677" s="2">
        <v>2024</v>
      </c>
      <c r="J4677" s="2">
        <f t="shared" si="146"/>
        <v>18</v>
      </c>
      <c r="K4677" s="8">
        <f t="shared" si="147"/>
        <v>50562964.223232068</v>
      </c>
    </row>
    <row r="4678" spans="1:11" x14ac:dyDescent="0.35">
      <c r="A4678" s="2">
        <v>3334</v>
      </c>
      <c r="B4678" t="s">
        <v>3329</v>
      </c>
      <c r="C4678" s="1">
        <v>20050376</v>
      </c>
      <c r="D4678" s="1">
        <v>20050376</v>
      </c>
      <c r="E4678">
        <v>1</v>
      </c>
      <c r="F4678" t="s">
        <v>5</v>
      </c>
      <c r="G4678" t="s">
        <v>5</v>
      </c>
      <c r="H4678" s="2">
        <v>1997</v>
      </c>
      <c r="I4678" s="2">
        <v>2024</v>
      </c>
      <c r="J4678" s="2">
        <f t="shared" si="146"/>
        <v>27</v>
      </c>
      <c r="K4678" s="8">
        <f t="shared" si="147"/>
        <v>50542704.992771238</v>
      </c>
    </row>
    <row r="4679" spans="1:11" x14ac:dyDescent="0.35">
      <c r="A4679" s="2">
        <v>7586</v>
      </c>
      <c r="B4679" t="s">
        <v>7447</v>
      </c>
      <c r="C4679" s="1">
        <v>41142379</v>
      </c>
      <c r="D4679" s="1">
        <v>12695691</v>
      </c>
      <c r="E4679">
        <v>0.309</v>
      </c>
      <c r="F4679" s="3">
        <v>28446688</v>
      </c>
      <c r="G4679">
        <v>0.69099999999999995</v>
      </c>
      <c r="H4679" s="2">
        <v>2018</v>
      </c>
      <c r="I4679" s="2">
        <v>2024</v>
      </c>
      <c r="J4679" s="2">
        <f t="shared" si="146"/>
        <v>6</v>
      </c>
      <c r="K4679" s="8">
        <f t="shared" si="147"/>
        <v>50526546.352897741</v>
      </c>
    </row>
    <row r="4680" spans="1:11" x14ac:dyDescent="0.35">
      <c r="A4680" s="2">
        <v>4380</v>
      </c>
      <c r="B4680" t="s">
        <v>4360</v>
      </c>
      <c r="C4680" s="1">
        <v>23786606</v>
      </c>
      <c r="D4680" s="1" t="s">
        <v>5</v>
      </c>
      <c r="E4680" t="s">
        <v>5</v>
      </c>
      <c r="F4680" s="3">
        <v>23786606</v>
      </c>
      <c r="G4680">
        <v>1</v>
      </c>
      <c r="H4680" s="2">
        <v>2002</v>
      </c>
      <c r="I4680" s="2">
        <v>2024</v>
      </c>
      <c r="J4680" s="2">
        <f t="shared" si="146"/>
        <v>22</v>
      </c>
      <c r="K4680" s="8">
        <f t="shared" si="147"/>
        <v>50525419.476499237</v>
      </c>
    </row>
    <row r="4681" spans="1:11" x14ac:dyDescent="0.35">
      <c r="A4681" s="2">
        <v>6808</v>
      </c>
      <c r="B4681" t="s">
        <v>6711</v>
      </c>
      <c r="C4681" s="1">
        <v>35861856</v>
      </c>
      <c r="D4681" s="1" t="s">
        <v>5</v>
      </c>
      <c r="E4681" t="s">
        <v>5</v>
      </c>
      <c r="F4681" s="3">
        <v>35861856</v>
      </c>
      <c r="G4681">
        <v>1</v>
      </c>
      <c r="H4681" s="2">
        <v>2014</v>
      </c>
      <c r="I4681" s="2">
        <v>2024</v>
      </c>
      <c r="J4681" s="2">
        <f t="shared" si="146"/>
        <v>10</v>
      </c>
      <c r="K4681" s="8">
        <f t="shared" si="147"/>
        <v>50506791.988526665</v>
      </c>
    </row>
    <row r="4682" spans="1:11" x14ac:dyDescent="0.35">
      <c r="A4682" s="2">
        <v>6195</v>
      </c>
      <c r="B4682" t="s">
        <v>6126</v>
      </c>
      <c r="C4682" s="1">
        <v>32358664</v>
      </c>
      <c r="D4682" s="1" t="s">
        <v>5</v>
      </c>
      <c r="E4682" t="s">
        <v>5</v>
      </c>
      <c r="F4682" s="3">
        <v>32358664</v>
      </c>
      <c r="G4682">
        <v>1</v>
      </c>
      <c r="H4682" s="2">
        <v>2011</v>
      </c>
      <c r="I4682" s="2">
        <v>2024</v>
      </c>
      <c r="J4682" s="2">
        <f t="shared" si="146"/>
        <v>13</v>
      </c>
      <c r="K4682" s="8">
        <f t="shared" si="147"/>
        <v>50503643.57646431</v>
      </c>
    </row>
    <row r="4683" spans="1:11" x14ac:dyDescent="0.35">
      <c r="A4683" s="2">
        <v>7390</v>
      </c>
      <c r="B4683" t="s">
        <v>7260</v>
      </c>
      <c r="C4683" s="1">
        <v>39730433</v>
      </c>
      <c r="D4683" s="1" t="s">
        <v>5</v>
      </c>
      <c r="E4683" t="s">
        <v>5</v>
      </c>
      <c r="F4683" s="3">
        <v>39730433</v>
      </c>
      <c r="G4683">
        <v>1</v>
      </c>
      <c r="H4683" s="2">
        <v>2017</v>
      </c>
      <c r="I4683" s="2">
        <v>2024</v>
      </c>
      <c r="J4683" s="2">
        <f t="shared" si="146"/>
        <v>7</v>
      </c>
      <c r="K4683" s="8">
        <f t="shared" si="147"/>
        <v>50492306.957705155</v>
      </c>
    </row>
    <row r="4684" spans="1:11" x14ac:dyDescent="0.35">
      <c r="A4684" s="2">
        <v>8522</v>
      </c>
      <c r="B4684" t="s">
        <v>471</v>
      </c>
      <c r="C4684" s="1">
        <v>48767848</v>
      </c>
      <c r="D4684" s="1">
        <v>32502025</v>
      </c>
      <c r="E4684">
        <v>0.66600000000000004</v>
      </c>
      <c r="F4684" s="3">
        <v>16265823</v>
      </c>
      <c r="G4684">
        <v>0.33400000000000002</v>
      </c>
      <c r="H4684" s="2">
        <v>2023</v>
      </c>
      <c r="I4684" s="2">
        <v>2024</v>
      </c>
      <c r="J4684" s="2">
        <f t="shared" si="146"/>
        <v>1</v>
      </c>
      <c r="K4684" s="8">
        <f t="shared" si="147"/>
        <v>50466744.928678192</v>
      </c>
    </row>
    <row r="4685" spans="1:11" x14ac:dyDescent="0.35">
      <c r="A4685" s="2">
        <v>5605</v>
      </c>
      <c r="B4685" t="s">
        <v>5556</v>
      </c>
      <c r="C4685" s="1">
        <v>29169677</v>
      </c>
      <c r="D4685" s="1">
        <v>2159376</v>
      </c>
      <c r="E4685">
        <v>7.3999999999999996E-2</v>
      </c>
      <c r="F4685" s="3">
        <v>27010301</v>
      </c>
      <c r="G4685">
        <v>0.92600000000000005</v>
      </c>
      <c r="H4685" s="2">
        <v>2008</v>
      </c>
      <c r="I4685" s="2">
        <v>2024</v>
      </c>
      <c r="J4685" s="2">
        <f t="shared" si="146"/>
        <v>16</v>
      </c>
      <c r="K4685" s="8">
        <f t="shared" si="147"/>
        <v>50452054.437612459</v>
      </c>
    </row>
    <row r="4686" spans="1:11" x14ac:dyDescent="0.35">
      <c r="A4686" s="2">
        <v>6391</v>
      </c>
      <c r="B4686" t="s">
        <v>6314</v>
      </c>
      <c r="C4686" s="1">
        <v>33449086</v>
      </c>
      <c r="D4686" s="1">
        <v>33449086</v>
      </c>
      <c r="E4686">
        <v>1</v>
      </c>
      <c r="F4686" t="s">
        <v>5</v>
      </c>
      <c r="G4686" t="s">
        <v>5</v>
      </c>
      <c r="H4686" s="2">
        <v>2012</v>
      </c>
      <c r="I4686" s="2">
        <v>2024</v>
      </c>
      <c r="J4686" s="2">
        <f t="shared" si="146"/>
        <v>12</v>
      </c>
      <c r="K4686" s="8">
        <f t="shared" si="147"/>
        <v>50448084.606501132</v>
      </c>
    </row>
    <row r="4687" spans="1:11" x14ac:dyDescent="0.35">
      <c r="A4687" s="2">
        <v>1922</v>
      </c>
      <c r="B4687" t="s">
        <v>1926</v>
      </c>
      <c r="C4687" s="1">
        <v>15740796</v>
      </c>
      <c r="D4687" s="1">
        <v>15740796</v>
      </c>
      <c r="E4687">
        <v>1</v>
      </c>
      <c r="F4687" t="s">
        <v>5</v>
      </c>
      <c r="G4687" t="s">
        <v>5</v>
      </c>
      <c r="H4687" s="2">
        <v>1990</v>
      </c>
      <c r="I4687" s="2">
        <v>2024</v>
      </c>
      <c r="J4687" s="2">
        <f t="shared" si="146"/>
        <v>34</v>
      </c>
      <c r="K4687" s="8">
        <f t="shared" si="147"/>
        <v>50427166.515755109</v>
      </c>
    </row>
    <row r="4688" spans="1:11" x14ac:dyDescent="0.35">
      <c r="A4688" s="2">
        <v>71</v>
      </c>
      <c r="B4688" t="s">
        <v>76</v>
      </c>
      <c r="C4688" s="1">
        <v>10432366</v>
      </c>
      <c r="D4688" s="1">
        <v>10432366</v>
      </c>
      <c r="E4688">
        <v>1</v>
      </c>
      <c r="F4688" t="s">
        <v>5</v>
      </c>
      <c r="G4688" t="s">
        <v>5</v>
      </c>
      <c r="H4688" s="2">
        <v>1978</v>
      </c>
      <c r="I4688" s="2">
        <v>2024</v>
      </c>
      <c r="J4688" s="2">
        <f t="shared" si="146"/>
        <v>46</v>
      </c>
      <c r="K4688" s="8">
        <f t="shared" si="147"/>
        <v>50405870.250535674</v>
      </c>
    </row>
    <row r="4689" spans="1:11" x14ac:dyDescent="0.35">
      <c r="A4689" s="2">
        <v>7587</v>
      </c>
      <c r="B4689" t="s">
        <v>7448</v>
      </c>
      <c r="C4689" s="1">
        <v>41043552</v>
      </c>
      <c r="D4689" s="1" t="s">
        <v>5</v>
      </c>
      <c r="E4689" t="s">
        <v>5</v>
      </c>
      <c r="F4689" s="3">
        <v>41043552</v>
      </c>
      <c r="G4689">
        <v>1</v>
      </c>
      <c r="H4689" s="2">
        <v>2018</v>
      </c>
      <c r="I4689" s="2">
        <v>2024</v>
      </c>
      <c r="J4689" s="2">
        <f t="shared" si="146"/>
        <v>6</v>
      </c>
      <c r="K4689" s="8">
        <f t="shared" si="147"/>
        <v>50405177.897359043</v>
      </c>
    </row>
    <row r="4690" spans="1:11" x14ac:dyDescent="0.35">
      <c r="A4690" s="2">
        <v>7882</v>
      </c>
      <c r="B4690" t="s">
        <v>7724</v>
      </c>
      <c r="C4690" s="1">
        <v>43950000</v>
      </c>
      <c r="D4690" s="1" t="s">
        <v>5</v>
      </c>
      <c r="E4690" t="s">
        <v>5</v>
      </c>
      <c r="F4690" s="3">
        <v>43950000</v>
      </c>
      <c r="G4690">
        <v>1</v>
      </c>
      <c r="H4690" s="2">
        <v>2020</v>
      </c>
      <c r="I4690" s="2">
        <v>2024</v>
      </c>
      <c r="J4690" s="2">
        <f t="shared" si="146"/>
        <v>4</v>
      </c>
      <c r="K4690" s="8">
        <f t="shared" si="147"/>
        <v>50401758.406535633</v>
      </c>
    </row>
    <row r="4691" spans="1:11" x14ac:dyDescent="0.35">
      <c r="A4691" s="2">
        <v>1512</v>
      </c>
      <c r="B4691" t="s">
        <v>1517</v>
      </c>
      <c r="C4691" s="1">
        <v>14681192</v>
      </c>
      <c r="D4691" s="1">
        <v>14681192</v>
      </c>
      <c r="E4691">
        <v>1</v>
      </c>
      <c r="F4691" t="s">
        <v>5</v>
      </c>
      <c r="G4691" t="s">
        <v>5</v>
      </c>
      <c r="H4691" s="2">
        <v>1988</v>
      </c>
      <c r="I4691" s="2">
        <v>2024</v>
      </c>
      <c r="J4691" s="2">
        <f t="shared" si="146"/>
        <v>36</v>
      </c>
      <c r="K4691" s="8">
        <f t="shared" si="147"/>
        <v>50366595.770307176</v>
      </c>
    </row>
    <row r="4692" spans="1:11" x14ac:dyDescent="0.35">
      <c r="A4692" s="2">
        <v>1320</v>
      </c>
      <c r="B4692" t="s">
        <v>1325</v>
      </c>
      <c r="C4692" s="1">
        <v>14182492</v>
      </c>
      <c r="D4692" s="1">
        <v>14182492</v>
      </c>
      <c r="E4692">
        <v>1</v>
      </c>
      <c r="F4692" t="s">
        <v>5</v>
      </c>
      <c r="G4692" t="s">
        <v>5</v>
      </c>
      <c r="H4692" s="2">
        <v>1987</v>
      </c>
      <c r="I4692" s="2">
        <v>2024</v>
      </c>
      <c r="J4692" s="2">
        <f t="shared" si="146"/>
        <v>37</v>
      </c>
      <c r="K4692" s="8">
        <f t="shared" si="147"/>
        <v>50350701.935364306</v>
      </c>
    </row>
    <row r="4693" spans="1:11" x14ac:dyDescent="0.35">
      <c r="A4693" s="2">
        <v>6392</v>
      </c>
      <c r="B4693" t="s">
        <v>6315</v>
      </c>
      <c r="C4693" s="1">
        <v>33384127</v>
      </c>
      <c r="D4693" s="1">
        <v>17742948</v>
      </c>
      <c r="E4693">
        <v>0.53100000000000003</v>
      </c>
      <c r="F4693" s="3">
        <v>15641179</v>
      </c>
      <c r="G4693">
        <v>0.46899999999999997</v>
      </c>
      <c r="H4693" s="2">
        <v>2012</v>
      </c>
      <c r="I4693" s="2">
        <v>2024</v>
      </c>
      <c r="J4693" s="2">
        <f t="shared" si="146"/>
        <v>12</v>
      </c>
      <c r="K4693" s="8">
        <f t="shared" si="147"/>
        <v>50350113.106533878</v>
      </c>
    </row>
    <row r="4694" spans="1:11" x14ac:dyDescent="0.35">
      <c r="A4694" s="2">
        <v>2931</v>
      </c>
      <c r="B4694" t="s">
        <v>2930</v>
      </c>
      <c r="C4694" s="1">
        <v>18636537</v>
      </c>
      <c r="D4694" s="1">
        <v>18636537</v>
      </c>
      <c r="E4694">
        <v>1</v>
      </c>
      <c r="F4694" t="s">
        <v>5</v>
      </c>
      <c r="G4694" t="s">
        <v>5</v>
      </c>
      <c r="H4694" s="2">
        <v>1995</v>
      </c>
      <c r="I4694" s="2">
        <v>2024</v>
      </c>
      <c r="J4694" s="2">
        <f t="shared" si="146"/>
        <v>29</v>
      </c>
      <c r="K4694" s="8">
        <f t="shared" si="147"/>
        <v>50308872.040521853</v>
      </c>
    </row>
    <row r="4695" spans="1:11" x14ac:dyDescent="0.35">
      <c r="A4695" s="2">
        <v>1923</v>
      </c>
      <c r="B4695" t="s">
        <v>1927</v>
      </c>
      <c r="C4695" s="1">
        <v>15691192</v>
      </c>
      <c r="D4695" s="1">
        <v>15691192</v>
      </c>
      <c r="E4695">
        <v>1</v>
      </c>
      <c r="F4695" t="s">
        <v>5</v>
      </c>
      <c r="G4695" t="s">
        <v>5</v>
      </c>
      <c r="H4695" s="2">
        <v>1990</v>
      </c>
      <c r="I4695" s="2">
        <v>2024</v>
      </c>
      <c r="J4695" s="2">
        <f t="shared" si="146"/>
        <v>34</v>
      </c>
      <c r="K4695" s="8">
        <f t="shared" si="147"/>
        <v>50268255.291199028</v>
      </c>
    </row>
    <row r="4696" spans="1:11" x14ac:dyDescent="0.35">
      <c r="A4696" s="2">
        <v>4993</v>
      </c>
      <c r="B4696" t="s">
        <v>4958</v>
      </c>
      <c r="C4696" s="1">
        <v>26179656</v>
      </c>
      <c r="D4696" s="1">
        <v>139059</v>
      </c>
      <c r="E4696">
        <v>5.0000000000000001E-3</v>
      </c>
      <c r="F4696" s="3">
        <v>26040597</v>
      </c>
      <c r="G4696">
        <v>0.995</v>
      </c>
      <c r="H4696" s="2">
        <v>2005</v>
      </c>
      <c r="I4696" s="2">
        <v>2024</v>
      </c>
      <c r="J4696" s="2">
        <f t="shared" si="146"/>
        <v>19</v>
      </c>
      <c r="K4696" s="8">
        <f t="shared" si="147"/>
        <v>50179494.017399423</v>
      </c>
    </row>
    <row r="4697" spans="1:11" x14ac:dyDescent="0.35">
      <c r="A4697" s="2">
        <v>7009</v>
      </c>
      <c r="B4697" t="s">
        <v>6896</v>
      </c>
      <c r="C4697" s="1">
        <v>36869414</v>
      </c>
      <c r="D4697" s="1">
        <v>25442958</v>
      </c>
      <c r="E4697">
        <v>0.69</v>
      </c>
      <c r="F4697" s="3">
        <v>11426456</v>
      </c>
      <c r="G4697">
        <v>0.31</v>
      </c>
      <c r="H4697" s="2">
        <v>2015</v>
      </c>
      <c r="I4697" s="2">
        <v>2024</v>
      </c>
      <c r="J4697" s="2">
        <f t="shared" si="146"/>
        <v>9</v>
      </c>
      <c r="K4697" s="8">
        <f t="shared" si="147"/>
        <v>50177792.93403659</v>
      </c>
    </row>
    <row r="4698" spans="1:11" x14ac:dyDescent="0.35">
      <c r="A4698" s="2">
        <v>473</v>
      </c>
      <c r="B4698" t="s">
        <v>478</v>
      </c>
      <c r="C4698" s="1">
        <v>11897978</v>
      </c>
      <c r="D4698" s="1">
        <v>11897978</v>
      </c>
      <c r="E4698">
        <v>1</v>
      </c>
      <c r="F4698" t="s">
        <v>5</v>
      </c>
      <c r="G4698" t="s">
        <v>5</v>
      </c>
      <c r="H4698" s="2">
        <v>1982</v>
      </c>
      <c r="I4698" s="2">
        <v>2024</v>
      </c>
      <c r="J4698" s="2">
        <f t="shared" si="146"/>
        <v>42</v>
      </c>
      <c r="K4698" s="8">
        <f t="shared" si="147"/>
        <v>50128493.700214677</v>
      </c>
    </row>
    <row r="4699" spans="1:11" x14ac:dyDescent="0.35">
      <c r="A4699" s="2">
        <v>1924</v>
      </c>
      <c r="B4699" t="s">
        <v>1928</v>
      </c>
      <c r="C4699" s="1">
        <v>15645616</v>
      </c>
      <c r="D4699" s="1">
        <v>15645616</v>
      </c>
      <c r="E4699">
        <v>1</v>
      </c>
      <c r="F4699" t="s">
        <v>5</v>
      </c>
      <c r="G4699" t="s">
        <v>5</v>
      </c>
      <c r="H4699" s="2">
        <v>1990</v>
      </c>
      <c r="I4699" s="2">
        <v>2024</v>
      </c>
      <c r="J4699" s="2">
        <f t="shared" si="146"/>
        <v>34</v>
      </c>
      <c r="K4699" s="8">
        <f t="shared" si="147"/>
        <v>50122248.155275144</v>
      </c>
    </row>
    <row r="4700" spans="1:11" x14ac:dyDescent="0.35">
      <c r="A4700" s="2">
        <v>4994</v>
      </c>
      <c r="B4700" t="s">
        <v>4959</v>
      </c>
      <c r="C4700" s="1">
        <v>26146165</v>
      </c>
      <c r="D4700" s="1" t="s">
        <v>5</v>
      </c>
      <c r="E4700" t="s">
        <v>5</v>
      </c>
      <c r="F4700" s="3">
        <v>26146165</v>
      </c>
      <c r="G4700">
        <v>1</v>
      </c>
      <c r="H4700" s="2">
        <v>2005</v>
      </c>
      <c r="I4700" s="2">
        <v>2024</v>
      </c>
      <c r="J4700" s="2">
        <f t="shared" si="146"/>
        <v>19</v>
      </c>
      <c r="K4700" s="8">
        <f t="shared" si="147"/>
        <v>50115300.605761901</v>
      </c>
    </row>
    <row r="4701" spans="1:11" x14ac:dyDescent="0.35">
      <c r="A4701" s="2">
        <v>357</v>
      </c>
      <c r="B4701" t="s">
        <v>362</v>
      </c>
      <c r="C4701" s="1">
        <v>11492915</v>
      </c>
      <c r="D4701" s="1">
        <v>11492915</v>
      </c>
      <c r="E4701">
        <v>1</v>
      </c>
      <c r="F4701" t="s">
        <v>5</v>
      </c>
      <c r="G4701" t="s">
        <v>5</v>
      </c>
      <c r="H4701" s="2">
        <v>1981</v>
      </c>
      <c r="I4701" s="2">
        <v>2024</v>
      </c>
      <c r="J4701" s="2">
        <f t="shared" si="146"/>
        <v>43</v>
      </c>
      <c r="K4701" s="8">
        <f t="shared" si="147"/>
        <v>50108729.359777652</v>
      </c>
    </row>
    <row r="4702" spans="1:11" x14ac:dyDescent="0.35">
      <c r="A4702" s="2">
        <v>5798</v>
      </c>
      <c r="B4702" t="s">
        <v>5743</v>
      </c>
      <c r="C4702" s="1">
        <v>29976481</v>
      </c>
      <c r="D4702" s="1" t="s">
        <v>5</v>
      </c>
      <c r="E4702" t="s">
        <v>5</v>
      </c>
      <c r="F4702" s="3">
        <v>29976481</v>
      </c>
      <c r="G4702">
        <v>1</v>
      </c>
      <c r="H4702" s="2">
        <v>2009</v>
      </c>
      <c r="I4702" s="2">
        <v>2024</v>
      </c>
      <c r="J4702" s="2">
        <f t="shared" si="146"/>
        <v>15</v>
      </c>
      <c r="K4702" s="8">
        <f t="shared" si="147"/>
        <v>50102129.146316044</v>
      </c>
    </row>
    <row r="4703" spans="1:11" x14ac:dyDescent="0.35">
      <c r="A4703" s="2">
        <v>3335</v>
      </c>
      <c r="B4703" t="s">
        <v>3330</v>
      </c>
      <c r="C4703" s="1">
        <v>19868354</v>
      </c>
      <c r="D4703" s="1">
        <v>19868354</v>
      </c>
      <c r="E4703">
        <v>1</v>
      </c>
      <c r="F4703" t="s">
        <v>5</v>
      </c>
      <c r="G4703" t="s">
        <v>5</v>
      </c>
      <c r="H4703" s="2">
        <v>1997</v>
      </c>
      <c r="I4703" s="2">
        <v>2024</v>
      </c>
      <c r="J4703" s="2">
        <f t="shared" si="146"/>
        <v>27</v>
      </c>
      <c r="K4703" s="8">
        <f t="shared" si="147"/>
        <v>50083866.502750196</v>
      </c>
    </row>
    <row r="4704" spans="1:11" x14ac:dyDescent="0.35">
      <c r="A4704" s="2">
        <v>8117</v>
      </c>
      <c r="B4704" t="s">
        <v>7949</v>
      </c>
      <c r="C4704" s="1">
        <v>45175167</v>
      </c>
      <c r="D4704" s="1">
        <v>29975167</v>
      </c>
      <c r="E4704">
        <v>0.66400000000000003</v>
      </c>
      <c r="F4704" s="3">
        <v>15200000</v>
      </c>
      <c r="G4704">
        <v>0.33600000000000002</v>
      </c>
      <c r="H4704" s="2">
        <v>2021</v>
      </c>
      <c r="I4704" s="2">
        <v>2024</v>
      </c>
      <c r="J4704" s="2">
        <f t="shared" si="146"/>
        <v>3</v>
      </c>
      <c r="K4704" s="8">
        <f t="shared" si="147"/>
        <v>50062769.732213631</v>
      </c>
    </row>
    <row r="4705" spans="1:11" x14ac:dyDescent="0.35">
      <c r="A4705" s="2">
        <v>5199</v>
      </c>
      <c r="B4705" t="s">
        <v>5159</v>
      </c>
      <c r="C4705" s="1">
        <v>26984975</v>
      </c>
      <c r="D4705" s="1">
        <v>24148068</v>
      </c>
      <c r="E4705">
        <v>0.89500000000000002</v>
      </c>
      <c r="F4705" s="3">
        <v>2836907</v>
      </c>
      <c r="G4705">
        <v>0.105</v>
      </c>
      <c r="H4705" s="2">
        <v>2006</v>
      </c>
      <c r="I4705" s="2">
        <v>2024</v>
      </c>
      <c r="J4705" s="2">
        <f t="shared" si="146"/>
        <v>18</v>
      </c>
      <c r="K4705" s="8">
        <f t="shared" si="147"/>
        <v>49981888.346304163</v>
      </c>
    </row>
    <row r="4706" spans="1:11" x14ac:dyDescent="0.35">
      <c r="A4706" s="2">
        <v>2528</v>
      </c>
      <c r="B4706" t="s">
        <v>2530</v>
      </c>
      <c r="C4706" s="1">
        <v>17287898</v>
      </c>
      <c r="D4706" s="1">
        <v>17287898</v>
      </c>
      <c r="E4706">
        <v>1</v>
      </c>
      <c r="F4706" t="s">
        <v>5</v>
      </c>
      <c r="G4706" t="s">
        <v>5</v>
      </c>
      <c r="H4706" s="2">
        <v>1993</v>
      </c>
      <c r="I4706" s="2">
        <v>2024</v>
      </c>
      <c r="J4706" s="2">
        <f t="shared" si="146"/>
        <v>31</v>
      </c>
      <c r="K4706" s="8">
        <f t="shared" si="147"/>
        <v>49976399.007945783</v>
      </c>
    </row>
    <row r="4707" spans="1:11" x14ac:dyDescent="0.35">
      <c r="A4707" s="2">
        <v>4574</v>
      </c>
      <c r="B4707" t="s">
        <v>4551</v>
      </c>
      <c r="C4707" s="1">
        <v>24342320</v>
      </c>
      <c r="D4707" s="1" t="s">
        <v>5</v>
      </c>
      <c r="E4707" t="s">
        <v>5</v>
      </c>
      <c r="F4707" s="3">
        <v>24342320</v>
      </c>
      <c r="G4707">
        <v>1</v>
      </c>
      <c r="H4707" s="2">
        <v>2003</v>
      </c>
      <c r="I4707" s="2">
        <v>2024</v>
      </c>
      <c r="J4707" s="2">
        <f t="shared" si="146"/>
        <v>21</v>
      </c>
      <c r="K4707" s="8">
        <f t="shared" si="147"/>
        <v>49965209.637315594</v>
      </c>
    </row>
    <row r="4708" spans="1:11" x14ac:dyDescent="0.35">
      <c r="A4708" s="2">
        <v>5799</v>
      </c>
      <c r="B4708" t="s">
        <v>5744</v>
      </c>
      <c r="C4708" s="1">
        <v>29893636</v>
      </c>
      <c r="D4708" s="1" t="s">
        <v>5</v>
      </c>
      <c r="E4708" t="s">
        <v>5</v>
      </c>
      <c r="F4708" s="3">
        <v>29893636</v>
      </c>
      <c r="G4708">
        <v>1</v>
      </c>
      <c r="H4708" s="2">
        <v>2009</v>
      </c>
      <c r="I4708" s="2">
        <v>2024</v>
      </c>
      <c r="J4708" s="2">
        <f t="shared" si="146"/>
        <v>15</v>
      </c>
      <c r="K4708" s="8">
        <f t="shared" si="147"/>
        <v>49963663.564277694</v>
      </c>
    </row>
    <row r="4709" spans="1:11" x14ac:dyDescent="0.35">
      <c r="A4709" s="2">
        <v>3132</v>
      </c>
      <c r="B4709" t="s">
        <v>3130</v>
      </c>
      <c r="C4709" s="1">
        <v>19145198</v>
      </c>
      <c r="D4709" s="1">
        <v>19145198</v>
      </c>
      <c r="E4709">
        <v>1</v>
      </c>
      <c r="F4709" t="s">
        <v>5</v>
      </c>
      <c r="G4709" t="s">
        <v>5</v>
      </c>
      <c r="H4709" s="2">
        <v>1996</v>
      </c>
      <c r="I4709" s="2">
        <v>2024</v>
      </c>
      <c r="J4709" s="2">
        <f t="shared" si="146"/>
        <v>28</v>
      </c>
      <c r="K4709" s="8">
        <f t="shared" si="147"/>
        <v>49942183.306799926</v>
      </c>
    </row>
    <row r="4710" spans="1:11" x14ac:dyDescent="0.35">
      <c r="A4710" s="2">
        <v>8118</v>
      </c>
      <c r="B4710" t="s">
        <v>7950</v>
      </c>
      <c r="C4710" s="1">
        <v>45060290</v>
      </c>
      <c r="D4710" s="1" t="s">
        <v>5</v>
      </c>
      <c r="E4710" t="s">
        <v>5</v>
      </c>
      <c r="F4710" s="3">
        <v>45060290</v>
      </c>
      <c r="G4710">
        <v>1</v>
      </c>
      <c r="H4710" s="2">
        <v>2021</v>
      </c>
      <c r="I4710" s="2">
        <v>2024</v>
      </c>
      <c r="J4710" s="2">
        <f t="shared" si="146"/>
        <v>3</v>
      </c>
      <c r="K4710" s="8">
        <f t="shared" si="147"/>
        <v>49935463.931694344</v>
      </c>
    </row>
    <row r="4711" spans="1:11" x14ac:dyDescent="0.35">
      <c r="A4711" s="2">
        <v>1513</v>
      </c>
      <c r="B4711" t="s">
        <v>1518</v>
      </c>
      <c r="C4711" s="1">
        <v>14545844</v>
      </c>
      <c r="D4711" s="1">
        <v>14545844</v>
      </c>
      <c r="E4711">
        <v>1</v>
      </c>
      <c r="F4711" t="s">
        <v>5</v>
      </c>
      <c r="G4711" t="s">
        <v>5</v>
      </c>
      <c r="H4711" s="2">
        <v>1988</v>
      </c>
      <c r="I4711" s="2">
        <v>2024</v>
      </c>
      <c r="J4711" s="2">
        <f t="shared" si="146"/>
        <v>36</v>
      </c>
      <c r="K4711" s="8">
        <f t="shared" si="147"/>
        <v>49902258.950495847</v>
      </c>
    </row>
    <row r="4712" spans="1:11" x14ac:dyDescent="0.35">
      <c r="A4712" s="2">
        <v>6809</v>
      </c>
      <c r="B4712" t="s">
        <v>6712</v>
      </c>
      <c r="C4712" s="1">
        <v>35396641</v>
      </c>
      <c r="D4712" s="1">
        <v>4196641</v>
      </c>
      <c r="E4712">
        <v>0.11899999999999999</v>
      </c>
      <c r="F4712" s="3">
        <v>31200000</v>
      </c>
      <c r="G4712">
        <v>0.88100000000000001</v>
      </c>
      <c r="H4712" s="2">
        <v>2014</v>
      </c>
      <c r="I4712" s="2">
        <v>2024</v>
      </c>
      <c r="J4712" s="2">
        <f t="shared" si="146"/>
        <v>10</v>
      </c>
      <c r="K4712" s="8">
        <f t="shared" si="147"/>
        <v>49851596.751700595</v>
      </c>
    </row>
    <row r="4713" spans="1:11" x14ac:dyDescent="0.35">
      <c r="A4713" s="2">
        <v>5200</v>
      </c>
      <c r="B4713" t="s">
        <v>5160</v>
      </c>
      <c r="C4713" s="1">
        <v>26910847</v>
      </c>
      <c r="D4713" s="1">
        <v>8060487</v>
      </c>
      <c r="E4713">
        <v>0.3</v>
      </c>
      <c r="F4713" s="3">
        <v>18850360</v>
      </c>
      <c r="G4713">
        <v>0.7</v>
      </c>
      <c r="H4713" s="2">
        <v>2006</v>
      </c>
      <c r="I4713" s="2">
        <v>2024</v>
      </c>
      <c r="J4713" s="2">
        <f t="shared" si="146"/>
        <v>18</v>
      </c>
      <c r="K4713" s="8">
        <f t="shared" si="147"/>
        <v>49844587.592112809</v>
      </c>
    </row>
    <row r="4714" spans="1:11" x14ac:dyDescent="0.35">
      <c r="A4714" s="2">
        <v>7010</v>
      </c>
      <c r="B4714" t="s">
        <v>6897</v>
      </c>
      <c r="C4714" s="1">
        <v>36606743</v>
      </c>
      <c r="D4714" s="1">
        <v>13651946</v>
      </c>
      <c r="E4714">
        <v>0.373</v>
      </c>
      <c r="F4714" s="3">
        <v>22954797</v>
      </c>
      <c r="G4714">
        <v>0.627</v>
      </c>
      <c r="H4714" s="2">
        <v>2015</v>
      </c>
      <c r="I4714" s="2">
        <v>2024</v>
      </c>
      <c r="J4714" s="2">
        <f t="shared" si="146"/>
        <v>9</v>
      </c>
      <c r="K4714" s="8">
        <f t="shared" si="147"/>
        <v>49820308.243670307</v>
      </c>
    </row>
    <row r="4715" spans="1:11" x14ac:dyDescent="0.35">
      <c r="A4715" s="2">
        <v>5402</v>
      </c>
      <c r="B4715" t="s">
        <v>5358</v>
      </c>
      <c r="C4715" s="1">
        <v>27833482</v>
      </c>
      <c r="D4715" s="1" t="s">
        <v>5</v>
      </c>
      <c r="E4715" t="s">
        <v>5</v>
      </c>
      <c r="F4715" s="3">
        <v>27833482</v>
      </c>
      <c r="G4715">
        <v>1</v>
      </c>
      <c r="H4715" s="2">
        <v>2007</v>
      </c>
      <c r="I4715" s="2">
        <v>2024</v>
      </c>
      <c r="J4715" s="2">
        <f t="shared" si="146"/>
        <v>17</v>
      </c>
      <c r="K4715" s="8">
        <f t="shared" si="147"/>
        <v>49818021.78278821</v>
      </c>
    </row>
    <row r="4716" spans="1:11" x14ac:dyDescent="0.35">
      <c r="A4716" s="2">
        <v>7193</v>
      </c>
      <c r="B4716" t="s">
        <v>7073</v>
      </c>
      <c r="C4716" s="1">
        <v>37879877</v>
      </c>
      <c r="D4716" s="1">
        <v>27007844</v>
      </c>
      <c r="E4716">
        <v>0.71300000000000008</v>
      </c>
      <c r="F4716" s="3">
        <v>10872033</v>
      </c>
      <c r="G4716">
        <v>0.28699999999999998</v>
      </c>
      <c r="H4716" s="2">
        <v>2016</v>
      </c>
      <c r="I4716" s="2">
        <v>2024</v>
      </c>
      <c r="J4716" s="2">
        <f t="shared" si="146"/>
        <v>8</v>
      </c>
      <c r="K4716" s="8">
        <f t="shared" si="147"/>
        <v>49817528.495822266</v>
      </c>
    </row>
    <row r="4717" spans="1:11" x14ac:dyDescent="0.35">
      <c r="A4717" s="2">
        <v>599</v>
      </c>
      <c r="B4717" t="s">
        <v>604</v>
      </c>
      <c r="C4717" s="1">
        <v>12232628</v>
      </c>
      <c r="D4717" s="1">
        <v>12232628</v>
      </c>
      <c r="E4717">
        <v>1</v>
      </c>
      <c r="F4717" t="s">
        <v>5</v>
      </c>
      <c r="G4717" t="s">
        <v>5</v>
      </c>
      <c r="H4717" s="2">
        <v>1983</v>
      </c>
      <c r="I4717" s="2">
        <v>2024</v>
      </c>
      <c r="J4717" s="2">
        <f t="shared" si="146"/>
        <v>41</v>
      </c>
      <c r="K4717" s="8">
        <f t="shared" si="147"/>
        <v>49803465.076249659</v>
      </c>
    </row>
    <row r="4718" spans="1:11" x14ac:dyDescent="0.35">
      <c r="A4718" s="2">
        <v>7011</v>
      </c>
      <c r="B4718" t="s">
        <v>6898</v>
      </c>
      <c r="C4718" s="1">
        <v>36577134</v>
      </c>
      <c r="D4718" s="1">
        <v>185093</v>
      </c>
      <c r="E4718">
        <v>5.0000000000000001E-3</v>
      </c>
      <c r="F4718" s="3">
        <v>36392041</v>
      </c>
      <c r="G4718">
        <v>0.995</v>
      </c>
      <c r="H4718" s="2">
        <v>2015</v>
      </c>
      <c r="I4718" s="2">
        <v>2024</v>
      </c>
      <c r="J4718" s="2">
        <f t="shared" si="146"/>
        <v>9</v>
      </c>
      <c r="K4718" s="8">
        <f t="shared" si="147"/>
        <v>49780011.582839631</v>
      </c>
    </row>
    <row r="4719" spans="1:11" x14ac:dyDescent="0.35">
      <c r="A4719" s="2">
        <v>2320</v>
      </c>
      <c r="B4719" t="s">
        <v>2322</v>
      </c>
      <c r="C4719" s="1">
        <v>16639799</v>
      </c>
      <c r="D4719" s="1">
        <v>16639799</v>
      </c>
      <c r="E4719">
        <v>1</v>
      </c>
      <c r="F4719" t="s">
        <v>5</v>
      </c>
      <c r="G4719" t="s">
        <v>5</v>
      </c>
      <c r="H4719" s="2">
        <v>1992</v>
      </c>
      <c r="I4719" s="2">
        <v>2024</v>
      </c>
      <c r="J4719" s="2">
        <f t="shared" si="146"/>
        <v>32</v>
      </c>
      <c r="K4719" s="8">
        <f t="shared" si="147"/>
        <v>49778584.968977697</v>
      </c>
    </row>
    <row r="4720" spans="1:11" x14ac:dyDescent="0.35">
      <c r="A4720" s="2">
        <v>3336</v>
      </c>
      <c r="B4720" t="s">
        <v>3331</v>
      </c>
      <c r="C4720" s="1">
        <v>19745922</v>
      </c>
      <c r="D4720" s="1">
        <v>19745922</v>
      </c>
      <c r="E4720">
        <v>1</v>
      </c>
      <c r="F4720" t="s">
        <v>5</v>
      </c>
      <c r="G4720" t="s">
        <v>5</v>
      </c>
      <c r="H4720" s="2">
        <v>1997</v>
      </c>
      <c r="I4720" s="2">
        <v>2024</v>
      </c>
      <c r="J4720" s="2">
        <f t="shared" si="146"/>
        <v>27</v>
      </c>
      <c r="K4720" s="8">
        <f t="shared" si="147"/>
        <v>49775241.644160263</v>
      </c>
    </row>
    <row r="4721" spans="1:11" x14ac:dyDescent="0.35">
      <c r="A4721" s="2">
        <v>3745</v>
      </c>
      <c r="B4721" t="s">
        <v>3739</v>
      </c>
      <c r="C4721" s="1">
        <v>21142914</v>
      </c>
      <c r="D4721" s="1">
        <v>21142914</v>
      </c>
      <c r="E4721">
        <v>1</v>
      </c>
      <c r="F4721" t="s">
        <v>5</v>
      </c>
      <c r="G4721" t="s">
        <v>5</v>
      </c>
      <c r="H4721" s="2">
        <v>1999</v>
      </c>
      <c r="I4721" s="2">
        <v>2024</v>
      </c>
      <c r="J4721" s="2">
        <f t="shared" si="146"/>
        <v>25</v>
      </c>
      <c r="K4721" s="8">
        <f t="shared" si="147"/>
        <v>49768826.287904792</v>
      </c>
    </row>
    <row r="4722" spans="1:11" x14ac:dyDescent="0.35">
      <c r="A4722" s="2">
        <v>7883</v>
      </c>
      <c r="B4722" t="s">
        <v>7725</v>
      </c>
      <c r="C4722" s="1">
        <v>43387638</v>
      </c>
      <c r="D4722" s="1">
        <v>21277892</v>
      </c>
      <c r="E4722">
        <v>0.49</v>
      </c>
      <c r="F4722" s="3">
        <v>22109746</v>
      </c>
      <c r="G4722">
        <v>0.51</v>
      </c>
      <c r="H4722" s="2">
        <v>2020</v>
      </c>
      <c r="I4722" s="2">
        <v>2024</v>
      </c>
      <c r="J4722" s="2">
        <f t="shared" si="146"/>
        <v>4</v>
      </c>
      <c r="K4722" s="8">
        <f t="shared" si="147"/>
        <v>49756842.964874282</v>
      </c>
    </row>
    <row r="4723" spans="1:11" x14ac:dyDescent="0.35">
      <c r="A4723" s="2">
        <v>930</v>
      </c>
      <c r="B4723" t="s">
        <v>935</v>
      </c>
      <c r="C4723" s="1">
        <v>13086298</v>
      </c>
      <c r="D4723" s="1">
        <v>13086298</v>
      </c>
      <c r="E4723">
        <v>1</v>
      </c>
      <c r="F4723" t="s">
        <v>5</v>
      </c>
      <c r="G4723" t="s">
        <v>5</v>
      </c>
      <c r="H4723" s="2">
        <v>1985</v>
      </c>
      <c r="I4723" s="2">
        <v>2024</v>
      </c>
      <c r="J4723" s="2">
        <f t="shared" si="146"/>
        <v>39</v>
      </c>
      <c r="K4723" s="8">
        <f t="shared" si="147"/>
        <v>49752303.415344544</v>
      </c>
    </row>
    <row r="4724" spans="1:11" x14ac:dyDescent="0.35">
      <c r="A4724" s="2">
        <v>2321</v>
      </c>
      <c r="B4724" t="s">
        <v>2323</v>
      </c>
      <c r="C4724" s="1">
        <v>16624456</v>
      </c>
      <c r="D4724" s="1">
        <v>16624456</v>
      </c>
      <c r="E4724">
        <v>1</v>
      </c>
      <c r="F4724" t="s">
        <v>5</v>
      </c>
      <c r="G4724" t="s">
        <v>5</v>
      </c>
      <c r="H4724" s="2">
        <v>1992</v>
      </c>
      <c r="I4724" s="2">
        <v>2024</v>
      </c>
      <c r="J4724" s="2">
        <f t="shared" si="146"/>
        <v>32</v>
      </c>
      <c r="K4724" s="8">
        <f t="shared" si="147"/>
        <v>49732685.807023935</v>
      </c>
    </row>
    <row r="4725" spans="1:11" x14ac:dyDescent="0.35">
      <c r="A4725" s="2">
        <v>1321</v>
      </c>
      <c r="B4725" t="s">
        <v>1326</v>
      </c>
      <c r="C4725" s="1">
        <v>14000000</v>
      </c>
      <c r="D4725" s="1">
        <v>14000000</v>
      </c>
      <c r="E4725">
        <v>1</v>
      </c>
      <c r="F4725" t="s">
        <v>5</v>
      </c>
      <c r="G4725" t="s">
        <v>5</v>
      </c>
      <c r="H4725" s="2">
        <v>1987</v>
      </c>
      <c r="I4725" s="2">
        <v>2024</v>
      </c>
      <c r="J4725" s="2">
        <f t="shared" si="146"/>
        <v>37</v>
      </c>
      <c r="K4725" s="8">
        <f t="shared" si="147"/>
        <v>49702818.594581284</v>
      </c>
    </row>
    <row r="4726" spans="1:11" x14ac:dyDescent="0.35">
      <c r="A4726" s="2">
        <v>7588</v>
      </c>
      <c r="B4726" t="s">
        <v>7449</v>
      </c>
      <c r="C4726" s="1">
        <v>40466970</v>
      </c>
      <c r="D4726" s="1">
        <v>30573626</v>
      </c>
      <c r="E4726">
        <v>0.75600000000000001</v>
      </c>
      <c r="F4726" s="3">
        <v>9893344</v>
      </c>
      <c r="G4726">
        <v>0.24399999999999999</v>
      </c>
      <c r="H4726" s="2">
        <v>2018</v>
      </c>
      <c r="I4726" s="2">
        <v>2024</v>
      </c>
      <c r="J4726" s="2">
        <f t="shared" si="146"/>
        <v>6</v>
      </c>
      <c r="K4726" s="8">
        <f t="shared" si="147"/>
        <v>49697083.279173583</v>
      </c>
    </row>
    <row r="4727" spans="1:11" x14ac:dyDescent="0.35">
      <c r="A4727" s="2">
        <v>6393</v>
      </c>
      <c r="B4727" t="s">
        <v>6316</v>
      </c>
      <c r="C4727" s="1">
        <v>32948113</v>
      </c>
      <c r="D4727" s="1">
        <v>14326864</v>
      </c>
      <c r="E4727">
        <v>0.43499999999999994</v>
      </c>
      <c r="F4727" s="3">
        <v>18621249</v>
      </c>
      <c r="G4727">
        <v>0.56499999999999995</v>
      </c>
      <c r="H4727" s="2">
        <v>2012</v>
      </c>
      <c r="I4727" s="2">
        <v>2024</v>
      </c>
      <c r="J4727" s="2">
        <f t="shared" si="146"/>
        <v>12</v>
      </c>
      <c r="K4727" s="8">
        <f t="shared" si="147"/>
        <v>49692514.535331696</v>
      </c>
    </row>
    <row r="4728" spans="1:11" x14ac:dyDescent="0.35">
      <c r="A4728" s="2">
        <v>2529</v>
      </c>
      <c r="B4728" t="s">
        <v>2531</v>
      </c>
      <c r="C4728" s="1">
        <v>17180393</v>
      </c>
      <c r="D4728" s="1">
        <v>17180393</v>
      </c>
      <c r="E4728">
        <v>1</v>
      </c>
      <c r="F4728" t="s">
        <v>5</v>
      </c>
      <c r="G4728" t="s">
        <v>5</v>
      </c>
      <c r="H4728" s="2">
        <v>1993</v>
      </c>
      <c r="I4728" s="2">
        <v>2024</v>
      </c>
      <c r="J4728" s="2">
        <f t="shared" si="146"/>
        <v>31</v>
      </c>
      <c r="K4728" s="8">
        <f t="shared" si="147"/>
        <v>49665620.174373925</v>
      </c>
    </row>
    <row r="4729" spans="1:11" x14ac:dyDescent="0.35">
      <c r="A4729" s="2">
        <v>7194</v>
      </c>
      <c r="B4729" t="s">
        <v>7074</v>
      </c>
      <c r="C4729" s="1">
        <v>37749848</v>
      </c>
      <c r="D4729" s="1" t="s">
        <v>5</v>
      </c>
      <c r="E4729" t="s">
        <v>5</v>
      </c>
      <c r="F4729" s="3">
        <v>37749848</v>
      </c>
      <c r="G4729">
        <v>1</v>
      </c>
      <c r="H4729" s="2">
        <v>2016</v>
      </c>
      <c r="I4729" s="2">
        <v>2024</v>
      </c>
      <c r="J4729" s="2">
        <f t="shared" si="146"/>
        <v>8</v>
      </c>
      <c r="K4729" s="8">
        <f t="shared" si="147"/>
        <v>49646521.514654316</v>
      </c>
    </row>
    <row r="4730" spans="1:11" x14ac:dyDescent="0.35">
      <c r="A4730" s="2">
        <v>3133</v>
      </c>
      <c r="B4730" t="s">
        <v>3131</v>
      </c>
      <c r="C4730" s="1">
        <v>19030691</v>
      </c>
      <c r="D4730" s="1">
        <v>19030691</v>
      </c>
      <c r="E4730">
        <v>1</v>
      </c>
      <c r="F4730" t="s">
        <v>5</v>
      </c>
      <c r="G4730" t="s">
        <v>5</v>
      </c>
      <c r="H4730" s="2">
        <v>1996</v>
      </c>
      <c r="I4730" s="2">
        <v>2024</v>
      </c>
      <c r="J4730" s="2">
        <f t="shared" si="146"/>
        <v>28</v>
      </c>
      <c r="K4730" s="8">
        <f t="shared" si="147"/>
        <v>49643480.22815264</v>
      </c>
    </row>
    <row r="4731" spans="1:11" x14ac:dyDescent="0.35">
      <c r="A4731" s="2">
        <v>4381</v>
      </c>
      <c r="B4731" t="s">
        <v>4361</v>
      </c>
      <c r="C4731" s="1">
        <v>23367586</v>
      </c>
      <c r="D4731" s="1">
        <v>21078145</v>
      </c>
      <c r="E4731">
        <v>0.90200000000000002</v>
      </c>
      <c r="F4731" s="3">
        <v>2289441</v>
      </c>
      <c r="G4731">
        <v>9.8000000000000004E-2</v>
      </c>
      <c r="H4731" s="2">
        <v>2002</v>
      </c>
      <c r="I4731" s="2">
        <v>2024</v>
      </c>
      <c r="J4731" s="2">
        <f t="shared" si="146"/>
        <v>22</v>
      </c>
      <c r="K4731" s="8">
        <f t="shared" si="147"/>
        <v>49635373.991698138</v>
      </c>
    </row>
    <row r="4732" spans="1:11" x14ac:dyDescent="0.35">
      <c r="A4732" s="2">
        <v>234</v>
      </c>
      <c r="B4732" t="s">
        <v>239</v>
      </c>
      <c r="C4732" s="1">
        <v>11000000</v>
      </c>
      <c r="D4732" s="1">
        <v>11000000</v>
      </c>
      <c r="E4732">
        <v>1</v>
      </c>
      <c r="F4732" t="s">
        <v>5</v>
      </c>
      <c r="G4732" t="s">
        <v>5</v>
      </c>
      <c r="H4732" s="2">
        <v>1980</v>
      </c>
      <c r="I4732" s="2">
        <v>2024</v>
      </c>
      <c r="J4732" s="2">
        <f t="shared" si="146"/>
        <v>44</v>
      </c>
      <c r="K4732" s="8">
        <f t="shared" si="147"/>
        <v>49630377.989278883</v>
      </c>
    </row>
    <row r="4733" spans="1:11" x14ac:dyDescent="0.35">
      <c r="A4733" s="2">
        <v>235</v>
      </c>
      <c r="B4733" t="s">
        <v>240</v>
      </c>
      <c r="C4733" s="1">
        <v>11000000</v>
      </c>
      <c r="D4733" s="1">
        <v>11000000</v>
      </c>
      <c r="E4733">
        <v>1</v>
      </c>
      <c r="F4733" t="s">
        <v>5</v>
      </c>
      <c r="G4733" t="s">
        <v>5</v>
      </c>
      <c r="H4733" s="2">
        <v>1980</v>
      </c>
      <c r="I4733" s="2">
        <v>2024</v>
      </c>
      <c r="J4733" s="2">
        <f t="shared" si="146"/>
        <v>44</v>
      </c>
      <c r="K4733" s="8">
        <f t="shared" si="147"/>
        <v>49630377.989278883</v>
      </c>
    </row>
    <row r="4734" spans="1:11" x14ac:dyDescent="0.35">
      <c r="A4734" s="2">
        <v>5201</v>
      </c>
      <c r="B4734" t="s">
        <v>5161</v>
      </c>
      <c r="C4734" s="1">
        <v>26768563</v>
      </c>
      <c r="D4734" s="1">
        <v>4398532</v>
      </c>
      <c r="E4734">
        <v>0.16400000000000001</v>
      </c>
      <c r="F4734" s="3">
        <v>22370031</v>
      </c>
      <c r="G4734">
        <v>0.83599999999999997</v>
      </c>
      <c r="H4734" s="2">
        <v>2006</v>
      </c>
      <c r="I4734" s="2">
        <v>2024</v>
      </c>
      <c r="J4734" s="2">
        <f t="shared" si="146"/>
        <v>18</v>
      </c>
      <c r="K4734" s="8">
        <f t="shared" si="147"/>
        <v>49581047.492428988</v>
      </c>
    </row>
    <row r="4735" spans="1:11" x14ac:dyDescent="0.35">
      <c r="A4735" s="2">
        <v>7195</v>
      </c>
      <c r="B4735" t="s">
        <v>7075</v>
      </c>
      <c r="C4735" s="1">
        <v>37692886</v>
      </c>
      <c r="D4735" s="1">
        <v>2006788</v>
      </c>
      <c r="E4735">
        <v>5.2999999999999999E-2</v>
      </c>
      <c r="F4735" s="3">
        <v>35686098</v>
      </c>
      <c r="G4735">
        <v>0.94699999999999995</v>
      </c>
      <c r="H4735" s="2">
        <v>2016</v>
      </c>
      <c r="I4735" s="2">
        <v>2024</v>
      </c>
      <c r="J4735" s="2">
        <f t="shared" si="146"/>
        <v>8</v>
      </c>
      <c r="K4735" s="8">
        <f t="shared" si="147"/>
        <v>49571608.228685118</v>
      </c>
    </row>
    <row r="4736" spans="1:11" x14ac:dyDescent="0.35">
      <c r="A4736" s="2">
        <v>6394</v>
      </c>
      <c r="B4736" t="s">
        <v>3965</v>
      </c>
      <c r="C4736" s="1">
        <v>32813407</v>
      </c>
      <c r="D4736" s="1" t="s">
        <v>5</v>
      </c>
      <c r="E4736" t="s">
        <v>5</v>
      </c>
      <c r="F4736" s="3">
        <v>32813407</v>
      </c>
      <c r="G4736">
        <v>1</v>
      </c>
      <c r="H4736" s="2">
        <v>2012</v>
      </c>
      <c r="I4736" s="2">
        <v>2024</v>
      </c>
      <c r="J4736" s="2">
        <f t="shared" si="146"/>
        <v>12</v>
      </c>
      <c r="K4736" s="8">
        <f t="shared" si="147"/>
        <v>49489350.24901896</v>
      </c>
    </row>
    <row r="4737" spans="1:11" x14ac:dyDescent="0.35">
      <c r="A4737" s="2">
        <v>1925</v>
      </c>
      <c r="B4737" t="s">
        <v>1929</v>
      </c>
      <c r="C4737" s="1">
        <v>15445131</v>
      </c>
      <c r="D4737" s="1">
        <v>15445131</v>
      </c>
      <c r="E4737">
        <v>1</v>
      </c>
      <c r="F4737" t="s">
        <v>5</v>
      </c>
      <c r="G4737" t="s">
        <v>5</v>
      </c>
      <c r="H4737" s="2">
        <v>1990</v>
      </c>
      <c r="I4737" s="2">
        <v>2024</v>
      </c>
      <c r="J4737" s="2">
        <f t="shared" si="146"/>
        <v>34</v>
      </c>
      <c r="K4737" s="8">
        <f t="shared" si="147"/>
        <v>49479975.014900848</v>
      </c>
    </row>
    <row r="4738" spans="1:11" x14ac:dyDescent="0.35">
      <c r="A4738" s="2">
        <v>3536</v>
      </c>
      <c r="B4738" t="s">
        <v>3530</v>
      </c>
      <c r="C4738" s="1">
        <v>20308772</v>
      </c>
      <c r="D4738" s="1">
        <v>20308772</v>
      </c>
      <c r="E4738">
        <v>1</v>
      </c>
      <c r="F4738" t="s">
        <v>5</v>
      </c>
      <c r="G4738" t="s">
        <v>5</v>
      </c>
      <c r="H4738" s="2">
        <v>1998</v>
      </c>
      <c r="I4738" s="2">
        <v>2024</v>
      </c>
      <c r="J4738" s="2">
        <f t="shared" ref="J4738:J4801" si="148">I4738-H4738</f>
        <v>26</v>
      </c>
      <c r="K4738" s="8">
        <f t="shared" ref="K4738:K4801" si="149">C4738*(1+$L$2)^J4738</f>
        <v>49470684.744393915</v>
      </c>
    </row>
    <row r="4739" spans="1:11" x14ac:dyDescent="0.35">
      <c r="A4739" s="2">
        <v>4382</v>
      </c>
      <c r="B4739" t="s">
        <v>4362</v>
      </c>
      <c r="C4739" s="1">
        <v>23280529</v>
      </c>
      <c r="D4739" s="1" t="s">
        <v>5</v>
      </c>
      <c r="E4739" t="s">
        <v>5</v>
      </c>
      <c r="F4739" s="3">
        <v>23280529</v>
      </c>
      <c r="G4739">
        <v>1</v>
      </c>
      <c r="H4739" s="2">
        <v>2002</v>
      </c>
      <c r="I4739" s="2">
        <v>2024</v>
      </c>
      <c r="J4739" s="2">
        <f t="shared" si="148"/>
        <v>22</v>
      </c>
      <c r="K4739" s="8">
        <f t="shared" si="149"/>
        <v>49450455.157823071</v>
      </c>
    </row>
    <row r="4740" spans="1:11" x14ac:dyDescent="0.35">
      <c r="A4740" s="2">
        <v>3134</v>
      </c>
      <c r="B4740" t="s">
        <v>3132</v>
      </c>
      <c r="C4740" s="1">
        <v>18937262</v>
      </c>
      <c r="D4740" s="1">
        <v>18937262</v>
      </c>
      <c r="E4740">
        <v>1</v>
      </c>
      <c r="F4740" t="s">
        <v>5</v>
      </c>
      <c r="G4740" t="s">
        <v>5</v>
      </c>
      <c r="H4740" s="2">
        <v>1996</v>
      </c>
      <c r="I4740" s="2">
        <v>2024</v>
      </c>
      <c r="J4740" s="2">
        <f t="shared" si="148"/>
        <v>28</v>
      </c>
      <c r="K4740" s="8">
        <f t="shared" si="149"/>
        <v>49399761.242108673</v>
      </c>
    </row>
    <row r="4741" spans="1:11" x14ac:dyDescent="0.35">
      <c r="A4741" s="2">
        <v>931</v>
      </c>
      <c r="B4741" t="s">
        <v>936</v>
      </c>
      <c r="C4741" s="1">
        <v>12993175</v>
      </c>
      <c r="D4741" s="1">
        <v>12993175</v>
      </c>
      <c r="E4741">
        <v>1</v>
      </c>
      <c r="F4741" t="s">
        <v>5</v>
      </c>
      <c r="G4741" t="s">
        <v>5</v>
      </c>
      <c r="H4741" s="2">
        <v>1985</v>
      </c>
      <c r="I4741" s="2">
        <v>2024</v>
      </c>
      <c r="J4741" s="2">
        <f t="shared" si="148"/>
        <v>39</v>
      </c>
      <c r="K4741" s="8">
        <f t="shared" si="149"/>
        <v>49398262.589516863</v>
      </c>
    </row>
    <row r="4742" spans="1:11" x14ac:dyDescent="0.35">
      <c r="A4742" s="2">
        <v>5606</v>
      </c>
      <c r="B4742" t="s">
        <v>5557</v>
      </c>
      <c r="C4742" s="1">
        <v>28548025</v>
      </c>
      <c r="D4742" s="1" t="s">
        <v>5</v>
      </c>
      <c r="E4742" t="s">
        <v>5</v>
      </c>
      <c r="F4742" s="3">
        <v>28548025</v>
      </c>
      <c r="G4742">
        <v>1</v>
      </c>
      <c r="H4742" s="2">
        <v>2008</v>
      </c>
      <c r="I4742" s="2">
        <v>2024</v>
      </c>
      <c r="J4742" s="2">
        <f t="shared" si="148"/>
        <v>16</v>
      </c>
      <c r="K4742" s="8">
        <f t="shared" si="149"/>
        <v>49376841.278918564</v>
      </c>
    </row>
    <row r="4743" spans="1:11" x14ac:dyDescent="0.35">
      <c r="A4743" s="2">
        <v>6395</v>
      </c>
      <c r="B4743" t="s">
        <v>6317</v>
      </c>
      <c r="C4743" s="1">
        <v>32726956</v>
      </c>
      <c r="D4743" s="1">
        <v>25326071</v>
      </c>
      <c r="E4743">
        <v>0.77400000000000002</v>
      </c>
      <c r="F4743" s="3">
        <v>7400885</v>
      </c>
      <c r="G4743">
        <v>0.22600000000000001</v>
      </c>
      <c r="H4743" s="2">
        <v>2012</v>
      </c>
      <c r="I4743" s="2">
        <v>2024</v>
      </c>
      <c r="J4743" s="2">
        <f t="shared" si="148"/>
        <v>12</v>
      </c>
      <c r="K4743" s="8">
        <f t="shared" si="149"/>
        <v>49358964.403429136</v>
      </c>
    </row>
    <row r="4744" spans="1:11" x14ac:dyDescent="0.35">
      <c r="A4744" s="2">
        <v>1108</v>
      </c>
      <c r="B4744" t="s">
        <v>1113</v>
      </c>
      <c r="C4744" s="1">
        <v>13431806</v>
      </c>
      <c r="D4744" s="1">
        <v>13431806</v>
      </c>
      <c r="E4744">
        <v>1</v>
      </c>
      <c r="F4744" t="s">
        <v>5</v>
      </c>
      <c r="G4744" t="s">
        <v>5</v>
      </c>
      <c r="H4744" s="2">
        <v>1986</v>
      </c>
      <c r="I4744" s="2">
        <v>2024</v>
      </c>
      <c r="J4744" s="2">
        <f t="shared" si="148"/>
        <v>38</v>
      </c>
      <c r="K4744" s="8">
        <f t="shared" si="149"/>
        <v>49346811.330731429</v>
      </c>
    </row>
    <row r="4745" spans="1:11" x14ac:dyDescent="0.35">
      <c r="A4745" s="2">
        <v>5800</v>
      </c>
      <c r="B4745" t="s">
        <v>5745</v>
      </c>
      <c r="C4745" s="1">
        <v>29502213</v>
      </c>
      <c r="D4745" s="1" t="s">
        <v>5</v>
      </c>
      <c r="E4745" t="s">
        <v>5</v>
      </c>
      <c r="F4745" s="3">
        <v>29502213</v>
      </c>
      <c r="G4745">
        <v>1</v>
      </c>
      <c r="H4745" s="2">
        <v>2009</v>
      </c>
      <c r="I4745" s="2">
        <v>2024</v>
      </c>
      <c r="J4745" s="2">
        <f t="shared" si="148"/>
        <v>15</v>
      </c>
      <c r="K4745" s="8">
        <f t="shared" si="149"/>
        <v>49309446.490004085</v>
      </c>
    </row>
    <row r="4746" spans="1:11" x14ac:dyDescent="0.35">
      <c r="A4746" s="2">
        <v>1109</v>
      </c>
      <c r="B4746" t="s">
        <v>1114</v>
      </c>
      <c r="C4746" s="1">
        <v>13418091</v>
      </c>
      <c r="D4746" s="1">
        <v>13418091</v>
      </c>
      <c r="E4746">
        <v>1</v>
      </c>
      <c r="F4746" t="s">
        <v>5</v>
      </c>
      <c r="G4746" t="s">
        <v>5</v>
      </c>
      <c r="H4746" s="2">
        <v>1986</v>
      </c>
      <c r="I4746" s="2">
        <v>2024</v>
      </c>
      <c r="J4746" s="2">
        <f t="shared" si="148"/>
        <v>38</v>
      </c>
      <c r="K4746" s="8">
        <f t="shared" si="149"/>
        <v>49296424.099304691</v>
      </c>
    </row>
    <row r="4747" spans="1:11" x14ac:dyDescent="0.35">
      <c r="A4747" s="2">
        <v>1926</v>
      </c>
      <c r="B4747" t="s">
        <v>1930</v>
      </c>
      <c r="C4747" s="1">
        <v>15379253</v>
      </c>
      <c r="D4747" s="1">
        <v>15379253</v>
      </c>
      <c r="E4747">
        <v>1</v>
      </c>
      <c r="F4747" t="s">
        <v>5</v>
      </c>
      <c r="G4747" t="s">
        <v>5</v>
      </c>
      <c r="H4747" s="2">
        <v>1990</v>
      </c>
      <c r="I4747" s="2">
        <v>2024</v>
      </c>
      <c r="J4747" s="2">
        <f t="shared" si="148"/>
        <v>34</v>
      </c>
      <c r="K4747" s="8">
        <f t="shared" si="149"/>
        <v>49268928.453105316</v>
      </c>
    </row>
    <row r="4748" spans="1:11" x14ac:dyDescent="0.35">
      <c r="A4748" s="2">
        <v>7780</v>
      </c>
      <c r="B4748" t="s">
        <v>7626</v>
      </c>
      <c r="C4748" s="1">
        <v>41503392</v>
      </c>
      <c r="D4748" s="1">
        <v>22958886</v>
      </c>
      <c r="E4748">
        <v>0.55300000000000005</v>
      </c>
      <c r="F4748" s="3">
        <v>18544506</v>
      </c>
      <c r="G4748">
        <v>0.44700000000000001</v>
      </c>
      <c r="H4748" s="2">
        <v>2019</v>
      </c>
      <c r="I4748" s="2">
        <v>2024</v>
      </c>
      <c r="J4748" s="2">
        <f t="shared" si="148"/>
        <v>5</v>
      </c>
      <c r="K4748" s="8">
        <f t="shared" si="149"/>
        <v>49254067.745831721</v>
      </c>
    </row>
    <row r="4749" spans="1:11" x14ac:dyDescent="0.35">
      <c r="A4749" s="2">
        <v>4775</v>
      </c>
      <c r="B4749" t="s">
        <v>4748</v>
      </c>
      <c r="C4749" s="1">
        <v>24829644</v>
      </c>
      <c r="D4749" s="1">
        <v>17083732</v>
      </c>
      <c r="E4749">
        <v>0.68799999999999994</v>
      </c>
      <c r="F4749" s="3">
        <v>7745912</v>
      </c>
      <c r="G4749">
        <v>0.312</v>
      </c>
      <c r="H4749" s="2">
        <v>2004</v>
      </c>
      <c r="I4749" s="2">
        <v>2024</v>
      </c>
      <c r="J4749" s="2">
        <f t="shared" si="148"/>
        <v>20</v>
      </c>
      <c r="K4749" s="8">
        <f t="shared" si="149"/>
        <v>49249807.486297518</v>
      </c>
    </row>
    <row r="4750" spans="1:11" x14ac:dyDescent="0.35">
      <c r="A4750" s="2">
        <v>932</v>
      </c>
      <c r="B4750" t="s">
        <v>937</v>
      </c>
      <c r="C4750" s="1">
        <v>12952019</v>
      </c>
      <c r="D4750" s="1">
        <v>12952019</v>
      </c>
      <c r="E4750">
        <v>1</v>
      </c>
      <c r="F4750" t="s">
        <v>5</v>
      </c>
      <c r="G4750" t="s">
        <v>5</v>
      </c>
      <c r="H4750" s="2">
        <v>1985</v>
      </c>
      <c r="I4750" s="2">
        <v>2024</v>
      </c>
      <c r="J4750" s="2">
        <f t="shared" si="148"/>
        <v>39</v>
      </c>
      <c r="K4750" s="8">
        <f t="shared" si="149"/>
        <v>49241793.143431962</v>
      </c>
    </row>
    <row r="4751" spans="1:11" x14ac:dyDescent="0.35">
      <c r="A4751" s="2">
        <v>4383</v>
      </c>
      <c r="B4751" t="s">
        <v>4363</v>
      </c>
      <c r="C4751" s="1">
        <v>23182223</v>
      </c>
      <c r="D4751" s="1">
        <v>18492362</v>
      </c>
      <c r="E4751">
        <v>0.79800000000000004</v>
      </c>
      <c r="F4751" s="3">
        <v>4689861</v>
      </c>
      <c r="G4751">
        <v>0.20200000000000001</v>
      </c>
      <c r="H4751" s="2">
        <v>2002</v>
      </c>
      <c r="I4751" s="2">
        <v>2024</v>
      </c>
      <c r="J4751" s="2">
        <f t="shared" si="148"/>
        <v>22</v>
      </c>
      <c r="K4751" s="8">
        <f t="shared" si="149"/>
        <v>49241642.186058342</v>
      </c>
    </row>
    <row r="4752" spans="1:11" x14ac:dyDescent="0.35">
      <c r="A4752" s="2">
        <v>1927</v>
      </c>
      <c r="B4752" t="s">
        <v>1931</v>
      </c>
      <c r="C4752" s="1">
        <v>15369573</v>
      </c>
      <c r="D4752" s="1">
        <v>15369573</v>
      </c>
      <c r="E4752">
        <v>1</v>
      </c>
      <c r="F4752" t="s">
        <v>5</v>
      </c>
      <c r="G4752" t="s">
        <v>5</v>
      </c>
      <c r="H4752" s="2">
        <v>1990</v>
      </c>
      <c r="I4752" s="2">
        <v>2024</v>
      </c>
      <c r="J4752" s="2">
        <f t="shared" si="148"/>
        <v>34</v>
      </c>
      <c r="K4752" s="8">
        <f t="shared" si="149"/>
        <v>49237917.634346686</v>
      </c>
    </row>
    <row r="4753" spans="1:11" x14ac:dyDescent="0.35">
      <c r="A4753" s="2">
        <v>6810</v>
      </c>
      <c r="B4753" t="s">
        <v>6713</v>
      </c>
      <c r="C4753" s="1">
        <v>34949567</v>
      </c>
      <c r="D4753" s="1">
        <v>561085</v>
      </c>
      <c r="E4753">
        <v>1.6E-2</v>
      </c>
      <c r="F4753" s="3">
        <v>34388482</v>
      </c>
      <c r="G4753">
        <v>0.98399999999999999</v>
      </c>
      <c r="H4753" s="2">
        <v>2014</v>
      </c>
      <c r="I4753" s="2">
        <v>2024</v>
      </c>
      <c r="J4753" s="2">
        <f t="shared" si="148"/>
        <v>10</v>
      </c>
      <c r="K4753" s="8">
        <f t="shared" si="149"/>
        <v>49221950.77014631</v>
      </c>
    </row>
    <row r="4754" spans="1:11" x14ac:dyDescent="0.35">
      <c r="A4754" s="2">
        <v>4168</v>
      </c>
      <c r="B4754" t="s">
        <v>4155</v>
      </c>
      <c r="C4754" s="1">
        <v>22391450</v>
      </c>
      <c r="D4754" s="1">
        <v>22235901</v>
      </c>
      <c r="E4754">
        <v>0.99299999999999999</v>
      </c>
      <c r="F4754" s="3">
        <v>155549</v>
      </c>
      <c r="G4754">
        <v>7.0000000000000001E-3</v>
      </c>
      <c r="H4754" s="2">
        <v>2001</v>
      </c>
      <c r="I4754" s="2">
        <v>2024</v>
      </c>
      <c r="J4754" s="2">
        <f t="shared" si="148"/>
        <v>23</v>
      </c>
      <c r="K4754" s="8">
        <f t="shared" si="149"/>
        <v>49218839.450499818</v>
      </c>
    </row>
    <row r="4755" spans="1:11" x14ac:dyDescent="0.35">
      <c r="A4755" s="2">
        <v>6196</v>
      </c>
      <c r="B4755" t="s">
        <v>6127</v>
      </c>
      <c r="C4755" s="1">
        <v>31516209</v>
      </c>
      <c r="D4755" s="1">
        <v>1834384</v>
      </c>
      <c r="E4755">
        <v>5.8000000000000003E-2</v>
      </c>
      <c r="F4755" s="3">
        <v>29681825</v>
      </c>
      <c r="G4755">
        <v>0.94199999999999995</v>
      </c>
      <c r="H4755" s="2">
        <v>2011</v>
      </c>
      <c r="I4755" s="2">
        <v>2024</v>
      </c>
      <c r="J4755" s="2">
        <f t="shared" si="148"/>
        <v>13</v>
      </c>
      <c r="K4755" s="8">
        <f t="shared" si="149"/>
        <v>49188785.612946093</v>
      </c>
    </row>
    <row r="4756" spans="1:11" x14ac:dyDescent="0.35">
      <c r="A4756" s="2">
        <v>6197</v>
      </c>
      <c r="B4756" t="s">
        <v>455</v>
      </c>
      <c r="C4756" s="1">
        <v>31505287</v>
      </c>
      <c r="D4756" s="1">
        <v>16928670</v>
      </c>
      <c r="E4756">
        <v>0.53700000000000003</v>
      </c>
      <c r="F4756" s="3">
        <v>14576617</v>
      </c>
      <c r="G4756">
        <v>0.46300000000000002</v>
      </c>
      <c r="H4756" s="2">
        <v>2011</v>
      </c>
      <c r="I4756" s="2">
        <v>2024</v>
      </c>
      <c r="J4756" s="2">
        <f t="shared" si="148"/>
        <v>13</v>
      </c>
      <c r="K4756" s="8">
        <f t="shared" si="149"/>
        <v>49171739.149126008</v>
      </c>
    </row>
    <row r="4757" spans="1:11" x14ac:dyDescent="0.35">
      <c r="A4757" s="2">
        <v>4995</v>
      </c>
      <c r="B4757" t="s">
        <v>4960</v>
      </c>
      <c r="C4757" s="1">
        <v>25643184</v>
      </c>
      <c r="D4757" s="1" t="s">
        <v>5</v>
      </c>
      <c r="E4757" t="s">
        <v>5</v>
      </c>
      <c r="F4757" s="3">
        <v>25643184</v>
      </c>
      <c r="G4757">
        <v>1</v>
      </c>
      <c r="H4757" s="2">
        <v>2005</v>
      </c>
      <c r="I4757" s="2">
        <v>2024</v>
      </c>
      <c r="J4757" s="2">
        <f t="shared" si="148"/>
        <v>19</v>
      </c>
      <c r="K4757" s="8">
        <f t="shared" si="149"/>
        <v>49151218.721707903</v>
      </c>
    </row>
    <row r="4758" spans="1:11" x14ac:dyDescent="0.35">
      <c r="A4758" s="2">
        <v>1322</v>
      </c>
      <c r="B4758" t="s">
        <v>1327</v>
      </c>
      <c r="C4758" s="1">
        <v>13839404</v>
      </c>
      <c r="D4758" s="1">
        <v>13839404</v>
      </c>
      <c r="E4758">
        <v>1</v>
      </c>
      <c r="F4758" t="s">
        <v>5</v>
      </c>
      <c r="G4758" t="s">
        <v>5</v>
      </c>
      <c r="H4758" s="2">
        <v>1987</v>
      </c>
      <c r="I4758" s="2">
        <v>2024</v>
      </c>
      <c r="J4758" s="2">
        <f t="shared" si="148"/>
        <v>37</v>
      </c>
      <c r="K4758" s="8">
        <f t="shared" si="149"/>
        <v>49132670.462080188</v>
      </c>
    </row>
    <row r="4759" spans="1:11" x14ac:dyDescent="0.35">
      <c r="A4759" s="2">
        <v>7196</v>
      </c>
      <c r="B4759" t="s">
        <v>7076</v>
      </c>
      <c r="C4759" s="1">
        <v>37357216</v>
      </c>
      <c r="D4759" s="1">
        <v>21587519</v>
      </c>
      <c r="E4759">
        <v>0.57799999999999996</v>
      </c>
      <c r="F4759" s="3">
        <v>15769697</v>
      </c>
      <c r="G4759">
        <v>0.42199999999999999</v>
      </c>
      <c r="H4759" s="2">
        <v>2016</v>
      </c>
      <c r="I4759" s="2">
        <v>2024</v>
      </c>
      <c r="J4759" s="2">
        <f t="shared" si="148"/>
        <v>8</v>
      </c>
      <c r="K4759" s="8">
        <f t="shared" si="149"/>
        <v>49130153.527282774</v>
      </c>
    </row>
    <row r="4760" spans="1:11" x14ac:dyDescent="0.35">
      <c r="A4760" s="2">
        <v>933</v>
      </c>
      <c r="B4760" t="s">
        <v>938</v>
      </c>
      <c r="C4760" s="1">
        <v>12918858</v>
      </c>
      <c r="D4760" s="1">
        <v>12918858</v>
      </c>
      <c r="E4760">
        <v>1</v>
      </c>
      <c r="F4760" t="s">
        <v>5</v>
      </c>
      <c r="G4760" t="s">
        <v>5</v>
      </c>
      <c r="H4760" s="2">
        <v>1985</v>
      </c>
      <c r="I4760" s="2">
        <v>2024</v>
      </c>
      <c r="J4760" s="2">
        <f t="shared" si="148"/>
        <v>39</v>
      </c>
      <c r="K4760" s="8">
        <f t="shared" si="149"/>
        <v>49115719.586681515</v>
      </c>
    </row>
    <row r="4761" spans="1:11" x14ac:dyDescent="0.35">
      <c r="A4761" s="2">
        <v>4575</v>
      </c>
      <c r="B4761" t="s">
        <v>4552</v>
      </c>
      <c r="C4761" s="1">
        <v>23920411</v>
      </c>
      <c r="D4761" s="1" t="s">
        <v>5</v>
      </c>
      <c r="E4761" t="s">
        <v>5</v>
      </c>
      <c r="F4761" s="3">
        <v>23920411</v>
      </c>
      <c r="G4761">
        <v>1</v>
      </c>
      <c r="H4761" s="2">
        <v>2003</v>
      </c>
      <c r="I4761" s="2">
        <v>2024</v>
      </c>
      <c r="J4761" s="2">
        <f t="shared" si="148"/>
        <v>21</v>
      </c>
      <c r="K4761" s="8">
        <f t="shared" si="149"/>
        <v>49099196.388255104</v>
      </c>
    </row>
    <row r="4762" spans="1:11" x14ac:dyDescent="0.35">
      <c r="A4762" s="2">
        <v>600</v>
      </c>
      <c r="B4762" t="s">
        <v>605</v>
      </c>
      <c r="C4762" s="1">
        <v>12049108</v>
      </c>
      <c r="D4762" s="1">
        <v>12049108</v>
      </c>
      <c r="E4762">
        <v>1</v>
      </c>
      <c r="F4762" t="s">
        <v>5</v>
      </c>
      <c r="G4762" t="s">
        <v>5</v>
      </c>
      <c r="H4762" s="2">
        <v>1983</v>
      </c>
      <c r="I4762" s="2">
        <v>2024</v>
      </c>
      <c r="J4762" s="2">
        <f t="shared" si="148"/>
        <v>41</v>
      </c>
      <c r="K4762" s="8">
        <f t="shared" si="149"/>
        <v>49056288.597835258</v>
      </c>
    </row>
    <row r="4763" spans="1:11" x14ac:dyDescent="0.35">
      <c r="A4763" s="2">
        <v>4776</v>
      </c>
      <c r="B4763" t="s">
        <v>4749</v>
      </c>
      <c r="C4763" s="1">
        <v>24716440</v>
      </c>
      <c r="D4763" s="1">
        <v>6605592</v>
      </c>
      <c r="E4763">
        <v>0.26700000000000002</v>
      </c>
      <c r="F4763" s="3">
        <v>18110848</v>
      </c>
      <c r="G4763">
        <v>0.73299999999999998</v>
      </c>
      <c r="H4763" s="2">
        <v>2004</v>
      </c>
      <c r="I4763" s="2">
        <v>2024</v>
      </c>
      <c r="J4763" s="2">
        <f t="shared" si="148"/>
        <v>20</v>
      </c>
      <c r="K4763" s="8">
        <f t="shared" si="149"/>
        <v>49025266.401186556</v>
      </c>
    </row>
    <row r="4764" spans="1:11" x14ac:dyDescent="0.35">
      <c r="A4764" s="2">
        <v>6198</v>
      </c>
      <c r="B4764" t="s">
        <v>6128</v>
      </c>
      <c r="C4764" s="1">
        <v>31410151</v>
      </c>
      <c r="D4764" s="1">
        <v>9662284</v>
      </c>
      <c r="E4764">
        <v>0.308</v>
      </c>
      <c r="F4764" s="3">
        <v>21747867</v>
      </c>
      <c r="G4764">
        <v>0.69199999999999995</v>
      </c>
      <c r="H4764" s="2">
        <v>2011</v>
      </c>
      <c r="I4764" s="2">
        <v>2024</v>
      </c>
      <c r="J4764" s="2">
        <f t="shared" si="148"/>
        <v>13</v>
      </c>
      <c r="K4764" s="8">
        <f t="shared" si="149"/>
        <v>49023256.052441597</v>
      </c>
    </row>
    <row r="4765" spans="1:11" x14ac:dyDescent="0.35">
      <c r="A4765" s="2">
        <v>6396</v>
      </c>
      <c r="B4765" t="s">
        <v>6318</v>
      </c>
      <c r="C4765" s="1">
        <v>32472645</v>
      </c>
      <c r="D4765" s="1" t="s">
        <v>5</v>
      </c>
      <c r="E4765" t="s">
        <v>5</v>
      </c>
      <c r="F4765" s="3">
        <v>32472645</v>
      </c>
      <c r="G4765">
        <v>1</v>
      </c>
      <c r="H4765" s="2">
        <v>2012</v>
      </c>
      <c r="I4765" s="2">
        <v>2024</v>
      </c>
      <c r="J4765" s="2">
        <f t="shared" si="148"/>
        <v>12</v>
      </c>
      <c r="K4765" s="8">
        <f t="shared" si="149"/>
        <v>48975411.237152368</v>
      </c>
    </row>
    <row r="4766" spans="1:11" x14ac:dyDescent="0.35">
      <c r="A4766" s="2">
        <v>7884</v>
      </c>
      <c r="B4766" t="s">
        <v>7726</v>
      </c>
      <c r="C4766" s="1">
        <v>42698327</v>
      </c>
      <c r="D4766" s="1">
        <v>1231407</v>
      </c>
      <c r="E4766">
        <v>2.9000000000000001E-2</v>
      </c>
      <c r="F4766" s="3">
        <v>41466920</v>
      </c>
      <c r="G4766">
        <v>0.97099999999999997</v>
      </c>
      <c r="H4766" s="2">
        <v>2020</v>
      </c>
      <c r="I4766" s="2">
        <v>2024</v>
      </c>
      <c r="J4766" s="2">
        <f t="shared" si="148"/>
        <v>4</v>
      </c>
      <c r="K4766" s="8">
        <f t="shared" si="149"/>
        <v>48966342.703464329</v>
      </c>
    </row>
    <row r="4767" spans="1:11" x14ac:dyDescent="0.35">
      <c r="A4767" s="2">
        <v>4384</v>
      </c>
      <c r="B4767" t="s">
        <v>4364</v>
      </c>
      <c r="C4767" s="1">
        <v>23039985</v>
      </c>
      <c r="D4767" s="1" t="s">
        <v>5</v>
      </c>
      <c r="E4767" t="s">
        <v>5</v>
      </c>
      <c r="F4767" s="3">
        <v>23039985</v>
      </c>
      <c r="G4767">
        <v>1</v>
      </c>
      <c r="H4767" s="2">
        <v>2002</v>
      </c>
      <c r="I4767" s="2">
        <v>2024</v>
      </c>
      <c r="J4767" s="2">
        <f t="shared" si="148"/>
        <v>22</v>
      </c>
      <c r="K4767" s="8">
        <f t="shared" si="149"/>
        <v>48939512.718092285</v>
      </c>
    </row>
    <row r="4768" spans="1:11" x14ac:dyDescent="0.35">
      <c r="A4768" s="2">
        <v>6397</v>
      </c>
      <c r="B4768" t="s">
        <v>6319</v>
      </c>
      <c r="C4768" s="1">
        <v>32438988</v>
      </c>
      <c r="D4768" s="1">
        <v>8840453</v>
      </c>
      <c r="E4768">
        <v>0.27300000000000002</v>
      </c>
      <c r="F4768" s="3">
        <v>23598535</v>
      </c>
      <c r="G4768">
        <v>0.72699999999999998</v>
      </c>
      <c r="H4768" s="2">
        <v>2012</v>
      </c>
      <c r="I4768" s="2">
        <v>2024</v>
      </c>
      <c r="J4768" s="2">
        <f t="shared" si="148"/>
        <v>12</v>
      </c>
      <c r="K4768" s="8">
        <f t="shared" si="149"/>
        <v>48924649.575575098</v>
      </c>
    </row>
    <row r="4769" spans="1:11" x14ac:dyDescent="0.35">
      <c r="A4769" s="2">
        <v>6199</v>
      </c>
      <c r="B4769" t="s">
        <v>6129</v>
      </c>
      <c r="C4769" s="1">
        <v>31335572</v>
      </c>
      <c r="D4769" s="1" t="s">
        <v>5</v>
      </c>
      <c r="E4769" t="s">
        <v>5</v>
      </c>
      <c r="F4769" s="3">
        <v>31335572</v>
      </c>
      <c r="G4769">
        <v>1</v>
      </c>
      <c r="H4769" s="2">
        <v>2011</v>
      </c>
      <c r="I4769" s="2">
        <v>2024</v>
      </c>
      <c r="J4769" s="2">
        <f t="shared" si="148"/>
        <v>13</v>
      </c>
      <c r="K4769" s="8">
        <f t="shared" si="149"/>
        <v>48906857.203765728</v>
      </c>
    </row>
    <row r="4770" spans="1:11" x14ac:dyDescent="0.35">
      <c r="A4770" s="2">
        <v>6811</v>
      </c>
      <c r="B4770" t="s">
        <v>319</v>
      </c>
      <c r="C4770" s="1">
        <v>34718173</v>
      </c>
      <c r="D4770" s="1">
        <v>23438250</v>
      </c>
      <c r="E4770">
        <v>0.67500000000000004</v>
      </c>
      <c r="F4770" s="3">
        <v>11279923</v>
      </c>
      <c r="G4770">
        <v>0.32500000000000001</v>
      </c>
      <c r="H4770" s="2">
        <v>2014</v>
      </c>
      <c r="I4770" s="2">
        <v>2024</v>
      </c>
      <c r="J4770" s="2">
        <f t="shared" si="148"/>
        <v>10</v>
      </c>
      <c r="K4770" s="8">
        <f t="shared" si="149"/>
        <v>48896062.209738471</v>
      </c>
    </row>
    <row r="4771" spans="1:11" x14ac:dyDescent="0.35">
      <c r="A4771" s="2">
        <v>1928</v>
      </c>
      <c r="B4771" t="s">
        <v>1932</v>
      </c>
      <c r="C4771" s="1">
        <v>15260154</v>
      </c>
      <c r="D4771" s="1">
        <v>15260154</v>
      </c>
      <c r="E4771">
        <v>1</v>
      </c>
      <c r="F4771" t="s">
        <v>5</v>
      </c>
      <c r="G4771" t="s">
        <v>5</v>
      </c>
      <c r="H4771" s="2">
        <v>1990</v>
      </c>
      <c r="I4771" s="2">
        <v>2024</v>
      </c>
      <c r="J4771" s="2">
        <f t="shared" si="148"/>
        <v>34</v>
      </c>
      <c r="K4771" s="8">
        <f t="shared" si="149"/>
        <v>48887383.256479941</v>
      </c>
    </row>
    <row r="4772" spans="1:11" x14ac:dyDescent="0.35">
      <c r="A4772" s="2">
        <v>5403</v>
      </c>
      <c r="B4772" t="s">
        <v>5359</v>
      </c>
      <c r="C4772" s="1">
        <v>27308918</v>
      </c>
      <c r="D4772" s="1">
        <v>21471047</v>
      </c>
      <c r="E4772">
        <v>0.78600000000000003</v>
      </c>
      <c r="F4772" s="3">
        <v>5837871</v>
      </c>
      <c r="G4772">
        <v>0.214</v>
      </c>
      <c r="H4772" s="2">
        <v>2007</v>
      </c>
      <c r="I4772" s="2">
        <v>2024</v>
      </c>
      <c r="J4772" s="2">
        <f t="shared" si="148"/>
        <v>17</v>
      </c>
      <c r="K4772" s="8">
        <f t="shared" si="149"/>
        <v>48879125.931436718</v>
      </c>
    </row>
    <row r="4773" spans="1:11" x14ac:dyDescent="0.35">
      <c r="A4773" s="2">
        <v>5404</v>
      </c>
      <c r="B4773" t="s">
        <v>5360</v>
      </c>
      <c r="C4773" s="1">
        <v>27308865</v>
      </c>
      <c r="D4773" s="1" t="s">
        <v>5</v>
      </c>
      <c r="E4773" t="s">
        <v>5</v>
      </c>
      <c r="F4773" s="3">
        <v>27308865</v>
      </c>
      <c r="G4773">
        <v>1</v>
      </c>
      <c r="H4773" s="2">
        <v>2007</v>
      </c>
      <c r="I4773" s="2">
        <v>2024</v>
      </c>
      <c r="J4773" s="2">
        <f t="shared" si="148"/>
        <v>17</v>
      </c>
      <c r="K4773" s="8">
        <f t="shared" si="149"/>
        <v>48879031.068883963</v>
      </c>
    </row>
    <row r="4774" spans="1:11" x14ac:dyDescent="0.35">
      <c r="A4774" s="2">
        <v>1714</v>
      </c>
      <c r="B4774" t="s">
        <v>1718</v>
      </c>
      <c r="C4774" s="1">
        <v>14743391</v>
      </c>
      <c r="D4774" s="1">
        <v>14743391</v>
      </c>
      <c r="E4774">
        <v>1</v>
      </c>
      <c r="F4774" t="s">
        <v>5</v>
      </c>
      <c r="G4774" t="s">
        <v>5</v>
      </c>
      <c r="H4774" s="2">
        <v>1989</v>
      </c>
      <c r="I4774" s="2">
        <v>2024</v>
      </c>
      <c r="J4774" s="2">
        <f t="shared" si="148"/>
        <v>35</v>
      </c>
      <c r="K4774" s="8">
        <f t="shared" si="149"/>
        <v>48877272.282709517</v>
      </c>
    </row>
    <row r="4775" spans="1:11" x14ac:dyDescent="0.35">
      <c r="A4775" s="2">
        <v>601</v>
      </c>
      <c r="B4775" t="s">
        <v>606</v>
      </c>
      <c r="C4775" s="1">
        <v>12000000</v>
      </c>
      <c r="D4775" s="1">
        <v>12000000</v>
      </c>
      <c r="E4775">
        <v>1</v>
      </c>
      <c r="F4775" t="s">
        <v>5</v>
      </c>
      <c r="G4775" t="s">
        <v>5</v>
      </c>
      <c r="H4775" s="2">
        <v>1983</v>
      </c>
      <c r="I4775" s="2">
        <v>2024</v>
      </c>
      <c r="J4775" s="2">
        <f t="shared" si="148"/>
        <v>41</v>
      </c>
      <c r="K4775" s="8">
        <f t="shared" si="149"/>
        <v>48856352.119511515</v>
      </c>
    </row>
    <row r="4776" spans="1:11" x14ac:dyDescent="0.35">
      <c r="A4776" s="2">
        <v>8313</v>
      </c>
      <c r="B4776" t="s">
        <v>8137</v>
      </c>
      <c r="C4776" s="1">
        <v>45620703</v>
      </c>
      <c r="D4776" s="1">
        <v>17348945</v>
      </c>
      <c r="E4776">
        <v>0.38</v>
      </c>
      <c r="F4776" s="3">
        <v>28271758</v>
      </c>
      <c r="G4776">
        <v>0.62</v>
      </c>
      <c r="H4776" s="2">
        <v>2022</v>
      </c>
      <c r="I4776" s="2">
        <v>2024</v>
      </c>
      <c r="J4776" s="2">
        <f t="shared" si="148"/>
        <v>2</v>
      </c>
      <c r="K4776" s="8">
        <f t="shared" si="149"/>
        <v>48854590.544403508</v>
      </c>
    </row>
    <row r="4777" spans="1:11" x14ac:dyDescent="0.35">
      <c r="A4777" s="2">
        <v>770</v>
      </c>
      <c r="B4777" t="s">
        <v>775</v>
      </c>
      <c r="C4777" s="1">
        <v>12414210</v>
      </c>
      <c r="D4777" s="1">
        <v>12414210</v>
      </c>
      <c r="E4777">
        <v>1</v>
      </c>
      <c r="F4777" t="s">
        <v>5</v>
      </c>
      <c r="G4777" t="s">
        <v>5</v>
      </c>
      <c r="H4777" s="2">
        <v>1984</v>
      </c>
      <c r="I4777" s="2">
        <v>2024</v>
      </c>
      <c r="J4777" s="2">
        <f t="shared" si="148"/>
        <v>40</v>
      </c>
      <c r="K4777" s="8">
        <f t="shared" si="149"/>
        <v>48841295.671643153</v>
      </c>
    </row>
    <row r="4778" spans="1:11" x14ac:dyDescent="0.35">
      <c r="A4778" s="2">
        <v>4996</v>
      </c>
      <c r="B4778" t="s">
        <v>4961</v>
      </c>
      <c r="C4778" s="1">
        <v>25460023</v>
      </c>
      <c r="D4778" s="1">
        <v>10167</v>
      </c>
      <c r="E4778" t="s">
        <v>7</v>
      </c>
      <c r="F4778" s="3">
        <v>25449856</v>
      </c>
      <c r="G4778">
        <v>1</v>
      </c>
      <c r="H4778" s="2">
        <v>2005</v>
      </c>
      <c r="I4778" s="2">
        <v>2024</v>
      </c>
      <c r="J4778" s="2">
        <f t="shared" si="148"/>
        <v>19</v>
      </c>
      <c r="K4778" s="8">
        <f t="shared" si="149"/>
        <v>48800147.404967882</v>
      </c>
    </row>
    <row r="4779" spans="1:11" x14ac:dyDescent="0.35">
      <c r="A4779" s="2">
        <v>4576</v>
      </c>
      <c r="B4779" t="s">
        <v>4553</v>
      </c>
      <c r="C4779" s="1">
        <v>23769505</v>
      </c>
      <c r="D4779" s="1">
        <v>22738671</v>
      </c>
      <c r="E4779">
        <v>0.95699999999999996</v>
      </c>
      <c r="F4779" s="3">
        <v>1030834</v>
      </c>
      <c r="G4779">
        <v>4.2999999999999997E-2</v>
      </c>
      <c r="H4779" s="2">
        <v>2003</v>
      </c>
      <c r="I4779" s="2">
        <v>2024</v>
      </c>
      <c r="J4779" s="2">
        <f t="shared" si="148"/>
        <v>21</v>
      </c>
      <c r="K4779" s="8">
        <f t="shared" si="149"/>
        <v>48789445.718412265</v>
      </c>
    </row>
    <row r="4780" spans="1:11" x14ac:dyDescent="0.35">
      <c r="A4780" s="2">
        <v>5801</v>
      </c>
      <c r="B4780" t="s">
        <v>5746</v>
      </c>
      <c r="C4780" s="1">
        <v>29181829</v>
      </c>
      <c r="D4780" s="1">
        <v>11001272</v>
      </c>
      <c r="E4780">
        <v>0.377</v>
      </c>
      <c r="F4780" s="3">
        <v>18180557</v>
      </c>
      <c r="G4780">
        <v>0.623</v>
      </c>
      <c r="H4780" s="2">
        <v>2009</v>
      </c>
      <c r="I4780" s="2">
        <v>2024</v>
      </c>
      <c r="J4780" s="2">
        <f t="shared" si="148"/>
        <v>15</v>
      </c>
      <c r="K4780" s="8">
        <f t="shared" si="149"/>
        <v>48773962.670391858</v>
      </c>
    </row>
    <row r="4781" spans="1:11" x14ac:dyDescent="0.35">
      <c r="A4781" s="2">
        <v>1715</v>
      </c>
      <c r="B4781" t="s">
        <v>1719</v>
      </c>
      <c r="C4781" s="1">
        <v>14697005</v>
      </c>
      <c r="D4781" s="1">
        <v>14697005</v>
      </c>
      <c r="E4781">
        <v>1</v>
      </c>
      <c r="F4781" t="s">
        <v>5</v>
      </c>
      <c r="G4781" t="s">
        <v>5</v>
      </c>
      <c r="H4781" s="2">
        <v>1989</v>
      </c>
      <c r="I4781" s="2">
        <v>2024</v>
      </c>
      <c r="J4781" s="2">
        <f t="shared" si="148"/>
        <v>35</v>
      </c>
      <c r="K4781" s="8">
        <f t="shared" si="149"/>
        <v>48723493.470758736</v>
      </c>
    </row>
    <row r="4782" spans="1:11" x14ac:dyDescent="0.35">
      <c r="A4782" s="2">
        <v>4577</v>
      </c>
      <c r="B4782" t="s">
        <v>4554</v>
      </c>
      <c r="C4782" s="1">
        <v>23726793</v>
      </c>
      <c r="D4782" s="1">
        <v>4750602</v>
      </c>
      <c r="E4782">
        <v>0.2</v>
      </c>
      <c r="F4782" s="3">
        <v>18976191</v>
      </c>
      <c r="G4782">
        <v>0.8</v>
      </c>
      <c r="H4782" s="2">
        <v>2003</v>
      </c>
      <c r="I4782" s="2">
        <v>2024</v>
      </c>
      <c r="J4782" s="2">
        <f t="shared" si="148"/>
        <v>21</v>
      </c>
      <c r="K4782" s="8">
        <f t="shared" si="149"/>
        <v>48701774.780143887</v>
      </c>
    </row>
    <row r="4783" spans="1:11" x14ac:dyDescent="0.35">
      <c r="A4783" s="2">
        <v>7012</v>
      </c>
      <c r="B4783" t="s">
        <v>6899</v>
      </c>
      <c r="C4783" s="1">
        <v>35771820</v>
      </c>
      <c r="D4783" s="1" t="s">
        <v>5</v>
      </c>
      <c r="E4783" t="s">
        <v>5</v>
      </c>
      <c r="F4783" s="3">
        <v>35771820</v>
      </c>
      <c r="G4783">
        <v>1</v>
      </c>
      <c r="H4783" s="2">
        <v>2015</v>
      </c>
      <c r="I4783" s="2">
        <v>2024</v>
      </c>
      <c r="J4783" s="2">
        <f t="shared" si="148"/>
        <v>9</v>
      </c>
      <c r="K4783" s="8">
        <f t="shared" si="149"/>
        <v>48684011.545006625</v>
      </c>
    </row>
    <row r="4784" spans="1:11" x14ac:dyDescent="0.35">
      <c r="A4784" s="2">
        <v>3746</v>
      </c>
      <c r="B4784" t="s">
        <v>3740</v>
      </c>
      <c r="C4784" s="1">
        <v>20678716</v>
      </c>
      <c r="D4784" s="1">
        <v>167435</v>
      </c>
      <c r="E4784">
        <v>8.0000000000000002E-3</v>
      </c>
      <c r="F4784" s="3">
        <v>20511281</v>
      </c>
      <c r="G4784">
        <v>0.99199999999999999</v>
      </c>
      <c r="H4784" s="2">
        <v>1999</v>
      </c>
      <c r="I4784" s="2">
        <v>2024</v>
      </c>
      <c r="J4784" s="2">
        <f t="shared" si="148"/>
        <v>25</v>
      </c>
      <c r="K4784" s="8">
        <f t="shared" si="149"/>
        <v>48676139.176506959</v>
      </c>
    </row>
    <row r="4785" spans="1:11" x14ac:dyDescent="0.35">
      <c r="A4785" s="2">
        <v>7013</v>
      </c>
      <c r="B4785" t="s">
        <v>6900</v>
      </c>
      <c r="C4785" s="1">
        <v>35755670</v>
      </c>
      <c r="D4785" s="1" t="s">
        <v>5</v>
      </c>
      <c r="E4785" t="s">
        <v>5</v>
      </c>
      <c r="F4785" s="3">
        <v>35755670</v>
      </c>
      <c r="G4785">
        <v>1</v>
      </c>
      <c r="H4785" s="2">
        <v>2015</v>
      </c>
      <c r="I4785" s="2">
        <v>2024</v>
      </c>
      <c r="J4785" s="2">
        <f t="shared" si="148"/>
        <v>9</v>
      </c>
      <c r="K4785" s="8">
        <f t="shared" si="149"/>
        <v>48662032.04308439</v>
      </c>
    </row>
    <row r="4786" spans="1:11" x14ac:dyDescent="0.35">
      <c r="A4786" s="2">
        <v>5202</v>
      </c>
      <c r="B4786" t="s">
        <v>5162</v>
      </c>
      <c r="C4786" s="1">
        <v>26251232</v>
      </c>
      <c r="D4786" s="1" t="s">
        <v>5</v>
      </c>
      <c r="E4786" t="s">
        <v>5</v>
      </c>
      <c r="F4786" s="3">
        <v>26251232</v>
      </c>
      <c r="G4786">
        <v>1</v>
      </c>
      <c r="H4786" s="2">
        <v>2006</v>
      </c>
      <c r="I4786" s="2">
        <v>2024</v>
      </c>
      <c r="J4786" s="2">
        <f t="shared" si="148"/>
        <v>18</v>
      </c>
      <c r="K4786" s="8">
        <f t="shared" si="149"/>
        <v>48622840.924511768</v>
      </c>
    </row>
    <row r="4787" spans="1:11" x14ac:dyDescent="0.35">
      <c r="A4787" s="2">
        <v>4777</v>
      </c>
      <c r="B4787" t="s">
        <v>4750</v>
      </c>
      <c r="C4787" s="1">
        <v>24511116</v>
      </c>
      <c r="D4787" s="1" t="s">
        <v>5</v>
      </c>
      <c r="E4787" t="s">
        <v>5</v>
      </c>
      <c r="F4787" s="3">
        <v>24511116</v>
      </c>
      <c r="G4787">
        <v>1</v>
      </c>
      <c r="H4787" s="2">
        <v>2004</v>
      </c>
      <c r="I4787" s="2">
        <v>2024</v>
      </c>
      <c r="J4787" s="2">
        <f t="shared" si="148"/>
        <v>20</v>
      </c>
      <c r="K4787" s="8">
        <f t="shared" si="149"/>
        <v>48618004.522106998</v>
      </c>
    </row>
    <row r="4788" spans="1:11" x14ac:dyDescent="0.35">
      <c r="A4788" s="2">
        <v>7589</v>
      </c>
      <c r="B4788" t="s">
        <v>7450</v>
      </c>
      <c r="C4788" s="1">
        <v>39576060</v>
      </c>
      <c r="D4788" s="1" t="s">
        <v>5</v>
      </c>
      <c r="E4788" t="s">
        <v>5</v>
      </c>
      <c r="F4788" s="3">
        <v>39576060</v>
      </c>
      <c r="G4788">
        <v>1</v>
      </c>
      <c r="H4788" s="2">
        <v>2018</v>
      </c>
      <c r="I4788" s="2">
        <v>2024</v>
      </c>
      <c r="J4788" s="2">
        <f t="shared" si="148"/>
        <v>6</v>
      </c>
      <c r="K4788" s="8">
        <f t="shared" si="149"/>
        <v>48602965.571219452</v>
      </c>
    </row>
    <row r="4789" spans="1:11" x14ac:dyDescent="0.35">
      <c r="A4789" s="2">
        <v>7590</v>
      </c>
      <c r="B4789" t="s">
        <v>7451</v>
      </c>
      <c r="C4789" s="1">
        <v>39570044</v>
      </c>
      <c r="D4789" s="1">
        <v>1449848</v>
      </c>
      <c r="E4789">
        <v>3.6999999999999998E-2</v>
      </c>
      <c r="F4789" s="3">
        <v>38120196</v>
      </c>
      <c r="G4789">
        <v>0.96299999999999997</v>
      </c>
      <c r="H4789" s="2">
        <v>2018</v>
      </c>
      <c r="I4789" s="2">
        <v>2024</v>
      </c>
      <c r="J4789" s="2">
        <f t="shared" si="148"/>
        <v>6</v>
      </c>
      <c r="K4789" s="8">
        <f t="shared" si="149"/>
        <v>48595577.381468467</v>
      </c>
    </row>
    <row r="4790" spans="1:11" x14ac:dyDescent="0.35">
      <c r="A4790" s="2">
        <v>3135</v>
      </c>
      <c r="B4790" t="s">
        <v>385</v>
      </c>
      <c r="C4790" s="1">
        <v>18626419</v>
      </c>
      <c r="D4790" s="1">
        <v>18626419</v>
      </c>
      <c r="E4790">
        <v>1</v>
      </c>
      <c r="F4790" t="s">
        <v>5</v>
      </c>
      <c r="G4790" t="s">
        <v>5</v>
      </c>
      <c r="H4790" s="2">
        <v>1996</v>
      </c>
      <c r="I4790" s="2">
        <v>2024</v>
      </c>
      <c r="J4790" s="2">
        <f t="shared" si="148"/>
        <v>28</v>
      </c>
      <c r="K4790" s="8">
        <f t="shared" si="149"/>
        <v>48588895.870769314</v>
      </c>
    </row>
    <row r="4791" spans="1:11" x14ac:dyDescent="0.35">
      <c r="A4791" s="2">
        <v>143</v>
      </c>
      <c r="B4791" t="s">
        <v>148</v>
      </c>
      <c r="C4791" s="1">
        <v>10404330</v>
      </c>
      <c r="D4791" s="1">
        <v>10404330</v>
      </c>
      <c r="E4791">
        <v>1</v>
      </c>
      <c r="F4791" t="s">
        <v>5</v>
      </c>
      <c r="G4791" t="s">
        <v>5</v>
      </c>
      <c r="H4791" s="2">
        <v>1979</v>
      </c>
      <c r="I4791" s="2">
        <v>2024</v>
      </c>
      <c r="J4791" s="2">
        <f t="shared" si="148"/>
        <v>45</v>
      </c>
      <c r="K4791" s="8">
        <f t="shared" si="149"/>
        <v>48578121.682606332</v>
      </c>
    </row>
    <row r="4792" spans="1:11" x14ac:dyDescent="0.35">
      <c r="A4792" s="2">
        <v>8314</v>
      </c>
      <c r="B4792" t="s">
        <v>8138</v>
      </c>
      <c r="C4792" s="1">
        <v>45352337</v>
      </c>
      <c r="D4792" s="1">
        <v>40842944</v>
      </c>
      <c r="E4792">
        <v>0.90100000000000002</v>
      </c>
      <c r="F4792" s="3">
        <v>4509393</v>
      </c>
      <c r="G4792">
        <v>9.9000000000000005E-2</v>
      </c>
      <c r="H4792" s="2">
        <v>2022</v>
      </c>
      <c r="I4792" s="2">
        <v>2024</v>
      </c>
      <c r="J4792" s="2">
        <f t="shared" si="148"/>
        <v>2</v>
      </c>
      <c r="K4792" s="8">
        <f t="shared" si="149"/>
        <v>48567201.043938346</v>
      </c>
    </row>
    <row r="4793" spans="1:11" x14ac:dyDescent="0.35">
      <c r="A4793" s="2">
        <v>5405</v>
      </c>
      <c r="B4793" t="s">
        <v>5361</v>
      </c>
      <c r="C4793" s="1">
        <v>27122238</v>
      </c>
      <c r="D4793" s="1">
        <v>12807139</v>
      </c>
      <c r="E4793">
        <v>0.47199999999999998</v>
      </c>
      <c r="F4793" s="3">
        <v>14315099</v>
      </c>
      <c r="G4793">
        <v>0.52800000000000002</v>
      </c>
      <c r="H4793" s="2">
        <v>2007</v>
      </c>
      <c r="I4793" s="2">
        <v>2024</v>
      </c>
      <c r="J4793" s="2">
        <f t="shared" si="148"/>
        <v>17</v>
      </c>
      <c r="K4793" s="8">
        <f t="shared" si="149"/>
        <v>48544994.962612517</v>
      </c>
    </row>
    <row r="4794" spans="1:11" x14ac:dyDescent="0.35">
      <c r="A4794" s="2">
        <v>602</v>
      </c>
      <c r="B4794" t="s">
        <v>607</v>
      </c>
      <c r="C4794" s="1">
        <v>11919250</v>
      </c>
      <c r="D4794" s="1">
        <v>11919250</v>
      </c>
      <c r="E4794">
        <v>1</v>
      </c>
      <c r="F4794" t="s">
        <v>5</v>
      </c>
      <c r="G4794" t="s">
        <v>5</v>
      </c>
      <c r="H4794" s="2">
        <v>1983</v>
      </c>
      <c r="I4794" s="2">
        <v>2024</v>
      </c>
      <c r="J4794" s="2">
        <f t="shared" si="148"/>
        <v>41</v>
      </c>
      <c r="K4794" s="8">
        <f t="shared" si="149"/>
        <v>48527589.583373964</v>
      </c>
    </row>
    <row r="4795" spans="1:11" x14ac:dyDescent="0.35">
      <c r="A4795" s="2">
        <v>2726</v>
      </c>
      <c r="B4795" t="s">
        <v>2727</v>
      </c>
      <c r="C4795" s="1">
        <v>17359799</v>
      </c>
      <c r="D4795" s="1">
        <v>17359799</v>
      </c>
      <c r="E4795">
        <v>1</v>
      </c>
      <c r="F4795" t="s">
        <v>5</v>
      </c>
      <c r="G4795" t="s">
        <v>5</v>
      </c>
      <c r="H4795" s="2">
        <v>1994</v>
      </c>
      <c r="I4795" s="2">
        <v>2024</v>
      </c>
      <c r="J4795" s="2">
        <f t="shared" si="148"/>
        <v>30</v>
      </c>
      <c r="K4795" s="8">
        <f t="shared" si="149"/>
        <v>48494865.482299536</v>
      </c>
    </row>
    <row r="4796" spans="1:11" x14ac:dyDescent="0.35">
      <c r="A4796" s="2">
        <v>5802</v>
      </c>
      <c r="B4796" t="s">
        <v>5747</v>
      </c>
      <c r="C4796" s="1">
        <v>29010817</v>
      </c>
      <c r="D4796" s="1">
        <v>16734283</v>
      </c>
      <c r="E4796">
        <v>0.57699999999999996</v>
      </c>
      <c r="F4796" s="3">
        <v>12276534</v>
      </c>
      <c r="G4796">
        <v>0.42299999999999999</v>
      </c>
      <c r="H4796" s="2">
        <v>2009</v>
      </c>
      <c r="I4796" s="2">
        <v>2024</v>
      </c>
      <c r="J4796" s="2">
        <f t="shared" si="148"/>
        <v>15</v>
      </c>
      <c r="K4796" s="8">
        <f t="shared" si="149"/>
        <v>48488136.415149629</v>
      </c>
    </row>
    <row r="4797" spans="1:11" x14ac:dyDescent="0.35">
      <c r="A4797" s="2">
        <v>5803</v>
      </c>
      <c r="B4797" t="s">
        <v>5748</v>
      </c>
      <c r="C4797" s="1">
        <v>29000322</v>
      </c>
      <c r="D4797" s="1" t="s">
        <v>5</v>
      </c>
      <c r="E4797" t="s">
        <v>5</v>
      </c>
      <c r="F4797" s="3">
        <v>29000322</v>
      </c>
      <c r="G4797">
        <v>1</v>
      </c>
      <c r="H4797" s="2">
        <v>2009</v>
      </c>
      <c r="I4797" s="2">
        <v>2024</v>
      </c>
      <c r="J4797" s="2">
        <f t="shared" si="148"/>
        <v>15</v>
      </c>
      <c r="K4797" s="8">
        <f t="shared" si="149"/>
        <v>48470595.268629104</v>
      </c>
    </row>
    <row r="4798" spans="1:11" x14ac:dyDescent="0.35">
      <c r="A4798" s="2">
        <v>3537</v>
      </c>
      <c r="B4798" t="s">
        <v>3531</v>
      </c>
      <c r="C4798" s="1">
        <v>19889299</v>
      </c>
      <c r="D4798" s="1">
        <v>19889299</v>
      </c>
      <c r="E4798">
        <v>1</v>
      </c>
      <c r="F4798" t="s">
        <v>5</v>
      </c>
      <c r="G4798" t="s">
        <v>5</v>
      </c>
      <c r="H4798" s="2">
        <v>1998</v>
      </c>
      <c r="I4798" s="2">
        <v>2024</v>
      </c>
      <c r="J4798" s="2">
        <f t="shared" si="148"/>
        <v>26</v>
      </c>
      <c r="K4798" s="8">
        <f t="shared" si="149"/>
        <v>48448879.164923862</v>
      </c>
    </row>
    <row r="4799" spans="1:11" x14ac:dyDescent="0.35">
      <c r="A4799" s="2">
        <v>5406</v>
      </c>
      <c r="B4799" t="s">
        <v>5362</v>
      </c>
      <c r="C4799" s="1">
        <v>27066382</v>
      </c>
      <c r="D4799" s="1">
        <v>9736045</v>
      </c>
      <c r="E4799">
        <v>0.36</v>
      </c>
      <c r="F4799" s="3">
        <v>17330337</v>
      </c>
      <c r="G4799">
        <v>0.64</v>
      </c>
      <c r="H4799" s="2">
        <v>2007</v>
      </c>
      <c r="I4799" s="2">
        <v>2024</v>
      </c>
      <c r="J4799" s="2">
        <f t="shared" si="148"/>
        <v>17</v>
      </c>
      <c r="K4799" s="8">
        <f t="shared" si="149"/>
        <v>48445020.571169168</v>
      </c>
    </row>
    <row r="4800" spans="1:11" x14ac:dyDescent="0.35">
      <c r="A4800" s="2">
        <v>5804</v>
      </c>
      <c r="B4800" t="s">
        <v>5749</v>
      </c>
      <c r="C4800" s="1">
        <v>28972508</v>
      </c>
      <c r="D4800" s="1">
        <v>20919166</v>
      </c>
      <c r="E4800">
        <v>0.72199999999999998</v>
      </c>
      <c r="F4800" s="3">
        <v>8053342</v>
      </c>
      <c r="G4800">
        <v>0.27800000000000002</v>
      </c>
      <c r="H4800" s="2">
        <v>2009</v>
      </c>
      <c r="I4800" s="2">
        <v>2024</v>
      </c>
      <c r="J4800" s="2">
        <f t="shared" si="148"/>
        <v>15</v>
      </c>
      <c r="K4800" s="8">
        <f t="shared" si="149"/>
        <v>48424107.469741851</v>
      </c>
    </row>
    <row r="4801" spans="1:11" x14ac:dyDescent="0.35">
      <c r="A4801" s="2">
        <v>1514</v>
      </c>
      <c r="B4801" t="s">
        <v>1519</v>
      </c>
      <c r="C4801" s="1">
        <v>14114488</v>
      </c>
      <c r="D4801" s="1">
        <v>14114488</v>
      </c>
      <c r="E4801">
        <v>1</v>
      </c>
      <c r="F4801" t="s">
        <v>5</v>
      </c>
      <c r="G4801" t="s">
        <v>5</v>
      </c>
      <c r="H4801" s="2">
        <v>1988</v>
      </c>
      <c r="I4801" s="2">
        <v>2024</v>
      </c>
      <c r="J4801" s="2">
        <f t="shared" si="148"/>
        <v>36</v>
      </c>
      <c r="K4801" s="8">
        <f t="shared" si="149"/>
        <v>48422410.905112572</v>
      </c>
    </row>
    <row r="4802" spans="1:11" x14ac:dyDescent="0.35">
      <c r="A4802" s="2">
        <v>6200</v>
      </c>
      <c r="B4802" t="s">
        <v>6130</v>
      </c>
      <c r="C4802" s="1">
        <v>31016553</v>
      </c>
      <c r="D4802" s="1" t="s">
        <v>5</v>
      </c>
      <c r="E4802" t="s">
        <v>5</v>
      </c>
      <c r="F4802" s="3">
        <v>31016553</v>
      </c>
      <c r="G4802">
        <v>1</v>
      </c>
      <c r="H4802" s="2">
        <v>2011</v>
      </c>
      <c r="I4802" s="2">
        <v>2024</v>
      </c>
      <c r="J4802" s="2">
        <f t="shared" ref="J4802:J4865" si="150">I4802-H4802</f>
        <v>13</v>
      </c>
      <c r="K4802" s="8">
        <f t="shared" ref="K4802:K4865" si="151">C4802*(1+$L$2)^J4802</f>
        <v>48408949.692191087</v>
      </c>
    </row>
    <row r="4803" spans="1:11" x14ac:dyDescent="0.35">
      <c r="A4803" s="2">
        <v>3538</v>
      </c>
      <c r="B4803" t="s">
        <v>3532</v>
      </c>
      <c r="C4803" s="1">
        <v>19870567</v>
      </c>
      <c r="D4803" s="1">
        <v>19870567</v>
      </c>
      <c r="E4803">
        <v>1</v>
      </c>
      <c r="F4803" t="s">
        <v>5</v>
      </c>
      <c r="G4803" t="s">
        <v>5</v>
      </c>
      <c r="H4803" s="2">
        <v>1998</v>
      </c>
      <c r="I4803" s="2">
        <v>2024</v>
      </c>
      <c r="J4803" s="2">
        <f t="shared" si="150"/>
        <v>26</v>
      </c>
      <c r="K4803" s="8">
        <f t="shared" si="151"/>
        <v>48403249.381565616</v>
      </c>
    </row>
    <row r="4804" spans="1:11" x14ac:dyDescent="0.35">
      <c r="A4804" s="2">
        <v>2727</v>
      </c>
      <c r="B4804" t="s">
        <v>2728</v>
      </c>
      <c r="C4804" s="1">
        <v>17320136</v>
      </c>
      <c r="D4804" s="1">
        <v>17320136</v>
      </c>
      <c r="E4804">
        <v>1</v>
      </c>
      <c r="F4804" t="s">
        <v>5</v>
      </c>
      <c r="G4804" t="s">
        <v>5</v>
      </c>
      <c r="H4804" s="2">
        <v>1994</v>
      </c>
      <c r="I4804" s="2">
        <v>2024</v>
      </c>
      <c r="J4804" s="2">
        <f t="shared" si="150"/>
        <v>30</v>
      </c>
      <c r="K4804" s="8">
        <f t="shared" si="151"/>
        <v>48384066.281823508</v>
      </c>
    </row>
    <row r="4805" spans="1:11" x14ac:dyDescent="0.35">
      <c r="A4805" s="2">
        <v>3961</v>
      </c>
      <c r="B4805" t="s">
        <v>3951</v>
      </c>
      <c r="C4805" s="1">
        <v>21268532</v>
      </c>
      <c r="D4805" s="1">
        <v>18650521</v>
      </c>
      <c r="E4805">
        <v>0.877</v>
      </c>
      <c r="F4805" s="3">
        <v>2618011</v>
      </c>
      <c r="G4805">
        <v>0.123</v>
      </c>
      <c r="H4805" s="2">
        <v>2000</v>
      </c>
      <c r="I4805" s="2">
        <v>2024</v>
      </c>
      <c r="J4805" s="2">
        <f t="shared" si="150"/>
        <v>24</v>
      </c>
      <c r="K4805" s="8">
        <f t="shared" si="151"/>
        <v>48379164.987255946</v>
      </c>
    </row>
    <row r="4806" spans="1:11" x14ac:dyDescent="0.35">
      <c r="A4806" s="2">
        <v>6201</v>
      </c>
      <c r="B4806" t="s">
        <v>6131</v>
      </c>
      <c r="C4806" s="1">
        <v>30996130</v>
      </c>
      <c r="D4806" s="1" t="s">
        <v>5</v>
      </c>
      <c r="E4806" t="s">
        <v>5</v>
      </c>
      <c r="F4806" s="3">
        <v>30996130</v>
      </c>
      <c r="G4806">
        <v>1</v>
      </c>
      <c r="H4806" s="2">
        <v>2011</v>
      </c>
      <c r="I4806" s="2">
        <v>2024</v>
      </c>
      <c r="J4806" s="2">
        <f t="shared" si="150"/>
        <v>13</v>
      </c>
      <c r="K4806" s="8">
        <f t="shared" si="151"/>
        <v>48377074.584097557</v>
      </c>
    </row>
    <row r="4807" spans="1:11" x14ac:dyDescent="0.35">
      <c r="A4807" s="2">
        <v>1110</v>
      </c>
      <c r="B4807" t="s">
        <v>1115</v>
      </c>
      <c r="C4807" s="1">
        <v>13167232</v>
      </c>
      <c r="D4807" s="1">
        <v>13167232</v>
      </c>
      <c r="E4807">
        <v>1</v>
      </c>
      <c r="F4807" t="s">
        <v>5</v>
      </c>
      <c r="G4807" t="s">
        <v>5</v>
      </c>
      <c r="H4807" s="2">
        <v>1986</v>
      </c>
      <c r="I4807" s="2">
        <v>2024</v>
      </c>
      <c r="J4807" s="2">
        <f t="shared" si="150"/>
        <v>38</v>
      </c>
      <c r="K4807" s="8">
        <f t="shared" si="151"/>
        <v>48374798.835835584</v>
      </c>
    </row>
    <row r="4808" spans="1:11" x14ac:dyDescent="0.35">
      <c r="A4808" s="2">
        <v>7885</v>
      </c>
      <c r="B4808" t="s">
        <v>7727</v>
      </c>
      <c r="C4808" s="1">
        <v>42145959</v>
      </c>
      <c r="D4808" s="1">
        <v>15162470</v>
      </c>
      <c r="E4808">
        <v>0.36</v>
      </c>
      <c r="F4808" s="3">
        <v>26983489</v>
      </c>
      <c r="G4808">
        <v>0.64</v>
      </c>
      <c r="H4808" s="2">
        <v>2020</v>
      </c>
      <c r="I4808" s="2">
        <v>2024</v>
      </c>
      <c r="J4808" s="2">
        <f t="shared" si="150"/>
        <v>4</v>
      </c>
      <c r="K4808" s="8">
        <f t="shared" si="151"/>
        <v>48332888.357901163</v>
      </c>
    </row>
    <row r="4809" spans="1:11" x14ac:dyDescent="0.35">
      <c r="A4809" s="2">
        <v>4997</v>
      </c>
      <c r="B4809" t="s">
        <v>4962</v>
      </c>
      <c r="C4809" s="1">
        <v>25211175</v>
      </c>
      <c r="D4809" s="1">
        <v>18337722</v>
      </c>
      <c r="E4809">
        <v>0.72699999999999998</v>
      </c>
      <c r="F4809" s="3">
        <v>6873453</v>
      </c>
      <c r="G4809">
        <v>0.27300000000000002</v>
      </c>
      <c r="H4809" s="2">
        <v>2005</v>
      </c>
      <c r="I4809" s="2">
        <v>2024</v>
      </c>
      <c r="J4809" s="2">
        <f t="shared" si="150"/>
        <v>19</v>
      </c>
      <c r="K4809" s="8">
        <f t="shared" si="151"/>
        <v>48323171.438314922</v>
      </c>
    </row>
    <row r="4810" spans="1:11" x14ac:dyDescent="0.35">
      <c r="A4810" s="2">
        <v>236</v>
      </c>
      <c r="B4810" t="s">
        <v>241</v>
      </c>
      <c r="C4810" s="1">
        <v>10697276</v>
      </c>
      <c r="D4810" s="1">
        <v>10697276</v>
      </c>
      <c r="E4810">
        <v>1</v>
      </c>
      <c r="F4810" t="s">
        <v>5</v>
      </c>
      <c r="G4810" t="s">
        <v>5</v>
      </c>
      <c r="H4810" s="2">
        <v>1980</v>
      </c>
      <c r="I4810" s="2">
        <v>2024</v>
      </c>
      <c r="J4810" s="2">
        <f t="shared" si="150"/>
        <v>44</v>
      </c>
      <c r="K4810" s="8">
        <f t="shared" si="151"/>
        <v>48264531.939603753</v>
      </c>
    </row>
    <row r="4811" spans="1:11" x14ac:dyDescent="0.35">
      <c r="A4811" s="2">
        <v>4578</v>
      </c>
      <c r="B4811" t="s">
        <v>4555</v>
      </c>
      <c r="C4811" s="1">
        <v>23510621</v>
      </c>
      <c r="D4811" s="1">
        <v>22076772</v>
      </c>
      <c r="E4811">
        <v>0.93899999999999995</v>
      </c>
      <c r="F4811" s="3">
        <v>1433849</v>
      </c>
      <c r="G4811">
        <v>6.0999999999999999E-2</v>
      </c>
      <c r="H4811" s="2">
        <v>2003</v>
      </c>
      <c r="I4811" s="2">
        <v>2024</v>
      </c>
      <c r="J4811" s="2">
        <f t="shared" si="150"/>
        <v>21</v>
      </c>
      <c r="K4811" s="8">
        <f t="shared" si="151"/>
        <v>48258058.6800467</v>
      </c>
    </row>
    <row r="4812" spans="1:11" x14ac:dyDescent="0.35">
      <c r="A4812" s="2">
        <v>6398</v>
      </c>
      <c r="B4812" t="s">
        <v>6320</v>
      </c>
      <c r="C4812" s="1">
        <v>31967471</v>
      </c>
      <c r="D4812" s="1" t="s">
        <v>5</v>
      </c>
      <c r="E4812" t="s">
        <v>5</v>
      </c>
      <c r="F4812" s="3">
        <v>31967471</v>
      </c>
      <c r="G4812">
        <v>1</v>
      </c>
      <c r="H4812" s="2">
        <v>2012</v>
      </c>
      <c r="I4812" s="2">
        <v>2024</v>
      </c>
      <c r="J4812" s="2">
        <f t="shared" si="150"/>
        <v>12</v>
      </c>
      <c r="K4812" s="8">
        <f t="shared" si="151"/>
        <v>48213505.196042471</v>
      </c>
    </row>
    <row r="4813" spans="1:11" x14ac:dyDescent="0.35">
      <c r="A4813" s="2">
        <v>2118</v>
      </c>
      <c r="B4813" t="s">
        <v>2120</v>
      </c>
      <c r="C4813" s="1">
        <v>15565363</v>
      </c>
      <c r="D4813" s="1">
        <v>15565363</v>
      </c>
      <c r="E4813">
        <v>1</v>
      </c>
      <c r="F4813" t="s">
        <v>5</v>
      </c>
      <c r="G4813" t="s">
        <v>5</v>
      </c>
      <c r="H4813" s="2">
        <v>1991</v>
      </c>
      <c r="I4813" s="2">
        <v>2024</v>
      </c>
      <c r="J4813" s="2">
        <f t="shared" si="150"/>
        <v>33</v>
      </c>
      <c r="K4813" s="8">
        <f t="shared" si="151"/>
        <v>48186504.86807666</v>
      </c>
    </row>
    <row r="4814" spans="1:11" x14ac:dyDescent="0.35">
      <c r="A4814" s="2">
        <v>6399</v>
      </c>
      <c r="B4814" t="s">
        <v>6321</v>
      </c>
      <c r="C4814" s="1">
        <v>31949315</v>
      </c>
      <c r="D4814" s="1" t="s">
        <v>5</v>
      </c>
      <c r="E4814" t="s">
        <v>5</v>
      </c>
      <c r="F4814" s="3">
        <v>31949315</v>
      </c>
      <c r="G4814">
        <v>1</v>
      </c>
      <c r="H4814" s="2">
        <v>2012</v>
      </c>
      <c r="I4814" s="2">
        <v>2024</v>
      </c>
      <c r="J4814" s="2">
        <f t="shared" si="150"/>
        <v>12</v>
      </c>
      <c r="K4814" s="8">
        <f t="shared" si="151"/>
        <v>48186122.222883932</v>
      </c>
    </row>
    <row r="4815" spans="1:11" x14ac:dyDescent="0.35">
      <c r="A4815" s="2">
        <v>7014</v>
      </c>
      <c r="B4815" t="s">
        <v>6901</v>
      </c>
      <c r="C4815" s="1">
        <v>35401758</v>
      </c>
      <c r="D4815" s="1">
        <v>14677654</v>
      </c>
      <c r="E4815">
        <v>0.41499999999999992</v>
      </c>
      <c r="F4815" s="3">
        <v>20724104</v>
      </c>
      <c r="G4815">
        <v>0.58499999999999996</v>
      </c>
      <c r="H4815" s="2">
        <v>2015</v>
      </c>
      <c r="I4815" s="2">
        <v>2024</v>
      </c>
      <c r="J4815" s="2">
        <f t="shared" si="150"/>
        <v>9</v>
      </c>
      <c r="K4815" s="8">
        <f t="shared" si="151"/>
        <v>48180372.013096638</v>
      </c>
    </row>
    <row r="4816" spans="1:11" x14ac:dyDescent="0.35">
      <c r="A4816" s="2">
        <v>8523</v>
      </c>
      <c r="B4816" t="s">
        <v>8337</v>
      </c>
      <c r="C4816" s="1">
        <v>46553280</v>
      </c>
      <c r="D4816" s="1">
        <v>31908884</v>
      </c>
      <c r="E4816">
        <v>0.68500000000000005</v>
      </c>
      <c r="F4816" s="3">
        <v>14644396</v>
      </c>
      <c r="G4816">
        <v>0.315</v>
      </c>
      <c r="H4816" s="2">
        <v>2023</v>
      </c>
      <c r="I4816" s="2">
        <v>2024</v>
      </c>
      <c r="J4816" s="2">
        <f t="shared" si="150"/>
        <v>1</v>
      </c>
      <c r="K4816" s="8">
        <f t="shared" si="151"/>
        <v>48175029.321641095</v>
      </c>
    </row>
    <row r="4817" spans="1:11" x14ac:dyDescent="0.35">
      <c r="A4817" s="2">
        <v>6202</v>
      </c>
      <c r="B4817" t="s">
        <v>6132</v>
      </c>
      <c r="C4817" s="1">
        <v>30857747</v>
      </c>
      <c r="D4817" s="1">
        <v>15428747</v>
      </c>
      <c r="E4817">
        <v>0.5</v>
      </c>
      <c r="F4817" s="3">
        <v>15429000</v>
      </c>
      <c r="G4817">
        <v>0.5</v>
      </c>
      <c r="H4817" s="2">
        <v>2011</v>
      </c>
      <c r="I4817" s="2">
        <v>2024</v>
      </c>
      <c r="J4817" s="2">
        <f t="shared" si="150"/>
        <v>13</v>
      </c>
      <c r="K4817" s="8">
        <f t="shared" si="151"/>
        <v>48161093.92095764</v>
      </c>
    </row>
    <row r="4818" spans="1:11" x14ac:dyDescent="0.35">
      <c r="A4818" s="2">
        <v>2119</v>
      </c>
      <c r="B4818" t="s">
        <v>2121</v>
      </c>
      <c r="C4818" s="1">
        <v>15556340</v>
      </c>
      <c r="D4818" s="1">
        <v>15556340</v>
      </c>
      <c r="E4818">
        <v>1</v>
      </c>
      <c r="F4818" t="s">
        <v>5</v>
      </c>
      <c r="G4818" t="s">
        <v>5</v>
      </c>
      <c r="H4818" s="2">
        <v>1991</v>
      </c>
      <c r="I4818" s="2">
        <v>2024</v>
      </c>
      <c r="J4818" s="2">
        <f t="shared" si="150"/>
        <v>33</v>
      </c>
      <c r="K4818" s="8">
        <f t="shared" si="151"/>
        <v>48158571.897067584</v>
      </c>
    </row>
    <row r="4819" spans="1:11" x14ac:dyDescent="0.35">
      <c r="A4819" s="2">
        <v>7391</v>
      </c>
      <c r="B4819" t="s">
        <v>7261</v>
      </c>
      <c r="C4819" s="1">
        <v>37886707</v>
      </c>
      <c r="D4819" s="1" t="s">
        <v>5</v>
      </c>
      <c r="E4819" t="s">
        <v>5</v>
      </c>
      <c r="F4819" s="3">
        <v>37886707</v>
      </c>
      <c r="G4819">
        <v>1</v>
      </c>
      <c r="H4819" s="2">
        <v>2017</v>
      </c>
      <c r="I4819" s="2">
        <v>2024</v>
      </c>
      <c r="J4819" s="2">
        <f t="shared" si="150"/>
        <v>7</v>
      </c>
      <c r="K4819" s="8">
        <f t="shared" si="151"/>
        <v>48149166.646651864</v>
      </c>
    </row>
    <row r="4820" spans="1:11" x14ac:dyDescent="0.35">
      <c r="A4820" s="2">
        <v>7591</v>
      </c>
      <c r="B4820" t="s">
        <v>7452</v>
      </c>
      <c r="C4820" s="1">
        <v>39193850</v>
      </c>
      <c r="D4820" s="1" t="s">
        <v>5</v>
      </c>
      <c r="E4820" t="s">
        <v>5</v>
      </c>
      <c r="F4820" s="3">
        <v>39193850</v>
      </c>
      <c r="G4820">
        <v>1</v>
      </c>
      <c r="H4820" s="2">
        <v>2018</v>
      </c>
      <c r="I4820" s="2">
        <v>2024</v>
      </c>
      <c r="J4820" s="2">
        <f t="shared" si="150"/>
        <v>6</v>
      </c>
      <c r="K4820" s="8">
        <f t="shared" si="151"/>
        <v>48133577.272561736</v>
      </c>
    </row>
    <row r="4821" spans="1:11" x14ac:dyDescent="0.35">
      <c r="A4821" s="2">
        <v>2120</v>
      </c>
      <c r="B4821" t="s">
        <v>2122</v>
      </c>
      <c r="C4821" s="1">
        <v>15545943</v>
      </c>
      <c r="D4821" s="1">
        <v>15545943</v>
      </c>
      <c r="E4821">
        <v>1</v>
      </c>
      <c r="F4821" t="s">
        <v>5</v>
      </c>
      <c r="G4821" t="s">
        <v>5</v>
      </c>
      <c r="H4821" s="2">
        <v>1991</v>
      </c>
      <c r="I4821" s="2">
        <v>2024</v>
      </c>
      <c r="J4821" s="2">
        <f t="shared" si="150"/>
        <v>33</v>
      </c>
      <c r="K4821" s="8">
        <f t="shared" si="151"/>
        <v>48126385.36270193</v>
      </c>
    </row>
    <row r="4822" spans="1:11" x14ac:dyDescent="0.35">
      <c r="A4822" s="2">
        <v>5203</v>
      </c>
      <c r="B4822" t="s">
        <v>5163</v>
      </c>
      <c r="C4822" s="1">
        <v>25978867</v>
      </c>
      <c r="D4822" s="1">
        <v>20342852</v>
      </c>
      <c r="E4822">
        <v>0.78300000000000014</v>
      </c>
      <c r="F4822" s="3">
        <v>5636015</v>
      </c>
      <c r="G4822">
        <v>0.217</v>
      </c>
      <c r="H4822" s="2">
        <v>2006</v>
      </c>
      <c r="I4822" s="2">
        <v>2024</v>
      </c>
      <c r="J4822" s="2">
        <f t="shared" si="150"/>
        <v>18</v>
      </c>
      <c r="K4822" s="8">
        <f t="shared" si="151"/>
        <v>48118363.265390679</v>
      </c>
    </row>
    <row r="4823" spans="1:11" x14ac:dyDescent="0.35">
      <c r="A4823" s="2">
        <v>8524</v>
      </c>
      <c r="B4823" t="s">
        <v>8338</v>
      </c>
      <c r="C4823" s="1">
        <v>46497678</v>
      </c>
      <c r="D4823" s="1" t="s">
        <v>5</v>
      </c>
      <c r="E4823" t="s">
        <v>5</v>
      </c>
      <c r="F4823" s="3">
        <v>46497678</v>
      </c>
      <c r="G4823">
        <v>1</v>
      </c>
      <c r="H4823" s="2">
        <v>2023</v>
      </c>
      <c r="I4823" s="2">
        <v>2024</v>
      </c>
      <c r="J4823" s="2">
        <f t="shared" si="150"/>
        <v>1</v>
      </c>
      <c r="K4823" s="8">
        <f t="shared" si="151"/>
        <v>48117490.347365983</v>
      </c>
    </row>
    <row r="4824" spans="1:11" x14ac:dyDescent="0.35">
      <c r="A4824" s="2">
        <v>6812</v>
      </c>
      <c r="B4824" t="s">
        <v>6714</v>
      </c>
      <c r="C4824" s="1">
        <v>34146896</v>
      </c>
      <c r="D4824" s="1" t="s">
        <v>5</v>
      </c>
      <c r="E4824" t="s">
        <v>5</v>
      </c>
      <c r="F4824" s="3">
        <v>34146896</v>
      </c>
      <c r="G4824">
        <v>1</v>
      </c>
      <c r="H4824" s="2">
        <v>2014</v>
      </c>
      <c r="I4824" s="2">
        <v>2024</v>
      </c>
      <c r="J4824" s="2">
        <f t="shared" si="150"/>
        <v>10</v>
      </c>
      <c r="K4824" s="8">
        <f t="shared" si="151"/>
        <v>48091492.345679298</v>
      </c>
    </row>
    <row r="4825" spans="1:11" x14ac:dyDescent="0.35">
      <c r="A4825" s="2">
        <v>7592</v>
      </c>
      <c r="B4825" t="s">
        <v>7453</v>
      </c>
      <c r="C4825" s="1">
        <v>39156854</v>
      </c>
      <c r="D4825" s="1">
        <v>17857020</v>
      </c>
      <c r="E4825">
        <v>0.45600000000000002</v>
      </c>
      <c r="F4825" s="3">
        <v>21299834</v>
      </c>
      <c r="G4825">
        <v>0.54400000000000004</v>
      </c>
      <c r="H4825" s="2">
        <v>2018</v>
      </c>
      <c r="I4825" s="2">
        <v>2024</v>
      </c>
      <c r="J4825" s="2">
        <f t="shared" si="150"/>
        <v>6</v>
      </c>
      <c r="K4825" s="8">
        <f t="shared" si="151"/>
        <v>48088142.853009284</v>
      </c>
    </row>
    <row r="4826" spans="1:11" x14ac:dyDescent="0.35">
      <c r="A4826" s="2">
        <v>1323</v>
      </c>
      <c r="B4826" t="s">
        <v>1328</v>
      </c>
      <c r="C4826" s="1">
        <v>13539458</v>
      </c>
      <c r="D4826" s="1">
        <v>13539458</v>
      </c>
      <c r="E4826">
        <v>1</v>
      </c>
      <c r="F4826" t="s">
        <v>5</v>
      </c>
      <c r="G4826" t="s">
        <v>5</v>
      </c>
      <c r="H4826" s="2">
        <v>1987</v>
      </c>
      <c r="I4826" s="2">
        <v>2024</v>
      </c>
      <c r="J4826" s="2">
        <f t="shared" si="150"/>
        <v>37</v>
      </c>
      <c r="K4826" s="8">
        <f t="shared" si="151"/>
        <v>48067801.774496593</v>
      </c>
    </row>
    <row r="4827" spans="1:11" x14ac:dyDescent="0.35">
      <c r="A4827" s="2">
        <v>5805</v>
      </c>
      <c r="B4827" t="s">
        <v>5750</v>
      </c>
      <c r="C4827" s="1">
        <v>28748076</v>
      </c>
      <c r="D4827" s="1" t="s">
        <v>5</v>
      </c>
      <c r="E4827" t="s">
        <v>5</v>
      </c>
      <c r="F4827" s="3">
        <v>28748076</v>
      </c>
      <c r="G4827">
        <v>1</v>
      </c>
      <c r="H4827" s="2">
        <v>2009</v>
      </c>
      <c r="I4827" s="2">
        <v>2024</v>
      </c>
      <c r="J4827" s="2">
        <f t="shared" si="150"/>
        <v>15</v>
      </c>
      <c r="K4827" s="8">
        <f t="shared" si="151"/>
        <v>48048996.026588604</v>
      </c>
    </row>
    <row r="4828" spans="1:11" x14ac:dyDescent="0.35">
      <c r="A4828" s="2">
        <v>603</v>
      </c>
      <c r="B4828" t="s">
        <v>608</v>
      </c>
      <c r="C4828" s="1">
        <v>11798616</v>
      </c>
      <c r="D4828" s="1">
        <v>11798616</v>
      </c>
      <c r="E4828">
        <v>1</v>
      </c>
      <c r="F4828" t="s">
        <v>5</v>
      </c>
      <c r="G4828" t="s">
        <v>5</v>
      </c>
      <c r="H4828" s="2">
        <v>1983</v>
      </c>
      <c r="I4828" s="2">
        <v>2024</v>
      </c>
      <c r="J4828" s="2">
        <f t="shared" si="150"/>
        <v>41</v>
      </c>
      <c r="K4828" s="8">
        <f t="shared" si="151"/>
        <v>48036444.818241872</v>
      </c>
    </row>
    <row r="4829" spans="1:11" x14ac:dyDescent="0.35">
      <c r="A4829" s="2">
        <v>1515</v>
      </c>
      <c r="B4829" t="s">
        <v>1520</v>
      </c>
      <c r="C4829" s="1">
        <v>13994920</v>
      </c>
      <c r="D4829" s="1">
        <v>13994920</v>
      </c>
      <c r="E4829">
        <v>1</v>
      </c>
      <c r="F4829" t="s">
        <v>5</v>
      </c>
      <c r="G4829" t="s">
        <v>5</v>
      </c>
      <c r="H4829" s="2">
        <v>1988</v>
      </c>
      <c r="I4829" s="2">
        <v>2024</v>
      </c>
      <c r="J4829" s="2">
        <f t="shared" si="150"/>
        <v>36</v>
      </c>
      <c r="K4829" s="8">
        <f t="shared" si="151"/>
        <v>48012210.348981701</v>
      </c>
    </row>
    <row r="4830" spans="1:11" x14ac:dyDescent="0.35">
      <c r="A4830" s="2">
        <v>6601</v>
      </c>
      <c r="B4830" t="s">
        <v>6513</v>
      </c>
      <c r="C4830" s="1">
        <v>32935319</v>
      </c>
      <c r="D4830" s="1">
        <v>13235319</v>
      </c>
      <c r="E4830">
        <v>0.40200000000000002</v>
      </c>
      <c r="F4830" s="3">
        <v>19700000</v>
      </c>
      <c r="G4830">
        <v>0.59799999999999998</v>
      </c>
      <c r="H4830" s="2">
        <v>2013</v>
      </c>
      <c r="I4830" s="2">
        <v>2024</v>
      </c>
      <c r="J4830" s="2">
        <f t="shared" si="150"/>
        <v>11</v>
      </c>
      <c r="K4830" s="8">
        <f t="shared" si="151"/>
        <v>48001034.65651571</v>
      </c>
    </row>
    <row r="4831" spans="1:11" x14ac:dyDescent="0.35">
      <c r="A4831" s="2">
        <v>6400</v>
      </c>
      <c r="B4831" t="s">
        <v>1692</v>
      </c>
      <c r="C4831" s="1">
        <v>31822402</v>
      </c>
      <c r="D4831" s="1" t="s">
        <v>5</v>
      </c>
      <c r="E4831" t="s">
        <v>5</v>
      </c>
      <c r="F4831" s="3">
        <v>31822402</v>
      </c>
      <c r="G4831">
        <v>1</v>
      </c>
      <c r="H4831" s="2">
        <v>2012</v>
      </c>
      <c r="I4831" s="2">
        <v>2024</v>
      </c>
      <c r="J4831" s="2">
        <f t="shared" si="150"/>
        <v>12</v>
      </c>
      <c r="K4831" s="8">
        <f t="shared" si="151"/>
        <v>47994711.379500501</v>
      </c>
    </row>
    <row r="4832" spans="1:11" x14ac:dyDescent="0.35">
      <c r="A4832" s="2">
        <v>604</v>
      </c>
      <c r="B4832" t="s">
        <v>609</v>
      </c>
      <c r="C4832" s="1">
        <v>11787127</v>
      </c>
      <c r="D4832" s="1">
        <v>11787127</v>
      </c>
      <c r="E4832">
        <v>1</v>
      </c>
      <c r="F4832" t="s">
        <v>5</v>
      </c>
      <c r="G4832" t="s">
        <v>5</v>
      </c>
      <c r="H4832" s="2">
        <v>1983</v>
      </c>
      <c r="I4832" s="2">
        <v>2024</v>
      </c>
      <c r="J4832" s="2">
        <f t="shared" si="150"/>
        <v>41</v>
      </c>
      <c r="K4832" s="8">
        <f t="shared" si="151"/>
        <v>47989668.932450116</v>
      </c>
    </row>
    <row r="4833" spans="1:11" x14ac:dyDescent="0.35">
      <c r="A4833" s="2">
        <v>5407</v>
      </c>
      <c r="B4833" t="s">
        <v>5363</v>
      </c>
      <c r="C4833" s="1">
        <v>26810113</v>
      </c>
      <c r="D4833" s="1">
        <v>20578909</v>
      </c>
      <c r="E4833">
        <v>0.76800000000000002</v>
      </c>
      <c r="F4833" s="3">
        <v>6231204</v>
      </c>
      <c r="G4833">
        <v>0.23200000000000001</v>
      </c>
      <c r="H4833" s="2">
        <v>2007</v>
      </c>
      <c r="I4833" s="2">
        <v>2024</v>
      </c>
      <c r="J4833" s="2">
        <f t="shared" si="150"/>
        <v>17</v>
      </c>
      <c r="K4833" s="8">
        <f t="shared" si="151"/>
        <v>47986335.070582017</v>
      </c>
    </row>
    <row r="4834" spans="1:11" x14ac:dyDescent="0.35">
      <c r="A4834" s="2">
        <v>2530</v>
      </c>
      <c r="B4834" t="s">
        <v>2532</v>
      </c>
      <c r="C4834" s="1">
        <v>16589540</v>
      </c>
      <c r="D4834" s="1">
        <v>16589540</v>
      </c>
      <c r="E4834">
        <v>1</v>
      </c>
      <c r="F4834" t="s">
        <v>5</v>
      </c>
      <c r="G4834" t="s">
        <v>5</v>
      </c>
      <c r="H4834" s="2">
        <v>1993</v>
      </c>
      <c r="I4834" s="2">
        <v>2024</v>
      </c>
      <c r="J4834" s="2">
        <f t="shared" si="150"/>
        <v>31</v>
      </c>
      <c r="K4834" s="8">
        <f t="shared" si="151"/>
        <v>47957563.747673482</v>
      </c>
    </row>
    <row r="4835" spans="1:11" x14ac:dyDescent="0.35">
      <c r="A4835" s="2">
        <v>7593</v>
      </c>
      <c r="B4835" t="s">
        <v>7454</v>
      </c>
      <c r="C4835" s="1">
        <v>39047153</v>
      </c>
      <c r="D4835" s="1">
        <v>365639</v>
      </c>
      <c r="E4835">
        <v>8.9999999999999993E-3</v>
      </c>
      <c r="F4835" s="3">
        <v>38681514</v>
      </c>
      <c r="G4835">
        <v>0.99099999999999999</v>
      </c>
      <c r="H4835" s="2">
        <v>2018</v>
      </c>
      <c r="I4835" s="2">
        <v>2024</v>
      </c>
      <c r="J4835" s="2">
        <f t="shared" si="150"/>
        <v>6</v>
      </c>
      <c r="K4835" s="8">
        <f t="shared" si="151"/>
        <v>47953420.146248475</v>
      </c>
    </row>
    <row r="4836" spans="1:11" x14ac:dyDescent="0.35">
      <c r="A4836" s="2">
        <v>7781</v>
      </c>
      <c r="B4836" t="s">
        <v>7627</v>
      </c>
      <c r="C4836" s="1">
        <v>40396244</v>
      </c>
      <c r="D4836" s="1" t="s">
        <v>5</v>
      </c>
      <c r="E4836" t="s">
        <v>5</v>
      </c>
      <c r="F4836" s="3">
        <v>40396244</v>
      </c>
      <c r="G4836">
        <v>1</v>
      </c>
      <c r="H4836" s="2">
        <v>2019</v>
      </c>
      <c r="I4836" s="2">
        <v>2024</v>
      </c>
      <c r="J4836" s="2">
        <f t="shared" si="150"/>
        <v>5</v>
      </c>
      <c r="K4836" s="8">
        <f t="shared" si="151"/>
        <v>47940162.063215174</v>
      </c>
    </row>
    <row r="4837" spans="1:11" x14ac:dyDescent="0.35">
      <c r="A4837" s="2">
        <v>474</v>
      </c>
      <c r="B4837" t="s">
        <v>479</v>
      </c>
      <c r="C4837" s="1">
        <v>11378339</v>
      </c>
      <c r="D4837" s="1">
        <v>11378339</v>
      </c>
      <c r="E4837">
        <v>1</v>
      </c>
      <c r="F4837" t="s">
        <v>5</v>
      </c>
      <c r="G4837" t="s">
        <v>5</v>
      </c>
      <c r="H4837" s="2">
        <v>1982</v>
      </c>
      <c r="I4837" s="2">
        <v>2024</v>
      </c>
      <c r="J4837" s="2">
        <f t="shared" si="150"/>
        <v>42</v>
      </c>
      <c r="K4837" s="8">
        <f t="shared" si="151"/>
        <v>47939153.600755267</v>
      </c>
    </row>
    <row r="4838" spans="1:11" x14ac:dyDescent="0.35">
      <c r="A4838" s="2">
        <v>5607</v>
      </c>
      <c r="B4838" t="s">
        <v>5558</v>
      </c>
      <c r="C4838" s="1">
        <v>27712362</v>
      </c>
      <c r="D4838" s="1">
        <v>20211394</v>
      </c>
      <c r="E4838">
        <v>0.72899999999999987</v>
      </c>
      <c r="F4838" s="3">
        <v>7500968</v>
      </c>
      <c r="G4838">
        <v>0.27100000000000002</v>
      </c>
      <c r="H4838" s="2">
        <v>2008</v>
      </c>
      <c r="I4838" s="2">
        <v>2024</v>
      </c>
      <c r="J4838" s="2">
        <f t="shared" si="150"/>
        <v>16</v>
      </c>
      <c r="K4838" s="8">
        <f t="shared" si="151"/>
        <v>47931473.36594858</v>
      </c>
    </row>
    <row r="4839" spans="1:11" x14ac:dyDescent="0.35">
      <c r="A4839" s="2">
        <v>6813</v>
      </c>
      <c r="B4839" t="s">
        <v>6715</v>
      </c>
      <c r="C4839" s="1">
        <v>34012261</v>
      </c>
      <c r="D4839" s="1" t="s">
        <v>5</v>
      </c>
      <c r="E4839" t="s">
        <v>5</v>
      </c>
      <c r="F4839" s="3">
        <v>34012261</v>
      </c>
      <c r="G4839">
        <v>1</v>
      </c>
      <c r="H4839" s="2">
        <v>2014</v>
      </c>
      <c r="I4839" s="2">
        <v>2024</v>
      </c>
      <c r="J4839" s="2">
        <f t="shared" si="150"/>
        <v>10</v>
      </c>
      <c r="K4839" s="8">
        <f t="shared" si="151"/>
        <v>47901876.338650122</v>
      </c>
    </row>
    <row r="4840" spans="1:11" x14ac:dyDescent="0.35">
      <c r="A4840" s="2">
        <v>2932</v>
      </c>
      <c r="B4840" t="s">
        <v>2931</v>
      </c>
      <c r="C4840" s="1">
        <v>17736619</v>
      </c>
      <c r="D4840" s="1">
        <v>17736619</v>
      </c>
      <c r="E4840">
        <v>1</v>
      </c>
      <c r="F4840" t="s">
        <v>5</v>
      </c>
      <c r="G4840" t="s">
        <v>5</v>
      </c>
      <c r="H4840" s="2">
        <v>1995</v>
      </c>
      <c r="I4840" s="2">
        <v>2024</v>
      </c>
      <c r="J4840" s="2">
        <f t="shared" si="150"/>
        <v>29</v>
      </c>
      <c r="K4840" s="8">
        <f t="shared" si="151"/>
        <v>47879565.59217459</v>
      </c>
    </row>
    <row r="4841" spans="1:11" x14ac:dyDescent="0.35">
      <c r="A4841" s="2">
        <v>6602</v>
      </c>
      <c r="B4841" t="s">
        <v>6514</v>
      </c>
      <c r="C4841" s="1">
        <v>32849727</v>
      </c>
      <c r="D4841" s="1" t="s">
        <v>5</v>
      </c>
      <c r="E4841" t="s">
        <v>5</v>
      </c>
      <c r="F4841" s="3">
        <v>32849727</v>
      </c>
      <c r="G4841">
        <v>1</v>
      </c>
      <c r="H4841" s="2">
        <v>2013</v>
      </c>
      <c r="I4841" s="2">
        <v>2024</v>
      </c>
      <c r="J4841" s="2">
        <f t="shared" si="150"/>
        <v>11</v>
      </c>
      <c r="K4841" s="8">
        <f t="shared" si="151"/>
        <v>47876290.015107483</v>
      </c>
    </row>
    <row r="4842" spans="1:11" x14ac:dyDescent="0.35">
      <c r="A4842" s="2">
        <v>5608</v>
      </c>
      <c r="B4842" t="s">
        <v>5559</v>
      </c>
      <c r="C4842" s="1">
        <v>27674464</v>
      </c>
      <c r="D4842" s="1">
        <v>23530831</v>
      </c>
      <c r="E4842">
        <v>0.84999999999999987</v>
      </c>
      <c r="F4842" s="3">
        <v>4143633</v>
      </c>
      <c r="G4842">
        <v>0.15</v>
      </c>
      <c r="H4842" s="2">
        <v>2008</v>
      </c>
      <c r="I4842" s="2">
        <v>2024</v>
      </c>
      <c r="J4842" s="2">
        <f t="shared" si="150"/>
        <v>16</v>
      </c>
      <c r="K4842" s="8">
        <f t="shared" si="151"/>
        <v>47865924.749860831</v>
      </c>
    </row>
    <row r="4843" spans="1:11" x14ac:dyDescent="0.35">
      <c r="A4843" s="2">
        <v>72</v>
      </c>
      <c r="B4843" t="s">
        <v>77</v>
      </c>
      <c r="C4843" s="1">
        <v>9900000</v>
      </c>
      <c r="D4843" s="1">
        <v>9900000</v>
      </c>
      <c r="E4843">
        <v>1</v>
      </c>
      <c r="F4843" t="s">
        <v>5</v>
      </c>
      <c r="G4843" t="s">
        <v>5</v>
      </c>
      <c r="H4843" s="2">
        <v>1978</v>
      </c>
      <c r="I4843" s="2">
        <v>2024</v>
      </c>
      <c r="J4843" s="2">
        <f t="shared" si="150"/>
        <v>46</v>
      </c>
      <c r="K4843" s="8">
        <f t="shared" si="151"/>
        <v>47833647.274290718</v>
      </c>
    </row>
    <row r="4844" spans="1:11" x14ac:dyDescent="0.35">
      <c r="A4844" s="2">
        <v>8315</v>
      </c>
      <c r="B4844" t="s">
        <v>8139</v>
      </c>
      <c r="C4844" s="1">
        <v>44658929</v>
      </c>
      <c r="D4844" s="1">
        <v>19802293</v>
      </c>
      <c r="E4844">
        <v>0.443</v>
      </c>
      <c r="F4844" s="3">
        <v>24856636</v>
      </c>
      <c r="G4844">
        <v>0.55700000000000005</v>
      </c>
      <c r="H4844" s="2">
        <v>2022</v>
      </c>
      <c r="I4844" s="2">
        <v>2024</v>
      </c>
      <c r="J4844" s="2">
        <f t="shared" si="150"/>
        <v>2</v>
      </c>
      <c r="K4844" s="8">
        <f t="shared" si="151"/>
        <v>47824639.844909616</v>
      </c>
    </row>
    <row r="4845" spans="1:11" x14ac:dyDescent="0.35">
      <c r="A4845" s="2">
        <v>771</v>
      </c>
      <c r="B4845" t="s">
        <v>776</v>
      </c>
      <c r="C4845" s="1">
        <v>12145169</v>
      </c>
      <c r="D4845" s="1">
        <v>12145169</v>
      </c>
      <c r="E4845">
        <v>1</v>
      </c>
      <c r="F4845" t="s">
        <v>5</v>
      </c>
      <c r="G4845" t="s">
        <v>5</v>
      </c>
      <c r="H4845" s="2">
        <v>1984</v>
      </c>
      <c r="I4845" s="2">
        <v>2024</v>
      </c>
      <c r="J4845" s="2">
        <f t="shared" si="150"/>
        <v>40</v>
      </c>
      <c r="K4845" s="8">
        <f t="shared" si="151"/>
        <v>47782806.16415178</v>
      </c>
    </row>
    <row r="4846" spans="1:11" x14ac:dyDescent="0.35">
      <c r="A4846" s="2">
        <v>2121</v>
      </c>
      <c r="B4846" t="s">
        <v>2123</v>
      </c>
      <c r="C4846" s="1">
        <v>15429177</v>
      </c>
      <c r="D4846" s="1">
        <v>15429177</v>
      </c>
      <c r="E4846">
        <v>1</v>
      </c>
      <c r="F4846" t="s">
        <v>5</v>
      </c>
      <c r="G4846" t="s">
        <v>5</v>
      </c>
      <c r="H4846" s="2">
        <v>1991</v>
      </c>
      <c r="I4846" s="2">
        <v>2024</v>
      </c>
      <c r="J4846" s="2">
        <f t="shared" si="150"/>
        <v>33</v>
      </c>
      <c r="K4846" s="8">
        <f t="shared" si="151"/>
        <v>47764906.775442138</v>
      </c>
    </row>
    <row r="4847" spans="1:11" x14ac:dyDescent="0.35">
      <c r="A4847" s="2">
        <v>2933</v>
      </c>
      <c r="B4847" t="s">
        <v>2932</v>
      </c>
      <c r="C4847" s="1">
        <v>17689177</v>
      </c>
      <c r="D4847" s="1">
        <v>17689177</v>
      </c>
      <c r="E4847">
        <v>1</v>
      </c>
      <c r="F4847" t="s">
        <v>5</v>
      </c>
      <c r="G4847" t="s">
        <v>5</v>
      </c>
      <c r="H4847" s="2">
        <v>1995</v>
      </c>
      <c r="I4847" s="2">
        <v>2024</v>
      </c>
      <c r="J4847" s="2">
        <f t="shared" si="150"/>
        <v>29</v>
      </c>
      <c r="K4847" s="8">
        <f t="shared" si="151"/>
        <v>47751497.08312989</v>
      </c>
    </row>
    <row r="4848" spans="1:11" x14ac:dyDescent="0.35">
      <c r="A4848" s="2">
        <v>4579</v>
      </c>
      <c r="B4848" t="s">
        <v>4556</v>
      </c>
      <c r="C4848" s="1">
        <v>23259542</v>
      </c>
      <c r="D4848" s="1" t="s">
        <v>5</v>
      </c>
      <c r="E4848" t="s">
        <v>5</v>
      </c>
      <c r="F4848" s="3">
        <v>23259542</v>
      </c>
      <c r="G4848">
        <v>1</v>
      </c>
      <c r="H4848" s="2">
        <v>2003</v>
      </c>
      <c r="I4848" s="2">
        <v>2024</v>
      </c>
      <c r="J4848" s="2">
        <f t="shared" si="150"/>
        <v>21</v>
      </c>
      <c r="K4848" s="8">
        <f t="shared" si="151"/>
        <v>47742692.237138733</v>
      </c>
    </row>
    <row r="4849" spans="1:11" x14ac:dyDescent="0.35">
      <c r="A4849" s="2">
        <v>7392</v>
      </c>
      <c r="B4849" t="s">
        <v>7262</v>
      </c>
      <c r="C4849" s="1">
        <v>37552144</v>
      </c>
      <c r="D4849" s="1">
        <v>2401722</v>
      </c>
      <c r="E4849">
        <v>6.4000000000000001E-2</v>
      </c>
      <c r="F4849" s="3">
        <v>35150422</v>
      </c>
      <c r="G4849">
        <v>0.93600000000000005</v>
      </c>
      <c r="H4849" s="2">
        <v>2017</v>
      </c>
      <c r="I4849" s="2">
        <v>2024</v>
      </c>
      <c r="J4849" s="2">
        <f t="shared" si="150"/>
        <v>7</v>
      </c>
      <c r="K4849" s="8">
        <f t="shared" si="151"/>
        <v>47723979.795738593</v>
      </c>
    </row>
    <row r="4850" spans="1:11" x14ac:dyDescent="0.35">
      <c r="A4850" s="2">
        <v>7594</v>
      </c>
      <c r="B4850" t="s">
        <v>7455</v>
      </c>
      <c r="C4850" s="1">
        <v>38844509</v>
      </c>
      <c r="D4850" s="1">
        <v>500803</v>
      </c>
      <c r="E4850">
        <v>1.2999999999999999E-2</v>
      </c>
      <c r="F4850" s="3">
        <v>38343706</v>
      </c>
      <c r="G4850">
        <v>0.98699999999999999</v>
      </c>
      <c r="H4850" s="2">
        <v>2018</v>
      </c>
      <c r="I4850" s="2">
        <v>2024</v>
      </c>
      <c r="J4850" s="2">
        <f t="shared" si="150"/>
        <v>6</v>
      </c>
      <c r="K4850" s="8">
        <f t="shared" si="151"/>
        <v>47704555.065813124</v>
      </c>
    </row>
    <row r="4851" spans="1:11" x14ac:dyDescent="0.35">
      <c r="A4851" s="2">
        <v>4998</v>
      </c>
      <c r="B4851" t="s">
        <v>4963</v>
      </c>
      <c r="C4851" s="1">
        <v>24873159</v>
      </c>
      <c r="D4851" s="1" t="s">
        <v>5</v>
      </c>
      <c r="E4851" t="s">
        <v>5</v>
      </c>
      <c r="F4851" s="3">
        <v>24873159</v>
      </c>
      <c r="G4851">
        <v>1</v>
      </c>
      <c r="H4851" s="2">
        <v>2005</v>
      </c>
      <c r="I4851" s="2">
        <v>2024</v>
      </c>
      <c r="J4851" s="2">
        <f t="shared" si="150"/>
        <v>19</v>
      </c>
      <c r="K4851" s="8">
        <f t="shared" si="151"/>
        <v>47675283.939343005</v>
      </c>
    </row>
    <row r="4852" spans="1:11" x14ac:dyDescent="0.35">
      <c r="A4852" s="2">
        <v>934</v>
      </c>
      <c r="B4852" t="s">
        <v>939</v>
      </c>
      <c r="C4852" s="1">
        <v>12531831</v>
      </c>
      <c r="D4852" s="1">
        <v>12531831</v>
      </c>
      <c r="E4852">
        <v>1</v>
      </c>
      <c r="F4852" t="s">
        <v>5</v>
      </c>
      <c r="G4852" t="s">
        <v>5</v>
      </c>
      <c r="H4852" s="2">
        <v>1985</v>
      </c>
      <c r="I4852" s="2">
        <v>2024</v>
      </c>
      <c r="J4852" s="2">
        <f t="shared" si="150"/>
        <v>39</v>
      </c>
      <c r="K4852" s="8">
        <f t="shared" si="151"/>
        <v>47644296.214393146</v>
      </c>
    </row>
    <row r="4853" spans="1:11" x14ac:dyDescent="0.35">
      <c r="A4853" s="2">
        <v>6203</v>
      </c>
      <c r="B4853" t="s">
        <v>6133</v>
      </c>
      <c r="C4853" s="1">
        <v>30519436</v>
      </c>
      <c r="D4853" s="1">
        <v>5704709</v>
      </c>
      <c r="E4853">
        <v>0.187</v>
      </c>
      <c r="F4853" s="3">
        <v>24814727</v>
      </c>
      <c r="G4853">
        <v>0.81299999999999994</v>
      </c>
      <c r="H4853" s="2">
        <v>2011</v>
      </c>
      <c r="I4853" s="2">
        <v>2024</v>
      </c>
      <c r="J4853" s="2">
        <f t="shared" si="150"/>
        <v>13</v>
      </c>
      <c r="K4853" s="8">
        <f t="shared" si="151"/>
        <v>47633076.50460209</v>
      </c>
    </row>
    <row r="4854" spans="1:11" x14ac:dyDescent="0.35">
      <c r="A4854" s="2">
        <v>6814</v>
      </c>
      <c r="B4854" t="s">
        <v>6716</v>
      </c>
      <c r="C4854" s="1">
        <v>33801759</v>
      </c>
      <c r="D4854" s="1" t="s">
        <v>5</v>
      </c>
      <c r="E4854" t="s">
        <v>5</v>
      </c>
      <c r="F4854" s="3">
        <v>33801759</v>
      </c>
      <c r="G4854">
        <v>1</v>
      </c>
      <c r="H4854" s="2">
        <v>2014</v>
      </c>
      <c r="I4854" s="2">
        <v>2024</v>
      </c>
      <c r="J4854" s="2">
        <f t="shared" si="150"/>
        <v>10</v>
      </c>
      <c r="K4854" s="8">
        <f t="shared" si="151"/>
        <v>47605411.461674184</v>
      </c>
    </row>
    <row r="4855" spans="1:11" x14ac:dyDescent="0.35">
      <c r="A4855" s="2">
        <v>7197</v>
      </c>
      <c r="B4855" t="s">
        <v>7077</v>
      </c>
      <c r="C4855" s="1">
        <v>36187594</v>
      </c>
      <c r="D4855" s="1" t="s">
        <v>5</v>
      </c>
      <c r="E4855" t="s">
        <v>5</v>
      </c>
      <c r="F4855" s="3">
        <v>36187594</v>
      </c>
      <c r="G4855">
        <v>1</v>
      </c>
      <c r="H4855" s="2">
        <v>2016</v>
      </c>
      <c r="I4855" s="2">
        <v>2024</v>
      </c>
      <c r="J4855" s="2">
        <f t="shared" si="150"/>
        <v>8</v>
      </c>
      <c r="K4855" s="8">
        <f t="shared" si="151"/>
        <v>47591931.074386723</v>
      </c>
    </row>
    <row r="4856" spans="1:11" x14ac:dyDescent="0.35">
      <c r="A4856" s="2">
        <v>5998</v>
      </c>
      <c r="B4856" t="s">
        <v>5939</v>
      </c>
      <c r="C4856" s="1">
        <v>29459596</v>
      </c>
      <c r="D4856" s="1">
        <v>1514558</v>
      </c>
      <c r="E4856">
        <v>5.0999999999999997E-2</v>
      </c>
      <c r="F4856" s="3">
        <v>27945038</v>
      </c>
      <c r="G4856">
        <v>0.94899999999999995</v>
      </c>
      <c r="H4856" s="2">
        <v>2010</v>
      </c>
      <c r="I4856" s="2">
        <v>2024</v>
      </c>
      <c r="J4856" s="2">
        <f t="shared" si="150"/>
        <v>14</v>
      </c>
      <c r="K4856" s="8">
        <f t="shared" si="151"/>
        <v>47580677.082592621</v>
      </c>
    </row>
    <row r="4857" spans="1:11" x14ac:dyDescent="0.35">
      <c r="A4857" s="2">
        <v>1111</v>
      </c>
      <c r="B4857" t="s">
        <v>1116</v>
      </c>
      <c r="C4857" s="1">
        <v>12947763</v>
      </c>
      <c r="D4857" s="1">
        <v>12947763</v>
      </c>
      <c r="E4857">
        <v>1</v>
      </c>
      <c r="F4857" t="s">
        <v>5</v>
      </c>
      <c r="G4857" t="s">
        <v>5</v>
      </c>
      <c r="H4857" s="2">
        <v>1986</v>
      </c>
      <c r="I4857" s="2">
        <v>2024</v>
      </c>
      <c r="J4857" s="2">
        <f t="shared" si="150"/>
        <v>38</v>
      </c>
      <c r="K4857" s="8">
        <f t="shared" si="151"/>
        <v>47568496.590557158</v>
      </c>
    </row>
    <row r="4858" spans="1:11" x14ac:dyDescent="0.35">
      <c r="A4858" s="2">
        <v>1716</v>
      </c>
      <c r="B4858" t="s">
        <v>1720</v>
      </c>
      <c r="C4858" s="1">
        <v>14343976</v>
      </c>
      <c r="D4858" s="1">
        <v>14343976</v>
      </c>
      <c r="E4858">
        <v>1</v>
      </c>
      <c r="F4858" t="s">
        <v>5</v>
      </c>
      <c r="G4858" t="s">
        <v>5</v>
      </c>
      <c r="H4858" s="2">
        <v>1989</v>
      </c>
      <c r="I4858" s="2">
        <v>2024</v>
      </c>
      <c r="J4858" s="2">
        <f t="shared" si="150"/>
        <v>35</v>
      </c>
      <c r="K4858" s="8">
        <f t="shared" si="151"/>
        <v>47553132.150442898</v>
      </c>
    </row>
    <row r="4859" spans="1:11" x14ac:dyDescent="0.35">
      <c r="A4859" s="2">
        <v>7015</v>
      </c>
      <c r="B4859" t="s">
        <v>6902</v>
      </c>
      <c r="C4859" s="1">
        <v>34930177</v>
      </c>
      <c r="D4859" s="1">
        <v>188817</v>
      </c>
      <c r="E4859">
        <v>5.0000000000000001E-3</v>
      </c>
      <c r="F4859" s="3">
        <v>34741360</v>
      </c>
      <c r="G4859">
        <v>0.995</v>
      </c>
      <c r="H4859" s="2">
        <v>2015</v>
      </c>
      <c r="I4859" s="2">
        <v>2024</v>
      </c>
      <c r="J4859" s="2">
        <f t="shared" si="150"/>
        <v>9</v>
      </c>
      <c r="K4859" s="8">
        <f t="shared" si="151"/>
        <v>47538569.196007498</v>
      </c>
    </row>
    <row r="4860" spans="1:11" x14ac:dyDescent="0.35">
      <c r="A4860" s="2">
        <v>6603</v>
      </c>
      <c r="B4860" t="s">
        <v>6515</v>
      </c>
      <c r="C4860" s="1">
        <v>32613173</v>
      </c>
      <c r="D4860" s="1">
        <v>21590086</v>
      </c>
      <c r="E4860">
        <v>0.66200000000000014</v>
      </c>
      <c r="F4860" s="3">
        <v>11023087</v>
      </c>
      <c r="G4860">
        <v>0.33800000000000002</v>
      </c>
      <c r="H4860" s="2">
        <v>2013</v>
      </c>
      <c r="I4860" s="2">
        <v>2024</v>
      </c>
      <c r="J4860" s="2">
        <f t="shared" si="150"/>
        <v>11</v>
      </c>
      <c r="K4860" s="8">
        <f t="shared" si="151"/>
        <v>47531528.309531249</v>
      </c>
    </row>
    <row r="4861" spans="1:11" x14ac:dyDescent="0.35">
      <c r="A4861" s="2">
        <v>1516</v>
      </c>
      <c r="B4861" t="s">
        <v>1521</v>
      </c>
      <c r="C4861" s="1">
        <v>13854000</v>
      </c>
      <c r="D4861" s="1">
        <v>13854000</v>
      </c>
      <c r="E4861">
        <v>1</v>
      </c>
      <c r="F4861" t="s">
        <v>5</v>
      </c>
      <c r="G4861" t="s">
        <v>5</v>
      </c>
      <c r="H4861" s="2">
        <v>1988</v>
      </c>
      <c r="I4861" s="2">
        <v>2024</v>
      </c>
      <c r="J4861" s="2">
        <f t="shared" si="150"/>
        <v>36</v>
      </c>
      <c r="K4861" s="8">
        <f t="shared" si="151"/>
        <v>47528757.733148344</v>
      </c>
    </row>
    <row r="4862" spans="1:11" x14ac:dyDescent="0.35">
      <c r="A4862" s="2">
        <v>7595</v>
      </c>
      <c r="B4862" t="s">
        <v>7456</v>
      </c>
      <c r="C4862" s="1">
        <v>38673750</v>
      </c>
      <c r="D4862" s="1">
        <v>24622687</v>
      </c>
      <c r="E4862">
        <v>0.63700000000000001</v>
      </c>
      <c r="F4862" s="3">
        <v>14051063</v>
      </c>
      <c r="G4862">
        <v>0.36299999999999999</v>
      </c>
      <c r="H4862" s="2">
        <v>2018</v>
      </c>
      <c r="I4862" s="2">
        <v>2024</v>
      </c>
      <c r="J4862" s="2">
        <f t="shared" si="150"/>
        <v>6</v>
      </c>
      <c r="K4862" s="8">
        <f t="shared" si="151"/>
        <v>47494847.636676021</v>
      </c>
    </row>
    <row r="4863" spans="1:11" x14ac:dyDescent="0.35">
      <c r="A4863" s="2">
        <v>6204</v>
      </c>
      <c r="B4863" t="s">
        <v>6134</v>
      </c>
      <c r="C4863" s="1">
        <v>30426096</v>
      </c>
      <c r="D4863" s="1">
        <v>14011084</v>
      </c>
      <c r="E4863">
        <v>0.45999999999999996</v>
      </c>
      <c r="F4863" s="3">
        <v>16415012</v>
      </c>
      <c r="G4863">
        <v>0.54</v>
      </c>
      <c r="H4863" s="2">
        <v>2011</v>
      </c>
      <c r="I4863" s="2">
        <v>2024</v>
      </c>
      <c r="J4863" s="2">
        <f t="shared" si="150"/>
        <v>13</v>
      </c>
      <c r="K4863" s="8">
        <f t="shared" si="151"/>
        <v>47487396.507077254</v>
      </c>
    </row>
    <row r="4864" spans="1:11" x14ac:dyDescent="0.35">
      <c r="A4864" s="2">
        <v>5999</v>
      </c>
      <c r="B4864" t="s">
        <v>5940</v>
      </c>
      <c r="C4864" s="1">
        <v>29397654</v>
      </c>
      <c r="D4864" s="1">
        <v>23591432</v>
      </c>
      <c r="E4864">
        <v>0.80200000000000005</v>
      </c>
      <c r="F4864" s="3">
        <v>5806222</v>
      </c>
      <c r="G4864">
        <v>0.19800000000000001</v>
      </c>
      <c r="H4864" s="2">
        <v>2010</v>
      </c>
      <c r="I4864" s="2">
        <v>2024</v>
      </c>
      <c r="J4864" s="2">
        <f t="shared" si="150"/>
        <v>14</v>
      </c>
      <c r="K4864" s="8">
        <f t="shared" si="151"/>
        <v>47480633.541606858</v>
      </c>
    </row>
    <row r="4865" spans="1:11" x14ac:dyDescent="0.35">
      <c r="A4865" s="2">
        <v>5408</v>
      </c>
      <c r="B4865" t="s">
        <v>5364</v>
      </c>
      <c r="C4865" s="1">
        <v>26527510</v>
      </c>
      <c r="D4865" s="1">
        <v>5705761</v>
      </c>
      <c r="E4865">
        <v>0.21499999999999997</v>
      </c>
      <c r="F4865" s="3">
        <v>20821749</v>
      </c>
      <c r="G4865">
        <v>0.78500000000000003</v>
      </c>
      <c r="H4865" s="2">
        <v>2007</v>
      </c>
      <c r="I4865" s="2">
        <v>2024</v>
      </c>
      <c r="J4865" s="2">
        <f t="shared" si="150"/>
        <v>17</v>
      </c>
      <c r="K4865" s="8">
        <f t="shared" si="151"/>
        <v>47480515.410293691</v>
      </c>
    </row>
    <row r="4866" spans="1:11" x14ac:dyDescent="0.35">
      <c r="A4866" s="2">
        <v>4778</v>
      </c>
      <c r="B4866" t="s">
        <v>4751</v>
      </c>
      <c r="C4866" s="1">
        <v>23936908</v>
      </c>
      <c r="D4866" s="1">
        <v>18250550</v>
      </c>
      <c r="E4866">
        <v>0.76200000000000001</v>
      </c>
      <c r="F4866" s="3">
        <v>5686358</v>
      </c>
      <c r="G4866">
        <v>0.23799999999999999</v>
      </c>
      <c r="H4866" s="2">
        <v>2004</v>
      </c>
      <c r="I4866" s="2">
        <v>2024</v>
      </c>
      <c r="J4866" s="2">
        <f t="shared" ref="J4866:J4929" si="152">I4866-H4866</f>
        <v>20</v>
      </c>
      <c r="K4866" s="8">
        <f t="shared" ref="K4866:K4929" si="153">C4866*(1+$L$2)^J4866</f>
        <v>47479058.129758723</v>
      </c>
    </row>
    <row r="4867" spans="1:11" x14ac:dyDescent="0.35">
      <c r="A4867" s="2">
        <v>1112</v>
      </c>
      <c r="B4867" t="s">
        <v>1117</v>
      </c>
      <c r="C4867" s="1">
        <v>12918899</v>
      </c>
      <c r="D4867" s="1">
        <v>12729917</v>
      </c>
      <c r="E4867">
        <v>0.9850000000000001</v>
      </c>
      <c r="F4867" s="3">
        <v>176842</v>
      </c>
      <c r="G4867">
        <v>1.4E-2</v>
      </c>
      <c r="H4867" s="2">
        <v>1986</v>
      </c>
      <c r="I4867" s="2">
        <v>2024</v>
      </c>
      <c r="J4867" s="2">
        <f t="shared" si="152"/>
        <v>38</v>
      </c>
      <c r="K4867" s="8">
        <f t="shared" si="153"/>
        <v>47462453.787210368</v>
      </c>
    </row>
    <row r="4868" spans="1:11" x14ac:dyDescent="0.35">
      <c r="A4868" s="2">
        <v>4779</v>
      </c>
      <c r="B4868" t="s">
        <v>4752</v>
      </c>
      <c r="C4868" s="1">
        <v>23925492</v>
      </c>
      <c r="D4868" s="1">
        <v>5095038</v>
      </c>
      <c r="E4868">
        <v>0.21299999999999999</v>
      </c>
      <c r="F4868" s="3">
        <v>18830454</v>
      </c>
      <c r="G4868">
        <v>0.78700000000000003</v>
      </c>
      <c r="H4868" s="2">
        <v>2004</v>
      </c>
      <c r="I4868" s="2">
        <v>2024</v>
      </c>
      <c r="J4868" s="2">
        <f t="shared" si="152"/>
        <v>20</v>
      </c>
      <c r="K4868" s="8">
        <f t="shared" si="153"/>
        <v>47456414.397844419</v>
      </c>
    </row>
    <row r="4869" spans="1:11" x14ac:dyDescent="0.35">
      <c r="A4869" s="2">
        <v>5609</v>
      </c>
      <c r="B4869" t="s">
        <v>5560</v>
      </c>
      <c r="C4869" s="1">
        <v>27426335</v>
      </c>
      <c r="D4869" s="1">
        <v>18622031</v>
      </c>
      <c r="E4869">
        <v>0.67900000000000005</v>
      </c>
      <c r="F4869" s="3">
        <v>8804304</v>
      </c>
      <c r="G4869">
        <v>0.32100000000000001</v>
      </c>
      <c r="H4869" s="2">
        <v>2008</v>
      </c>
      <c r="I4869" s="2">
        <v>2024</v>
      </c>
      <c r="J4869" s="2">
        <f t="shared" si="152"/>
        <v>16</v>
      </c>
      <c r="K4869" s="8">
        <f t="shared" si="153"/>
        <v>47436759.290964924</v>
      </c>
    </row>
    <row r="4870" spans="1:11" x14ac:dyDescent="0.35">
      <c r="A4870" s="2">
        <v>7016</v>
      </c>
      <c r="B4870" t="s">
        <v>6903</v>
      </c>
      <c r="C4870" s="1">
        <v>34854990</v>
      </c>
      <c r="D4870" s="1">
        <v>20180155</v>
      </c>
      <c r="E4870">
        <v>0.57899999999999996</v>
      </c>
      <c r="F4870" s="3">
        <v>14674835</v>
      </c>
      <c r="G4870">
        <v>0.42099999999999999</v>
      </c>
      <c r="H4870" s="2">
        <v>2015</v>
      </c>
      <c r="I4870" s="2">
        <v>2024</v>
      </c>
      <c r="J4870" s="2">
        <f t="shared" si="152"/>
        <v>9</v>
      </c>
      <c r="K4870" s="8">
        <f t="shared" si="153"/>
        <v>47436242.706160612</v>
      </c>
    </row>
    <row r="4871" spans="1:11" x14ac:dyDescent="0.35">
      <c r="A4871" s="2">
        <v>1517</v>
      </c>
      <c r="B4871" t="s">
        <v>1522</v>
      </c>
      <c r="C4871" s="1">
        <v>13825794</v>
      </c>
      <c r="D4871" s="1">
        <v>13825794</v>
      </c>
      <c r="E4871">
        <v>1</v>
      </c>
      <c r="F4871" t="s">
        <v>5</v>
      </c>
      <c r="G4871" t="s">
        <v>5</v>
      </c>
      <c r="H4871" s="2">
        <v>1988</v>
      </c>
      <c r="I4871" s="2">
        <v>2024</v>
      </c>
      <c r="J4871" s="2">
        <f t="shared" si="152"/>
        <v>36</v>
      </c>
      <c r="K4871" s="8">
        <f t="shared" si="153"/>
        <v>47431991.734835863</v>
      </c>
    </row>
    <row r="4872" spans="1:11" x14ac:dyDescent="0.35">
      <c r="A4872" s="2">
        <v>7017</v>
      </c>
      <c r="B4872" t="s">
        <v>6904</v>
      </c>
      <c r="C4872" s="1">
        <v>34840000</v>
      </c>
      <c r="D4872" s="1" t="s">
        <v>5</v>
      </c>
      <c r="E4872" t="s">
        <v>5</v>
      </c>
      <c r="F4872" s="3">
        <v>34840000</v>
      </c>
      <c r="G4872">
        <v>1</v>
      </c>
      <c r="H4872" s="2">
        <v>2015</v>
      </c>
      <c r="I4872" s="2">
        <v>2024</v>
      </c>
      <c r="J4872" s="2">
        <f t="shared" si="152"/>
        <v>9</v>
      </c>
      <c r="K4872" s="8">
        <f t="shared" si="153"/>
        <v>47415841.917689145</v>
      </c>
    </row>
    <row r="4873" spans="1:11" x14ac:dyDescent="0.35">
      <c r="A4873" s="2">
        <v>7596</v>
      </c>
      <c r="B4873" t="s">
        <v>7457</v>
      </c>
      <c r="C4873" s="1">
        <v>38598227</v>
      </c>
      <c r="D4873" s="1" t="s">
        <v>5</v>
      </c>
      <c r="E4873" t="s">
        <v>5</v>
      </c>
      <c r="F4873" s="3">
        <v>38598227</v>
      </c>
      <c r="G4873">
        <v>1</v>
      </c>
      <c r="H4873" s="2">
        <v>2018</v>
      </c>
      <c r="I4873" s="2">
        <v>2024</v>
      </c>
      <c r="J4873" s="2">
        <f t="shared" si="152"/>
        <v>6</v>
      </c>
      <c r="K4873" s="8">
        <f t="shared" si="153"/>
        <v>47402098.591701984</v>
      </c>
    </row>
    <row r="4874" spans="1:11" x14ac:dyDescent="0.35">
      <c r="A4874" s="2">
        <v>6604</v>
      </c>
      <c r="B4874" t="s">
        <v>6516</v>
      </c>
      <c r="C4874" s="1">
        <v>32514549</v>
      </c>
      <c r="D4874" s="1" t="s">
        <v>5</v>
      </c>
      <c r="E4874" t="s">
        <v>5</v>
      </c>
      <c r="F4874" s="3">
        <v>32514549</v>
      </c>
      <c r="G4874">
        <v>1</v>
      </c>
      <c r="H4874" s="2">
        <v>2013</v>
      </c>
      <c r="I4874" s="2">
        <v>2024</v>
      </c>
      <c r="J4874" s="2">
        <f t="shared" si="152"/>
        <v>11</v>
      </c>
      <c r="K4874" s="8">
        <f t="shared" si="153"/>
        <v>47387790.395774767</v>
      </c>
    </row>
    <row r="4875" spans="1:11" x14ac:dyDescent="0.35">
      <c r="A4875" s="2">
        <v>3337</v>
      </c>
      <c r="B4875" t="s">
        <v>3332</v>
      </c>
      <c r="C4875" s="1">
        <v>18798590</v>
      </c>
      <c r="D4875" s="1">
        <v>18798590</v>
      </c>
      <c r="E4875">
        <v>1</v>
      </c>
      <c r="F4875" t="s">
        <v>5</v>
      </c>
      <c r="G4875" t="s">
        <v>5</v>
      </c>
      <c r="H4875" s="2">
        <v>1997</v>
      </c>
      <c r="I4875" s="2">
        <v>2024</v>
      </c>
      <c r="J4875" s="2">
        <f t="shared" si="152"/>
        <v>27</v>
      </c>
      <c r="K4875" s="8">
        <f t="shared" si="153"/>
        <v>47387220.501503788</v>
      </c>
    </row>
    <row r="4876" spans="1:11" x14ac:dyDescent="0.35">
      <c r="A4876" s="2">
        <v>7018</v>
      </c>
      <c r="B4876" t="s">
        <v>6905</v>
      </c>
      <c r="C4876" s="1">
        <v>34811747</v>
      </c>
      <c r="D4876" s="1" t="s">
        <v>5</v>
      </c>
      <c r="E4876" t="s">
        <v>5</v>
      </c>
      <c r="F4876" s="3">
        <v>34811747</v>
      </c>
      <c r="G4876">
        <v>1</v>
      </c>
      <c r="H4876" s="2">
        <v>2015</v>
      </c>
      <c r="I4876" s="2">
        <v>2024</v>
      </c>
      <c r="J4876" s="2">
        <f t="shared" si="152"/>
        <v>9</v>
      </c>
      <c r="K4876" s="8">
        <f t="shared" si="153"/>
        <v>47377390.718444005</v>
      </c>
    </row>
    <row r="4877" spans="1:11" x14ac:dyDescent="0.35">
      <c r="A4877" s="2">
        <v>7393</v>
      </c>
      <c r="B4877" t="s">
        <v>7263</v>
      </c>
      <c r="C4877" s="1">
        <v>37270721</v>
      </c>
      <c r="D4877" s="1">
        <v>27020284</v>
      </c>
      <c r="E4877">
        <v>0.72499999999999998</v>
      </c>
      <c r="F4877" s="3">
        <v>10250437</v>
      </c>
      <c r="G4877">
        <v>0.27500000000000002</v>
      </c>
      <c r="H4877" s="2">
        <v>2017</v>
      </c>
      <c r="I4877" s="2">
        <v>2024</v>
      </c>
      <c r="J4877" s="2">
        <f t="shared" si="152"/>
        <v>7</v>
      </c>
      <c r="K4877" s="8">
        <f t="shared" si="153"/>
        <v>47366327.099102788</v>
      </c>
    </row>
    <row r="4878" spans="1:11" x14ac:dyDescent="0.35">
      <c r="A4878" s="2">
        <v>8119</v>
      </c>
      <c r="B4878" t="s">
        <v>7951</v>
      </c>
      <c r="C4878" s="1">
        <v>42717215</v>
      </c>
      <c r="D4878" s="1">
        <v>17716215</v>
      </c>
      <c r="E4878">
        <v>0.41499999999999992</v>
      </c>
      <c r="F4878" s="3">
        <v>25001000</v>
      </c>
      <c r="G4878">
        <v>0.58499999999999996</v>
      </c>
      <c r="H4878" s="2">
        <v>2021</v>
      </c>
      <c r="I4878" s="2">
        <v>2024</v>
      </c>
      <c r="J4878" s="2">
        <f t="shared" si="152"/>
        <v>3</v>
      </c>
      <c r="K4878" s="8">
        <f t="shared" si="153"/>
        <v>47338886.387436308</v>
      </c>
    </row>
    <row r="4879" spans="1:11" x14ac:dyDescent="0.35">
      <c r="A4879" s="2">
        <v>1717</v>
      </c>
      <c r="B4879" t="s">
        <v>1721</v>
      </c>
      <c r="C4879" s="1">
        <v>14278900</v>
      </c>
      <c r="D4879" s="1">
        <v>14278900</v>
      </c>
      <c r="E4879">
        <v>1</v>
      </c>
      <c r="F4879" t="s">
        <v>5</v>
      </c>
      <c r="G4879" t="s">
        <v>5</v>
      </c>
      <c r="H4879" s="2">
        <v>1989</v>
      </c>
      <c r="I4879" s="2">
        <v>2024</v>
      </c>
      <c r="J4879" s="2">
        <f t="shared" si="152"/>
        <v>35</v>
      </c>
      <c r="K4879" s="8">
        <f t="shared" si="153"/>
        <v>47337392.272753321</v>
      </c>
    </row>
    <row r="4880" spans="1:11" x14ac:dyDescent="0.35">
      <c r="A4880" s="2">
        <v>358</v>
      </c>
      <c r="B4880" t="s">
        <v>363</v>
      </c>
      <c r="C4880" s="1">
        <v>10853418</v>
      </c>
      <c r="D4880" s="1">
        <v>10853418</v>
      </c>
      <c r="E4880">
        <v>1</v>
      </c>
      <c r="F4880" t="s">
        <v>5</v>
      </c>
      <c r="G4880" t="s">
        <v>5</v>
      </c>
      <c r="H4880" s="2">
        <v>1981</v>
      </c>
      <c r="I4880" s="2">
        <v>2024</v>
      </c>
      <c r="J4880" s="2">
        <f t="shared" si="152"/>
        <v>43</v>
      </c>
      <c r="K4880" s="8">
        <f t="shared" si="153"/>
        <v>47320543.58624763</v>
      </c>
    </row>
    <row r="4881" spans="1:11" x14ac:dyDescent="0.35">
      <c r="A4881" s="2">
        <v>359</v>
      </c>
      <c r="B4881" t="s">
        <v>364</v>
      </c>
      <c r="C4881" s="1">
        <v>10851261</v>
      </c>
      <c r="D4881" s="1">
        <v>10851261</v>
      </c>
      <c r="E4881">
        <v>1</v>
      </c>
      <c r="F4881" t="s">
        <v>5</v>
      </c>
      <c r="G4881" t="s">
        <v>5</v>
      </c>
      <c r="H4881" s="2">
        <v>1981</v>
      </c>
      <c r="I4881" s="2">
        <v>2024</v>
      </c>
      <c r="J4881" s="2">
        <f t="shared" si="152"/>
        <v>43</v>
      </c>
      <c r="K4881" s="8">
        <f t="shared" si="153"/>
        <v>47311139.137573905</v>
      </c>
    </row>
    <row r="4882" spans="1:11" x14ac:dyDescent="0.35">
      <c r="A4882" s="2">
        <v>2934</v>
      </c>
      <c r="B4882" t="s">
        <v>2933</v>
      </c>
      <c r="C4882" s="1">
        <v>17519169</v>
      </c>
      <c r="D4882" s="1">
        <v>17519169</v>
      </c>
      <c r="E4882">
        <v>1</v>
      </c>
      <c r="F4882" t="s">
        <v>5</v>
      </c>
      <c r="G4882" t="s">
        <v>5</v>
      </c>
      <c r="H4882" s="2">
        <v>1995</v>
      </c>
      <c r="I4882" s="2">
        <v>2024</v>
      </c>
      <c r="J4882" s="2">
        <f t="shared" si="152"/>
        <v>29</v>
      </c>
      <c r="K4882" s="8">
        <f t="shared" si="153"/>
        <v>47292564.679654658</v>
      </c>
    </row>
    <row r="4883" spans="1:11" x14ac:dyDescent="0.35">
      <c r="A4883" s="2">
        <v>2728</v>
      </c>
      <c r="B4883" t="s">
        <v>2729</v>
      </c>
      <c r="C4883" s="1">
        <v>16928556</v>
      </c>
      <c r="D4883" s="1">
        <v>16928556</v>
      </c>
      <c r="E4883">
        <v>1</v>
      </c>
      <c r="F4883" t="s">
        <v>5</v>
      </c>
      <c r="G4883" t="s">
        <v>5</v>
      </c>
      <c r="H4883" s="2">
        <v>1994</v>
      </c>
      <c r="I4883" s="2">
        <v>2024</v>
      </c>
      <c r="J4883" s="2">
        <f t="shared" si="152"/>
        <v>30</v>
      </c>
      <c r="K4883" s="8">
        <f t="shared" si="153"/>
        <v>47290181.529727079</v>
      </c>
    </row>
    <row r="4884" spans="1:11" x14ac:dyDescent="0.35">
      <c r="A4884" s="2">
        <v>3962</v>
      </c>
      <c r="B4884" t="s">
        <v>3952</v>
      </c>
      <c r="C4884" s="1">
        <v>20789556</v>
      </c>
      <c r="D4884" s="1">
        <v>18715392</v>
      </c>
      <c r="E4884">
        <v>0.89999999999999991</v>
      </c>
      <c r="F4884" s="3">
        <v>2074164</v>
      </c>
      <c r="G4884">
        <v>0.1</v>
      </c>
      <c r="H4884" s="2">
        <v>2000</v>
      </c>
      <c r="I4884" s="2">
        <v>2024</v>
      </c>
      <c r="J4884" s="2">
        <f t="shared" si="152"/>
        <v>24</v>
      </c>
      <c r="K4884" s="8">
        <f t="shared" si="153"/>
        <v>47289646.494445257</v>
      </c>
    </row>
    <row r="4885" spans="1:11" x14ac:dyDescent="0.35">
      <c r="A4885" s="2">
        <v>1929</v>
      </c>
      <c r="B4885" t="s">
        <v>1933</v>
      </c>
      <c r="C4885" s="1">
        <v>14760451</v>
      </c>
      <c r="D4885" s="1">
        <v>14760451</v>
      </c>
      <c r="E4885">
        <v>1</v>
      </c>
      <c r="F4885" t="s">
        <v>5</v>
      </c>
      <c r="G4885" t="s">
        <v>5</v>
      </c>
      <c r="H4885" s="2">
        <v>1990</v>
      </c>
      <c r="I4885" s="2">
        <v>2024</v>
      </c>
      <c r="J4885" s="2">
        <f t="shared" si="152"/>
        <v>34</v>
      </c>
      <c r="K4885" s="8">
        <f t="shared" si="153"/>
        <v>47286536.235184297</v>
      </c>
    </row>
    <row r="4886" spans="1:11" x14ac:dyDescent="0.35">
      <c r="A4886" s="2">
        <v>3136</v>
      </c>
      <c r="B4886" t="s">
        <v>3133</v>
      </c>
      <c r="C4886" s="1">
        <v>18115927</v>
      </c>
      <c r="D4886" s="1">
        <v>18115927</v>
      </c>
      <c r="E4886">
        <v>1</v>
      </c>
      <c r="F4886" t="s">
        <v>5</v>
      </c>
      <c r="G4886" t="s">
        <v>5</v>
      </c>
      <c r="H4886" s="2">
        <v>1996</v>
      </c>
      <c r="I4886" s="2">
        <v>2024</v>
      </c>
      <c r="J4886" s="2">
        <f t="shared" si="152"/>
        <v>28</v>
      </c>
      <c r="K4886" s="8">
        <f t="shared" si="153"/>
        <v>47257225.911510862</v>
      </c>
    </row>
    <row r="4887" spans="1:11" x14ac:dyDescent="0.35">
      <c r="A4887" s="2">
        <v>8525</v>
      </c>
      <c r="B4887" t="s">
        <v>8339</v>
      </c>
      <c r="C4887" s="1">
        <v>45657745</v>
      </c>
      <c r="D4887" s="1">
        <v>15753600</v>
      </c>
      <c r="E4887">
        <v>0.34499999999999997</v>
      </c>
      <c r="F4887" s="3">
        <v>29904145</v>
      </c>
      <c r="G4887">
        <v>0.65500000000000003</v>
      </c>
      <c r="H4887" s="2">
        <v>2023</v>
      </c>
      <c r="I4887" s="2">
        <v>2024</v>
      </c>
      <c r="J4887" s="2">
        <f t="shared" si="152"/>
        <v>1</v>
      </c>
      <c r="K4887" s="8">
        <f t="shared" si="153"/>
        <v>47248297.093889236</v>
      </c>
    </row>
    <row r="4888" spans="1:11" x14ac:dyDescent="0.35">
      <c r="A4888" s="2">
        <v>4169</v>
      </c>
      <c r="B4888" t="s">
        <v>4156</v>
      </c>
      <c r="C4888" s="1">
        <v>21493351</v>
      </c>
      <c r="D4888" s="1">
        <v>924651</v>
      </c>
      <c r="E4888">
        <v>4.2999999999999997E-2</v>
      </c>
      <c r="F4888" s="3">
        <v>20568700</v>
      </c>
      <c r="G4888">
        <v>0.95699999999999996</v>
      </c>
      <c r="H4888" s="2">
        <v>2001</v>
      </c>
      <c r="I4888" s="2">
        <v>2024</v>
      </c>
      <c r="J4888" s="2">
        <f t="shared" si="152"/>
        <v>23</v>
      </c>
      <c r="K4888" s="8">
        <f t="shared" si="153"/>
        <v>47244720.289317563</v>
      </c>
    </row>
    <row r="4889" spans="1:11" x14ac:dyDescent="0.35">
      <c r="A4889" s="2">
        <v>4580</v>
      </c>
      <c r="B4889" t="s">
        <v>4557</v>
      </c>
      <c r="C4889" s="1">
        <v>23014206</v>
      </c>
      <c r="D4889" s="1">
        <v>12251640</v>
      </c>
      <c r="E4889">
        <v>0.53200000000000003</v>
      </c>
      <c r="F4889" s="3">
        <v>10762566</v>
      </c>
      <c r="G4889">
        <v>0.46800000000000003</v>
      </c>
      <c r="H4889" s="2">
        <v>2003</v>
      </c>
      <c r="I4889" s="2">
        <v>2024</v>
      </c>
      <c r="J4889" s="2">
        <f t="shared" si="152"/>
        <v>21</v>
      </c>
      <c r="K4889" s="8">
        <f t="shared" si="153"/>
        <v>47239113.914629601</v>
      </c>
    </row>
    <row r="4890" spans="1:11" x14ac:dyDescent="0.35">
      <c r="A4890" s="2">
        <v>8526</v>
      </c>
      <c r="B4890" t="s">
        <v>8340</v>
      </c>
      <c r="C4890" s="1">
        <v>45628504</v>
      </c>
      <c r="D4890" s="1">
        <v>20355375</v>
      </c>
      <c r="E4890">
        <v>0.44600000000000001</v>
      </c>
      <c r="F4890" s="3">
        <v>25273129</v>
      </c>
      <c r="G4890">
        <v>0.55400000000000005</v>
      </c>
      <c r="H4890" s="2">
        <v>2023</v>
      </c>
      <c r="I4890" s="2">
        <v>2024</v>
      </c>
      <c r="J4890" s="2">
        <f t="shared" si="152"/>
        <v>1</v>
      </c>
      <c r="K4890" s="8">
        <f t="shared" si="153"/>
        <v>47218037.442315944</v>
      </c>
    </row>
    <row r="4891" spans="1:11" x14ac:dyDescent="0.35">
      <c r="A4891" s="2">
        <v>6401</v>
      </c>
      <c r="B4891" t="s">
        <v>6322</v>
      </c>
      <c r="C4891" s="1">
        <v>31303580</v>
      </c>
      <c r="D4891" s="1">
        <v>8111</v>
      </c>
      <c r="E4891" t="s">
        <v>7</v>
      </c>
      <c r="F4891" s="3">
        <v>31295469</v>
      </c>
      <c r="G4891">
        <v>1</v>
      </c>
      <c r="H4891" s="2">
        <v>2012</v>
      </c>
      <c r="I4891" s="2">
        <v>2024</v>
      </c>
      <c r="J4891" s="2">
        <f t="shared" si="152"/>
        <v>12</v>
      </c>
      <c r="K4891" s="8">
        <f t="shared" si="153"/>
        <v>47212221.35416127</v>
      </c>
    </row>
    <row r="4892" spans="1:11" x14ac:dyDescent="0.35">
      <c r="A4892" s="2">
        <v>6205</v>
      </c>
      <c r="B4892" t="s">
        <v>6135</v>
      </c>
      <c r="C4892" s="1">
        <v>30236973</v>
      </c>
      <c r="D4892" s="1" t="s">
        <v>5</v>
      </c>
      <c r="E4892" t="s">
        <v>5</v>
      </c>
      <c r="F4892" s="3">
        <v>30236973</v>
      </c>
      <c r="G4892">
        <v>1</v>
      </c>
      <c r="H4892" s="2">
        <v>2011</v>
      </c>
      <c r="I4892" s="2">
        <v>2024</v>
      </c>
      <c r="J4892" s="2">
        <f t="shared" si="152"/>
        <v>13</v>
      </c>
      <c r="K4892" s="8">
        <f t="shared" si="153"/>
        <v>47192223.610442467</v>
      </c>
    </row>
    <row r="4893" spans="1:11" x14ac:dyDescent="0.35">
      <c r="A4893" s="2">
        <v>1324</v>
      </c>
      <c r="B4893" t="s">
        <v>1329</v>
      </c>
      <c r="C4893" s="1">
        <v>13290368</v>
      </c>
      <c r="D4893" s="1">
        <v>13290368</v>
      </c>
      <c r="E4893">
        <v>1</v>
      </c>
      <c r="F4893" t="s">
        <v>5</v>
      </c>
      <c r="G4893" t="s">
        <v>5</v>
      </c>
      <c r="H4893" s="2">
        <v>1987</v>
      </c>
      <c r="I4893" s="2">
        <v>2024</v>
      </c>
      <c r="J4893" s="2">
        <f t="shared" si="152"/>
        <v>37</v>
      </c>
      <c r="K4893" s="8">
        <f t="shared" si="153"/>
        <v>47183482.125659145</v>
      </c>
    </row>
    <row r="4894" spans="1:11" x14ac:dyDescent="0.35">
      <c r="A4894" s="2">
        <v>7782</v>
      </c>
      <c r="B4894" t="s">
        <v>7628</v>
      </c>
      <c r="C4894" s="1">
        <v>39756292</v>
      </c>
      <c r="D4894" s="1" t="s">
        <v>5</v>
      </c>
      <c r="E4894" t="s">
        <v>5</v>
      </c>
      <c r="F4894" s="3">
        <v>39756292</v>
      </c>
      <c r="G4894">
        <v>1</v>
      </c>
      <c r="H4894" s="2">
        <v>2019</v>
      </c>
      <c r="I4894" s="2">
        <v>2024</v>
      </c>
      <c r="J4894" s="2">
        <f t="shared" si="152"/>
        <v>5</v>
      </c>
      <c r="K4894" s="8">
        <f t="shared" si="153"/>
        <v>47180700.302545577</v>
      </c>
    </row>
    <row r="4895" spans="1:11" x14ac:dyDescent="0.35">
      <c r="A4895" s="2">
        <v>5610</v>
      </c>
      <c r="B4895" t="s">
        <v>5561</v>
      </c>
      <c r="C4895" s="1">
        <v>27259300</v>
      </c>
      <c r="D4895" s="1" t="s">
        <v>5</v>
      </c>
      <c r="E4895" t="s">
        <v>5</v>
      </c>
      <c r="F4895" s="3">
        <v>27259300</v>
      </c>
      <c r="G4895">
        <v>1</v>
      </c>
      <c r="H4895" s="2">
        <v>2008</v>
      </c>
      <c r="I4895" s="2">
        <v>2024</v>
      </c>
      <c r="J4895" s="2">
        <f t="shared" si="152"/>
        <v>16</v>
      </c>
      <c r="K4895" s="8">
        <f t="shared" si="153"/>
        <v>47147854.517936878</v>
      </c>
    </row>
    <row r="4896" spans="1:11" x14ac:dyDescent="0.35">
      <c r="A4896" s="2">
        <v>6000</v>
      </c>
      <c r="B4896" t="s">
        <v>5941</v>
      </c>
      <c r="C4896" s="1">
        <v>29181330</v>
      </c>
      <c r="D4896" s="1" t="s">
        <v>5</v>
      </c>
      <c r="E4896" t="s">
        <v>5</v>
      </c>
      <c r="F4896" s="3">
        <v>29181330</v>
      </c>
      <c r="G4896">
        <v>1</v>
      </c>
      <c r="H4896" s="2">
        <v>2010</v>
      </c>
      <c r="I4896" s="2">
        <v>2024</v>
      </c>
      <c r="J4896" s="2">
        <f t="shared" si="152"/>
        <v>14</v>
      </c>
      <c r="K4896" s="8">
        <f t="shared" si="153"/>
        <v>47131245.098221049</v>
      </c>
    </row>
    <row r="4897" spans="1:11" x14ac:dyDescent="0.35">
      <c r="A4897" s="2">
        <v>5806</v>
      </c>
      <c r="B4897" t="s">
        <v>5751</v>
      </c>
      <c r="C4897" s="1">
        <v>28190603</v>
      </c>
      <c r="D4897" s="1">
        <v>13261851</v>
      </c>
      <c r="E4897">
        <v>0.47</v>
      </c>
      <c r="F4897" s="3">
        <v>14928752</v>
      </c>
      <c r="G4897">
        <v>0.53</v>
      </c>
      <c r="H4897" s="2">
        <v>2009</v>
      </c>
      <c r="I4897" s="2">
        <v>2024</v>
      </c>
      <c r="J4897" s="2">
        <f t="shared" si="152"/>
        <v>15</v>
      </c>
      <c r="K4897" s="8">
        <f t="shared" si="153"/>
        <v>47117246.090977937</v>
      </c>
    </row>
    <row r="4898" spans="1:11" x14ac:dyDescent="0.35">
      <c r="A4898" s="2">
        <v>4581</v>
      </c>
      <c r="B4898" t="s">
        <v>4558</v>
      </c>
      <c r="C4898" s="1">
        <v>22954068</v>
      </c>
      <c r="D4898" s="1">
        <v>5381908</v>
      </c>
      <c r="E4898">
        <v>0.23400000000000001</v>
      </c>
      <c r="F4898" s="3">
        <v>17572160</v>
      </c>
      <c r="G4898">
        <v>0.76600000000000001</v>
      </c>
      <c r="H4898" s="2">
        <v>2003</v>
      </c>
      <c r="I4898" s="2">
        <v>2024</v>
      </c>
      <c r="J4898" s="2">
        <f t="shared" si="152"/>
        <v>21</v>
      </c>
      <c r="K4898" s="8">
        <f t="shared" si="153"/>
        <v>47115674.251640663</v>
      </c>
    </row>
    <row r="4899" spans="1:11" x14ac:dyDescent="0.35">
      <c r="A4899" s="2">
        <v>6206</v>
      </c>
      <c r="B4899" t="s">
        <v>6136</v>
      </c>
      <c r="C4899" s="1">
        <v>30186159</v>
      </c>
      <c r="D4899" s="1" t="s">
        <v>5</v>
      </c>
      <c r="E4899" t="s">
        <v>5</v>
      </c>
      <c r="F4899" s="3">
        <v>30186159</v>
      </c>
      <c r="G4899">
        <v>1</v>
      </c>
      <c r="H4899" s="2">
        <v>2011</v>
      </c>
      <c r="I4899" s="2">
        <v>2024</v>
      </c>
      <c r="J4899" s="2">
        <f t="shared" si="152"/>
        <v>13</v>
      </c>
      <c r="K4899" s="8">
        <f t="shared" si="153"/>
        <v>47112915.881770656</v>
      </c>
    </row>
    <row r="4900" spans="1:11" x14ac:dyDescent="0.35">
      <c r="A4900" s="2">
        <v>6815</v>
      </c>
      <c r="B4900" t="s">
        <v>6717</v>
      </c>
      <c r="C4900" s="1">
        <v>33448971</v>
      </c>
      <c r="D4900" s="1">
        <v>30703100</v>
      </c>
      <c r="E4900">
        <v>0.91800000000000004</v>
      </c>
      <c r="F4900" s="3">
        <v>2745871</v>
      </c>
      <c r="G4900">
        <v>8.2000000000000003E-2</v>
      </c>
      <c r="H4900" s="2">
        <v>2014</v>
      </c>
      <c r="I4900" s="2">
        <v>2024</v>
      </c>
      <c r="J4900" s="2">
        <f t="shared" si="152"/>
        <v>10</v>
      </c>
      <c r="K4900" s="8">
        <f t="shared" si="153"/>
        <v>47108555.132429868</v>
      </c>
    </row>
    <row r="4901" spans="1:11" x14ac:dyDescent="0.35">
      <c r="A4901" s="2">
        <v>6605</v>
      </c>
      <c r="B4901" t="s">
        <v>6517</v>
      </c>
      <c r="C4901" s="1">
        <v>32318051</v>
      </c>
      <c r="D4901" s="1">
        <v>32244051</v>
      </c>
      <c r="E4901">
        <v>0.998</v>
      </c>
      <c r="F4901" s="3">
        <v>74000</v>
      </c>
      <c r="G4901">
        <v>2E-3</v>
      </c>
      <c r="H4901" s="2">
        <v>2013</v>
      </c>
      <c r="I4901" s="2">
        <v>2024</v>
      </c>
      <c r="J4901" s="2">
        <f t="shared" si="152"/>
        <v>11</v>
      </c>
      <c r="K4901" s="8">
        <f t="shared" si="153"/>
        <v>47101407.643327884</v>
      </c>
    </row>
    <row r="4902" spans="1:11" x14ac:dyDescent="0.35">
      <c r="A4902" s="2">
        <v>5611</v>
      </c>
      <c r="B4902" t="s">
        <v>5562</v>
      </c>
      <c r="C4902" s="1">
        <v>27226420</v>
      </c>
      <c r="D4902" s="1" t="s">
        <v>5</v>
      </c>
      <c r="E4902" t="s">
        <v>5</v>
      </c>
      <c r="F4902" s="3">
        <v>27226420</v>
      </c>
      <c r="G4902">
        <v>1</v>
      </c>
      <c r="H4902" s="2">
        <v>2008</v>
      </c>
      <c r="I4902" s="2">
        <v>2024</v>
      </c>
      <c r="J4902" s="2">
        <f t="shared" si="152"/>
        <v>16</v>
      </c>
      <c r="K4902" s="8">
        <f t="shared" si="153"/>
        <v>47090985.065803118</v>
      </c>
    </row>
    <row r="4903" spans="1:11" x14ac:dyDescent="0.35">
      <c r="A4903" s="2">
        <v>6606</v>
      </c>
      <c r="B4903" t="s">
        <v>6518</v>
      </c>
      <c r="C4903" s="1">
        <v>32293377</v>
      </c>
      <c r="D4903" s="1" t="s">
        <v>5</v>
      </c>
      <c r="E4903" t="s">
        <v>5</v>
      </c>
      <c r="F4903" s="3">
        <v>32293377</v>
      </c>
      <c r="G4903">
        <v>1</v>
      </c>
      <c r="H4903" s="2">
        <v>2013</v>
      </c>
      <c r="I4903" s="2">
        <v>2024</v>
      </c>
      <c r="J4903" s="2">
        <f t="shared" si="152"/>
        <v>11</v>
      </c>
      <c r="K4903" s="8">
        <f t="shared" si="153"/>
        <v>47065446.931087181</v>
      </c>
    </row>
    <row r="4904" spans="1:11" x14ac:dyDescent="0.35">
      <c r="A4904" s="2">
        <v>6207</v>
      </c>
      <c r="B4904" t="s">
        <v>6137</v>
      </c>
      <c r="C4904" s="1">
        <v>30134958</v>
      </c>
      <c r="D4904" s="1">
        <v>13109815</v>
      </c>
      <c r="E4904">
        <v>0.43499999999999994</v>
      </c>
      <c r="F4904" s="3">
        <v>17025143</v>
      </c>
      <c r="G4904">
        <v>0.56499999999999995</v>
      </c>
      <c r="H4904" s="2">
        <v>2011</v>
      </c>
      <c r="I4904" s="2">
        <v>2024</v>
      </c>
      <c r="J4904" s="2">
        <f t="shared" si="152"/>
        <v>13</v>
      </c>
      <c r="K4904" s="8">
        <f t="shared" si="153"/>
        <v>47033004.144538283</v>
      </c>
    </row>
    <row r="4905" spans="1:11" x14ac:dyDescent="0.35">
      <c r="A4905" s="2">
        <v>2729</v>
      </c>
      <c r="B4905" t="s">
        <v>2730</v>
      </c>
      <c r="C4905" s="1">
        <v>16827402</v>
      </c>
      <c r="D4905" s="1">
        <v>16827402</v>
      </c>
      <c r="E4905">
        <v>1</v>
      </c>
      <c r="F4905" t="s">
        <v>5</v>
      </c>
      <c r="G4905" t="s">
        <v>5</v>
      </c>
      <c r="H4905" s="2">
        <v>1994</v>
      </c>
      <c r="I4905" s="2">
        <v>2024</v>
      </c>
      <c r="J4905" s="2">
        <f t="shared" si="152"/>
        <v>30</v>
      </c>
      <c r="K4905" s="8">
        <f t="shared" si="153"/>
        <v>47007606.275082916</v>
      </c>
    </row>
    <row r="4906" spans="1:11" x14ac:dyDescent="0.35">
      <c r="A4906" s="2">
        <v>935</v>
      </c>
      <c r="B4906" t="s">
        <v>940</v>
      </c>
      <c r="C4906" s="1">
        <v>12361866</v>
      </c>
      <c r="D4906" s="1">
        <v>12361866</v>
      </c>
      <c r="E4906">
        <v>1</v>
      </c>
      <c r="F4906" t="s">
        <v>5</v>
      </c>
      <c r="G4906" t="s">
        <v>5</v>
      </c>
      <c r="H4906" s="2">
        <v>1985</v>
      </c>
      <c r="I4906" s="2">
        <v>2024</v>
      </c>
      <c r="J4906" s="2">
        <f t="shared" si="152"/>
        <v>39</v>
      </c>
      <c r="K4906" s="8">
        <f t="shared" si="153"/>
        <v>46998112.683344945</v>
      </c>
    </row>
    <row r="4907" spans="1:11" x14ac:dyDescent="0.35">
      <c r="A4907" s="2">
        <v>6402</v>
      </c>
      <c r="B4907" t="s">
        <v>6323</v>
      </c>
      <c r="C4907" s="1">
        <v>31158113</v>
      </c>
      <c r="D4907" s="1">
        <v>30932113</v>
      </c>
      <c r="E4907">
        <v>0.99299999999999999</v>
      </c>
      <c r="F4907" s="3">
        <v>226000</v>
      </c>
      <c r="G4907">
        <v>7.0000000000000001E-3</v>
      </c>
      <c r="H4907" s="2">
        <v>2012</v>
      </c>
      <c r="I4907" s="2">
        <v>2024</v>
      </c>
      <c r="J4907" s="2">
        <f t="shared" si="152"/>
        <v>12</v>
      </c>
      <c r="K4907" s="8">
        <f t="shared" si="153"/>
        <v>46992827.271959625</v>
      </c>
    </row>
    <row r="4908" spans="1:11" x14ac:dyDescent="0.35">
      <c r="A4908" s="2">
        <v>2730</v>
      </c>
      <c r="B4908" t="s">
        <v>2731</v>
      </c>
      <c r="C4908" s="1">
        <v>16821273</v>
      </c>
      <c r="D4908" s="1">
        <v>16821273</v>
      </c>
      <c r="E4908">
        <v>1</v>
      </c>
      <c r="F4908" t="s">
        <v>5</v>
      </c>
      <c r="G4908" t="s">
        <v>5</v>
      </c>
      <c r="H4908" s="2">
        <v>1994</v>
      </c>
      <c r="I4908" s="2">
        <v>2024</v>
      </c>
      <c r="J4908" s="2">
        <f t="shared" si="152"/>
        <v>30</v>
      </c>
      <c r="K4908" s="8">
        <f t="shared" si="153"/>
        <v>46990484.819325216</v>
      </c>
    </row>
    <row r="4909" spans="1:11" x14ac:dyDescent="0.35">
      <c r="A4909" s="2">
        <v>6001</v>
      </c>
      <c r="B4909" t="s">
        <v>5942</v>
      </c>
      <c r="C4909" s="1">
        <v>29093560</v>
      </c>
      <c r="D4909" s="1">
        <v>29792</v>
      </c>
      <c r="E4909">
        <v>1E-3</v>
      </c>
      <c r="F4909" s="3">
        <v>29063768</v>
      </c>
      <c r="G4909">
        <v>0.999</v>
      </c>
      <c r="H4909" s="2">
        <v>2010</v>
      </c>
      <c r="I4909" s="2">
        <v>2024</v>
      </c>
      <c r="J4909" s="2">
        <f t="shared" si="152"/>
        <v>14</v>
      </c>
      <c r="K4909" s="8">
        <f t="shared" si="153"/>
        <v>46989486.330465406</v>
      </c>
    </row>
    <row r="4910" spans="1:11" x14ac:dyDescent="0.35">
      <c r="A4910" s="2">
        <v>2731</v>
      </c>
      <c r="B4910" t="s">
        <v>2732</v>
      </c>
      <c r="C4910" s="1">
        <v>16820893</v>
      </c>
      <c r="D4910" s="1">
        <v>16820893</v>
      </c>
      <c r="E4910">
        <v>1</v>
      </c>
      <c r="F4910" t="s">
        <v>5</v>
      </c>
      <c r="G4910" t="s">
        <v>5</v>
      </c>
      <c r="H4910" s="2">
        <v>1994</v>
      </c>
      <c r="I4910" s="2">
        <v>2024</v>
      </c>
      <c r="J4910" s="2">
        <f t="shared" si="152"/>
        <v>30</v>
      </c>
      <c r="K4910" s="8">
        <f t="shared" si="153"/>
        <v>46989423.28348121</v>
      </c>
    </row>
    <row r="4911" spans="1:11" x14ac:dyDescent="0.35">
      <c r="A4911" s="2">
        <v>1518</v>
      </c>
      <c r="B4911" t="s">
        <v>1523</v>
      </c>
      <c r="C4911" s="1">
        <v>13687027</v>
      </c>
      <c r="D4911" s="1">
        <v>13687027</v>
      </c>
      <c r="E4911">
        <v>1</v>
      </c>
      <c r="F4911" t="s">
        <v>5</v>
      </c>
      <c r="G4911" t="s">
        <v>5</v>
      </c>
      <c r="H4911" s="2">
        <v>1988</v>
      </c>
      <c r="I4911" s="2">
        <v>2024</v>
      </c>
      <c r="J4911" s="2">
        <f t="shared" si="152"/>
        <v>36</v>
      </c>
      <c r="K4911" s="8">
        <f t="shared" si="153"/>
        <v>46955925.391227096</v>
      </c>
    </row>
    <row r="4912" spans="1:11" x14ac:dyDescent="0.35">
      <c r="A4912" s="2">
        <v>6208</v>
      </c>
      <c r="B4912" t="s">
        <v>6138</v>
      </c>
      <c r="C4912" s="1">
        <v>30082188</v>
      </c>
      <c r="D4912" s="1" t="s">
        <v>5</v>
      </c>
      <c r="E4912" t="s">
        <v>5</v>
      </c>
      <c r="F4912" s="3">
        <v>30082188</v>
      </c>
      <c r="G4912">
        <v>1</v>
      </c>
      <c r="H4912" s="2">
        <v>2011</v>
      </c>
      <c r="I4912" s="2">
        <v>2024</v>
      </c>
      <c r="J4912" s="2">
        <f t="shared" si="152"/>
        <v>13</v>
      </c>
      <c r="K4912" s="8">
        <f t="shared" si="153"/>
        <v>46950643.597405374</v>
      </c>
    </row>
    <row r="4913" spans="1:11" x14ac:dyDescent="0.35">
      <c r="A4913" s="2">
        <v>6816</v>
      </c>
      <c r="B4913" t="s">
        <v>6718</v>
      </c>
      <c r="C4913" s="1">
        <v>33325338</v>
      </c>
      <c r="D4913" s="1" t="s">
        <v>5</v>
      </c>
      <c r="E4913" t="s">
        <v>5</v>
      </c>
      <c r="F4913" s="3">
        <v>33325338</v>
      </c>
      <c r="G4913">
        <v>1</v>
      </c>
      <c r="H4913" s="2">
        <v>2014</v>
      </c>
      <c r="I4913" s="2">
        <v>2024</v>
      </c>
      <c r="J4913" s="2">
        <f t="shared" si="152"/>
        <v>10</v>
      </c>
      <c r="K4913" s="8">
        <f t="shared" si="153"/>
        <v>46934434.021299489</v>
      </c>
    </row>
    <row r="4914" spans="1:11" x14ac:dyDescent="0.35">
      <c r="A4914" s="2">
        <v>2935</v>
      </c>
      <c r="B4914" t="s">
        <v>2934</v>
      </c>
      <c r="C4914" s="1">
        <v>17381942</v>
      </c>
      <c r="D4914" s="1">
        <v>17381942</v>
      </c>
      <c r="E4914">
        <v>1</v>
      </c>
      <c r="F4914" t="s">
        <v>5</v>
      </c>
      <c r="G4914" t="s">
        <v>5</v>
      </c>
      <c r="H4914" s="2">
        <v>1995</v>
      </c>
      <c r="I4914" s="2">
        <v>2024</v>
      </c>
      <c r="J4914" s="2">
        <f t="shared" si="152"/>
        <v>29</v>
      </c>
      <c r="K4914" s="8">
        <f t="shared" si="153"/>
        <v>46922123.777275383</v>
      </c>
    </row>
    <row r="4915" spans="1:11" x14ac:dyDescent="0.35">
      <c r="A4915" s="2">
        <v>5204</v>
      </c>
      <c r="B4915" t="s">
        <v>5164</v>
      </c>
      <c r="C4915" s="1">
        <v>25329576</v>
      </c>
      <c r="D4915" s="1" t="s">
        <v>5</v>
      </c>
      <c r="E4915" t="s">
        <v>5</v>
      </c>
      <c r="F4915" s="3">
        <v>25329576</v>
      </c>
      <c r="G4915">
        <v>1</v>
      </c>
      <c r="H4915" s="2">
        <v>2006</v>
      </c>
      <c r="I4915" s="2">
        <v>2024</v>
      </c>
      <c r="J4915" s="2">
        <f t="shared" si="152"/>
        <v>18</v>
      </c>
      <c r="K4915" s="8">
        <f t="shared" si="153"/>
        <v>46915738.832117714</v>
      </c>
    </row>
    <row r="4916" spans="1:11" x14ac:dyDescent="0.35">
      <c r="A4916" s="2">
        <v>7886</v>
      </c>
      <c r="B4916" t="s">
        <v>7728</v>
      </c>
      <c r="C4916" s="1">
        <v>40882928</v>
      </c>
      <c r="D4916" s="1">
        <v>17291078</v>
      </c>
      <c r="E4916">
        <v>0.42299999999999999</v>
      </c>
      <c r="F4916" s="3">
        <v>23591850</v>
      </c>
      <c r="G4916">
        <v>0.57699999999999996</v>
      </c>
      <c r="H4916" s="2">
        <v>2020</v>
      </c>
      <c r="I4916" s="2">
        <v>2024</v>
      </c>
      <c r="J4916" s="2">
        <f t="shared" si="152"/>
        <v>4</v>
      </c>
      <c r="K4916" s="8">
        <f t="shared" si="153"/>
        <v>46884447.326684661</v>
      </c>
    </row>
    <row r="4917" spans="1:11" x14ac:dyDescent="0.35">
      <c r="A4917" s="2">
        <v>6403</v>
      </c>
      <c r="B4917" t="s">
        <v>6324</v>
      </c>
      <c r="C4917" s="1">
        <v>31083599</v>
      </c>
      <c r="D4917" s="1">
        <v>20275446</v>
      </c>
      <c r="E4917">
        <v>0.65200000000000014</v>
      </c>
      <c r="F4917" s="3">
        <v>10808153</v>
      </c>
      <c r="G4917">
        <v>0.34799999999999998</v>
      </c>
      <c r="H4917" s="2">
        <v>2012</v>
      </c>
      <c r="I4917" s="2">
        <v>2024</v>
      </c>
      <c r="J4917" s="2">
        <f t="shared" si="152"/>
        <v>12</v>
      </c>
      <c r="K4917" s="8">
        <f t="shared" si="153"/>
        <v>46880444.871544592</v>
      </c>
    </row>
    <row r="4918" spans="1:11" x14ac:dyDescent="0.35">
      <c r="A4918" s="2">
        <v>6209</v>
      </c>
      <c r="B4918" t="s">
        <v>6139</v>
      </c>
      <c r="C4918" s="1">
        <v>30035601</v>
      </c>
      <c r="D4918" s="1">
        <v>2547047</v>
      </c>
      <c r="E4918">
        <v>8.5000000000000006E-2</v>
      </c>
      <c r="F4918" s="3">
        <v>27488554</v>
      </c>
      <c r="G4918">
        <v>0.91500000000000004</v>
      </c>
      <c r="H4918" s="2">
        <v>2011</v>
      </c>
      <c r="I4918" s="2">
        <v>2024</v>
      </c>
      <c r="J4918" s="2">
        <f t="shared" si="152"/>
        <v>13</v>
      </c>
      <c r="K4918" s="8">
        <f t="shared" si="153"/>
        <v>46877933.140530616</v>
      </c>
    </row>
    <row r="4919" spans="1:11" x14ac:dyDescent="0.35">
      <c r="A4919" s="2">
        <v>1519</v>
      </c>
      <c r="B4919" t="s">
        <v>1524</v>
      </c>
      <c r="C4919" s="1">
        <v>13664060</v>
      </c>
      <c r="D4919" s="1">
        <v>13664060</v>
      </c>
      <c r="E4919">
        <v>1</v>
      </c>
      <c r="F4919" t="s">
        <v>5</v>
      </c>
      <c r="G4919" t="s">
        <v>5</v>
      </c>
      <c r="H4919" s="2">
        <v>1988</v>
      </c>
      <c r="I4919" s="2">
        <v>2024</v>
      </c>
      <c r="J4919" s="2">
        <f t="shared" si="152"/>
        <v>36</v>
      </c>
      <c r="K4919" s="8">
        <f t="shared" si="153"/>
        <v>46877132.769684061</v>
      </c>
    </row>
    <row r="4920" spans="1:11" x14ac:dyDescent="0.35">
      <c r="A4920" s="2">
        <v>7019</v>
      </c>
      <c r="B4920" t="s">
        <v>6906</v>
      </c>
      <c r="C4920" s="1">
        <v>34441873</v>
      </c>
      <c r="D4920" s="1">
        <v>17766658</v>
      </c>
      <c r="E4920">
        <v>0.51600000000000001</v>
      </c>
      <c r="F4920" s="3">
        <v>16675215</v>
      </c>
      <c r="G4920">
        <v>0.48399999999999999</v>
      </c>
      <c r="H4920" s="2">
        <v>2015</v>
      </c>
      <c r="I4920" s="2">
        <v>2024</v>
      </c>
      <c r="J4920" s="2">
        <f t="shared" si="152"/>
        <v>9</v>
      </c>
      <c r="K4920" s="8">
        <f t="shared" si="153"/>
        <v>46874007.046989836</v>
      </c>
    </row>
    <row r="4921" spans="1:11" x14ac:dyDescent="0.35">
      <c r="A4921" s="2">
        <v>237</v>
      </c>
      <c r="B4921" t="s">
        <v>242</v>
      </c>
      <c r="C4921" s="1">
        <v>10389003</v>
      </c>
      <c r="D4921" s="1">
        <v>10389003</v>
      </c>
      <c r="E4921">
        <v>1</v>
      </c>
      <c r="F4921" t="s">
        <v>5</v>
      </c>
      <c r="G4921" t="s">
        <v>5</v>
      </c>
      <c r="H4921" s="2">
        <v>1980</v>
      </c>
      <c r="I4921" s="2">
        <v>2024</v>
      </c>
      <c r="J4921" s="2">
        <f t="shared" si="152"/>
        <v>44</v>
      </c>
      <c r="K4921" s="8">
        <f t="shared" si="153"/>
        <v>46873649.620159298</v>
      </c>
    </row>
    <row r="4922" spans="1:11" x14ac:dyDescent="0.35">
      <c r="A4922" s="2">
        <v>6607</v>
      </c>
      <c r="B4922" t="s">
        <v>6519</v>
      </c>
      <c r="C4922" s="1">
        <v>32160741</v>
      </c>
      <c r="D4922" s="1" t="s">
        <v>5</v>
      </c>
      <c r="E4922" t="s">
        <v>5</v>
      </c>
      <c r="F4922" s="3">
        <v>32160741</v>
      </c>
      <c r="G4922">
        <v>1</v>
      </c>
      <c r="H4922" s="2">
        <v>2013</v>
      </c>
      <c r="I4922" s="2">
        <v>2024</v>
      </c>
      <c r="J4922" s="2">
        <f t="shared" si="152"/>
        <v>11</v>
      </c>
      <c r="K4922" s="8">
        <f t="shared" si="153"/>
        <v>46872138.791800551</v>
      </c>
    </row>
    <row r="4923" spans="1:11" x14ac:dyDescent="0.35">
      <c r="A4923" s="2">
        <v>5205</v>
      </c>
      <c r="B4923" t="s">
        <v>5165</v>
      </c>
      <c r="C4923" s="1">
        <v>25300338</v>
      </c>
      <c r="D4923" s="1" t="s">
        <v>5</v>
      </c>
      <c r="E4923" t="s">
        <v>5</v>
      </c>
      <c r="F4923" s="3">
        <v>25300338</v>
      </c>
      <c r="G4923">
        <v>1</v>
      </c>
      <c r="H4923" s="2">
        <v>2006</v>
      </c>
      <c r="I4923" s="2">
        <v>2024</v>
      </c>
      <c r="J4923" s="2">
        <f t="shared" si="152"/>
        <v>18</v>
      </c>
      <c r="K4923" s="8">
        <f t="shared" si="153"/>
        <v>46861583.864345118</v>
      </c>
    </row>
    <row r="4924" spans="1:11" x14ac:dyDescent="0.35">
      <c r="A4924" s="2">
        <v>5612</v>
      </c>
      <c r="B4924" t="s">
        <v>5563</v>
      </c>
      <c r="C4924" s="1">
        <v>27090159</v>
      </c>
      <c r="D4924" s="1">
        <v>13367624</v>
      </c>
      <c r="E4924">
        <v>0.49299999999999999</v>
      </c>
      <c r="F4924" s="3">
        <v>13722535</v>
      </c>
      <c r="G4924">
        <v>0.50700000000000001</v>
      </c>
      <c r="H4924" s="2">
        <v>2008</v>
      </c>
      <c r="I4924" s="2">
        <v>2024</v>
      </c>
      <c r="J4924" s="2">
        <f t="shared" si="152"/>
        <v>16</v>
      </c>
      <c r="K4924" s="8">
        <f t="shared" si="153"/>
        <v>46855307.194233835</v>
      </c>
    </row>
    <row r="4925" spans="1:11" x14ac:dyDescent="0.35">
      <c r="A4925" s="2">
        <v>3539</v>
      </c>
      <c r="B4925" t="s">
        <v>3533</v>
      </c>
      <c r="C4925" s="1">
        <v>19221939</v>
      </c>
      <c r="D4925" s="1">
        <v>19221939</v>
      </c>
      <c r="E4925">
        <v>1</v>
      </c>
      <c r="F4925" t="s">
        <v>5</v>
      </c>
      <c r="G4925" t="s">
        <v>5</v>
      </c>
      <c r="H4925" s="2">
        <v>1998</v>
      </c>
      <c r="I4925" s="2">
        <v>2024</v>
      </c>
      <c r="J4925" s="2">
        <f t="shared" si="152"/>
        <v>26</v>
      </c>
      <c r="K4925" s="8">
        <f t="shared" si="153"/>
        <v>46823238.965160988</v>
      </c>
    </row>
    <row r="4926" spans="1:11" x14ac:dyDescent="0.35">
      <c r="A4926" s="2">
        <v>3540</v>
      </c>
      <c r="B4926" t="s">
        <v>3534</v>
      </c>
      <c r="C4926" s="1">
        <v>19204929</v>
      </c>
      <c r="D4926" s="1">
        <v>19204929</v>
      </c>
      <c r="E4926">
        <v>1</v>
      </c>
      <c r="F4926" t="s">
        <v>5</v>
      </c>
      <c r="G4926" t="s">
        <v>5</v>
      </c>
      <c r="H4926" s="2">
        <v>1998</v>
      </c>
      <c r="I4926" s="2">
        <v>2024</v>
      </c>
      <c r="J4926" s="2">
        <f t="shared" si="152"/>
        <v>26</v>
      </c>
      <c r="K4926" s="8">
        <f t="shared" si="153"/>
        <v>46781803.847985901</v>
      </c>
    </row>
    <row r="4927" spans="1:11" x14ac:dyDescent="0.35">
      <c r="A4927" s="2">
        <v>8527</v>
      </c>
      <c r="B4927" t="s">
        <v>8341</v>
      </c>
      <c r="C4927" s="1">
        <v>45204449</v>
      </c>
      <c r="D4927" s="1">
        <v>35070296</v>
      </c>
      <c r="E4927">
        <v>0.77600000000000002</v>
      </c>
      <c r="F4927" s="3">
        <v>10134153</v>
      </c>
      <c r="G4927">
        <v>0.224</v>
      </c>
      <c r="H4927" s="2">
        <v>2023</v>
      </c>
      <c r="I4927" s="2">
        <v>2024</v>
      </c>
      <c r="J4927" s="2">
        <f t="shared" si="152"/>
        <v>1</v>
      </c>
      <c r="K4927" s="8">
        <f t="shared" si="153"/>
        <v>46779209.886900112</v>
      </c>
    </row>
    <row r="4928" spans="1:11" x14ac:dyDescent="0.35">
      <c r="A4928" s="2">
        <v>936</v>
      </c>
      <c r="B4928" t="s">
        <v>941</v>
      </c>
      <c r="C4928" s="1">
        <v>12303411</v>
      </c>
      <c r="D4928" s="1">
        <v>12303411</v>
      </c>
      <c r="E4928">
        <v>1</v>
      </c>
      <c r="F4928" t="s">
        <v>5</v>
      </c>
      <c r="G4928" t="s">
        <v>5</v>
      </c>
      <c r="H4928" s="2">
        <v>1985</v>
      </c>
      <c r="I4928" s="2">
        <v>2024</v>
      </c>
      <c r="J4928" s="2">
        <f t="shared" si="152"/>
        <v>39</v>
      </c>
      <c r="K4928" s="8">
        <f t="shared" si="153"/>
        <v>46775874.82080017</v>
      </c>
    </row>
    <row r="4929" spans="1:11" x14ac:dyDescent="0.35">
      <c r="A4929" s="2">
        <v>7394</v>
      </c>
      <c r="B4929" t="s">
        <v>7264</v>
      </c>
      <c r="C4929" s="1">
        <v>36796816</v>
      </c>
      <c r="D4929" s="1">
        <v>216556</v>
      </c>
      <c r="E4929">
        <v>6.0000000000000001E-3</v>
      </c>
      <c r="F4929" s="3">
        <v>36580260</v>
      </c>
      <c r="G4929">
        <v>0.99399999999999999</v>
      </c>
      <c r="H4929" s="2">
        <v>2017</v>
      </c>
      <c r="I4929" s="2">
        <v>2024</v>
      </c>
      <c r="J4929" s="2">
        <f t="shared" si="152"/>
        <v>7</v>
      </c>
      <c r="K4929" s="8">
        <f t="shared" si="153"/>
        <v>46764054.359493047</v>
      </c>
    </row>
    <row r="4930" spans="1:11" x14ac:dyDescent="0.35">
      <c r="A4930" s="2">
        <v>2122</v>
      </c>
      <c r="B4930" t="s">
        <v>2124</v>
      </c>
      <c r="C4930" s="1">
        <v>15104156</v>
      </c>
      <c r="D4930" s="1">
        <v>15104156</v>
      </c>
      <c r="E4930">
        <v>1</v>
      </c>
      <c r="F4930" t="s">
        <v>5</v>
      </c>
      <c r="G4930" t="s">
        <v>5</v>
      </c>
      <c r="H4930" s="2">
        <v>1991</v>
      </c>
      <c r="I4930" s="2">
        <v>2024</v>
      </c>
      <c r="J4930" s="2">
        <f t="shared" ref="J4930:J4993" si="154">I4930-H4930</f>
        <v>33</v>
      </c>
      <c r="K4930" s="8">
        <f t="shared" ref="K4930:K4993" si="155">C4930*(1+$L$2)^J4930</f>
        <v>46758722.338964358</v>
      </c>
    </row>
    <row r="4931" spans="1:11" x14ac:dyDescent="0.35">
      <c r="A4931" s="2">
        <v>3137</v>
      </c>
      <c r="B4931" t="s">
        <v>3134</v>
      </c>
      <c r="C4931" s="1">
        <v>17917287</v>
      </c>
      <c r="D4931" s="1">
        <v>17917287</v>
      </c>
      <c r="E4931">
        <v>1</v>
      </c>
      <c r="F4931" t="s">
        <v>5</v>
      </c>
      <c r="G4931" t="s">
        <v>5</v>
      </c>
      <c r="H4931" s="2">
        <v>1996</v>
      </c>
      <c r="I4931" s="2">
        <v>2024</v>
      </c>
      <c r="J4931" s="2">
        <f t="shared" si="154"/>
        <v>28</v>
      </c>
      <c r="K4931" s="8">
        <f t="shared" si="155"/>
        <v>46739053.402035497</v>
      </c>
    </row>
    <row r="4932" spans="1:11" x14ac:dyDescent="0.35">
      <c r="A4932" s="2">
        <v>5206</v>
      </c>
      <c r="B4932" t="s">
        <v>5166</v>
      </c>
      <c r="C4932" s="1">
        <v>25229168</v>
      </c>
      <c r="D4932" s="1">
        <v>3275444</v>
      </c>
      <c r="E4932">
        <v>0.13</v>
      </c>
      <c r="F4932" s="3">
        <v>21953724</v>
      </c>
      <c r="G4932">
        <v>0.87</v>
      </c>
      <c r="H4932" s="2">
        <v>2006</v>
      </c>
      <c r="I4932" s="2">
        <v>2024</v>
      </c>
      <c r="J4932" s="2">
        <f t="shared" si="154"/>
        <v>18</v>
      </c>
      <c r="K4932" s="8">
        <f t="shared" si="155"/>
        <v>46729761.952573605</v>
      </c>
    </row>
    <row r="4933" spans="1:11" x14ac:dyDescent="0.35">
      <c r="A4933" s="2">
        <v>6404</v>
      </c>
      <c r="B4933" t="s">
        <v>1181</v>
      </c>
      <c r="C4933" s="1">
        <v>30962335</v>
      </c>
      <c r="D4933" s="1">
        <v>13103272</v>
      </c>
      <c r="E4933">
        <v>0.42299999999999999</v>
      </c>
      <c r="F4933" s="3">
        <v>17859063</v>
      </c>
      <c r="G4933">
        <v>0.57699999999999996</v>
      </c>
      <c r="H4933" s="2">
        <v>2012</v>
      </c>
      <c r="I4933" s="2">
        <v>2024</v>
      </c>
      <c r="J4933" s="2">
        <f t="shared" si="154"/>
        <v>12</v>
      </c>
      <c r="K4933" s="8">
        <f t="shared" si="155"/>
        <v>46697553.879195124</v>
      </c>
    </row>
    <row r="4934" spans="1:11" x14ac:dyDescent="0.35">
      <c r="A4934" s="2">
        <v>7783</v>
      </c>
      <c r="B4934" t="s">
        <v>7629</v>
      </c>
      <c r="C4934" s="1">
        <v>39346577</v>
      </c>
      <c r="D4934" s="1">
        <v>4186168</v>
      </c>
      <c r="E4934">
        <v>0.106</v>
      </c>
      <c r="F4934" s="3">
        <v>35160409</v>
      </c>
      <c r="G4934">
        <v>0.89400000000000002</v>
      </c>
      <c r="H4934" s="2">
        <v>2019</v>
      </c>
      <c r="I4934" s="2">
        <v>2024</v>
      </c>
      <c r="J4934" s="2">
        <f t="shared" si="154"/>
        <v>5</v>
      </c>
      <c r="K4934" s="8">
        <f t="shared" si="155"/>
        <v>46694471.842797436</v>
      </c>
    </row>
    <row r="4935" spans="1:11" x14ac:dyDescent="0.35">
      <c r="A4935" s="2">
        <v>2123</v>
      </c>
      <c r="B4935" t="s">
        <v>2125</v>
      </c>
      <c r="C4935" s="1">
        <v>15073942</v>
      </c>
      <c r="D4935" s="1">
        <v>15073942</v>
      </c>
      <c r="E4935">
        <v>1</v>
      </c>
      <c r="F4935" t="s">
        <v>5</v>
      </c>
      <c r="G4935" t="s">
        <v>5</v>
      </c>
      <c r="H4935" s="2">
        <v>1991</v>
      </c>
      <c r="I4935" s="2">
        <v>2024</v>
      </c>
      <c r="J4935" s="2">
        <f t="shared" si="154"/>
        <v>33</v>
      </c>
      <c r="K4935" s="8">
        <f t="shared" si="155"/>
        <v>46665187.285648599</v>
      </c>
    </row>
    <row r="4936" spans="1:11" x14ac:dyDescent="0.35">
      <c r="A4936" s="2">
        <v>1930</v>
      </c>
      <c r="B4936" t="s">
        <v>1934</v>
      </c>
      <c r="C4936" s="1">
        <v>14564934</v>
      </c>
      <c r="D4936" s="1">
        <v>14560247</v>
      </c>
      <c r="E4936">
        <v>1</v>
      </c>
      <c r="F4936" s="3">
        <v>1617</v>
      </c>
      <c r="G4936" t="s">
        <v>7</v>
      </c>
      <c r="H4936" s="2">
        <v>1990</v>
      </c>
      <c r="I4936" s="2">
        <v>2024</v>
      </c>
      <c r="J4936" s="2">
        <f t="shared" si="154"/>
        <v>34</v>
      </c>
      <c r="K4936" s="8">
        <f t="shared" si="155"/>
        <v>46660178.564602651</v>
      </c>
    </row>
    <row r="4937" spans="1:11" x14ac:dyDescent="0.35">
      <c r="A4937" s="2">
        <v>2732</v>
      </c>
      <c r="B4937" t="s">
        <v>2733</v>
      </c>
      <c r="C4937" s="1">
        <v>16696219</v>
      </c>
      <c r="D4937" s="1">
        <v>16696219</v>
      </c>
      <c r="E4937">
        <v>1</v>
      </c>
      <c r="F4937" t="s">
        <v>5</v>
      </c>
      <c r="G4937" t="s">
        <v>5</v>
      </c>
      <c r="H4937" s="2">
        <v>1994</v>
      </c>
      <c r="I4937" s="2">
        <v>2024</v>
      </c>
      <c r="J4937" s="2">
        <f t="shared" si="154"/>
        <v>30</v>
      </c>
      <c r="K4937" s="8">
        <f t="shared" si="155"/>
        <v>46641144.547123708</v>
      </c>
    </row>
    <row r="4938" spans="1:11" x14ac:dyDescent="0.35">
      <c r="A4938" s="2">
        <v>5613</v>
      </c>
      <c r="B4938" t="s">
        <v>5564</v>
      </c>
      <c r="C4938" s="1">
        <v>26937355</v>
      </c>
      <c r="D4938" s="1">
        <v>476270</v>
      </c>
      <c r="E4938">
        <v>1.7999999999999999E-2</v>
      </c>
      <c r="F4938" s="3">
        <v>26461085</v>
      </c>
      <c r="G4938">
        <v>0.98199999999999998</v>
      </c>
      <c r="H4938" s="2">
        <v>2008</v>
      </c>
      <c r="I4938" s="2">
        <v>2024</v>
      </c>
      <c r="J4938" s="2">
        <f t="shared" si="154"/>
        <v>16</v>
      </c>
      <c r="K4938" s="8">
        <f t="shared" si="155"/>
        <v>46591016.447158195</v>
      </c>
    </row>
    <row r="4939" spans="1:11" x14ac:dyDescent="0.35">
      <c r="A4939" s="2">
        <v>7020</v>
      </c>
      <c r="B4939" t="s">
        <v>6907</v>
      </c>
      <c r="C4939" s="1">
        <v>34227298</v>
      </c>
      <c r="D4939" s="1">
        <v>5775076</v>
      </c>
      <c r="E4939">
        <v>0.16900000000000001</v>
      </c>
      <c r="F4939" s="3">
        <v>28452222</v>
      </c>
      <c r="G4939">
        <v>0.83099999999999996</v>
      </c>
      <c r="H4939" s="2">
        <v>2015</v>
      </c>
      <c r="I4939" s="2">
        <v>2024</v>
      </c>
      <c r="J4939" s="2">
        <f t="shared" si="154"/>
        <v>9</v>
      </c>
      <c r="K4939" s="8">
        <f t="shared" si="155"/>
        <v>46581979.082595803</v>
      </c>
    </row>
    <row r="4940" spans="1:11" x14ac:dyDescent="0.35">
      <c r="A4940" s="2">
        <v>6210</v>
      </c>
      <c r="B4940" t="s">
        <v>6140</v>
      </c>
      <c r="C4940" s="1">
        <v>29843025</v>
      </c>
      <c r="D4940" s="1" t="s">
        <v>5</v>
      </c>
      <c r="E4940" t="s">
        <v>5</v>
      </c>
      <c r="F4940" s="3">
        <v>29843025</v>
      </c>
      <c r="G4940">
        <v>1</v>
      </c>
      <c r="H4940" s="2">
        <v>2011</v>
      </c>
      <c r="I4940" s="2">
        <v>2024</v>
      </c>
      <c r="J4940" s="2">
        <f t="shared" si="154"/>
        <v>13</v>
      </c>
      <c r="K4940" s="8">
        <f t="shared" si="155"/>
        <v>46577370.989219882</v>
      </c>
    </row>
    <row r="4941" spans="1:11" x14ac:dyDescent="0.35">
      <c r="A4941" s="2">
        <v>5409</v>
      </c>
      <c r="B4941" t="s">
        <v>5365</v>
      </c>
      <c r="C4941" s="1">
        <v>26013153</v>
      </c>
      <c r="D4941" s="1">
        <v>10010209</v>
      </c>
      <c r="E4941">
        <v>0.38500000000000001</v>
      </c>
      <c r="F4941" s="3">
        <v>16002944</v>
      </c>
      <c r="G4941">
        <v>0.61499999999999999</v>
      </c>
      <c r="H4941" s="2">
        <v>2007</v>
      </c>
      <c r="I4941" s="2">
        <v>2024</v>
      </c>
      <c r="J4941" s="2">
        <f t="shared" si="154"/>
        <v>17</v>
      </c>
      <c r="K4941" s="8">
        <f t="shared" si="155"/>
        <v>46559888.654714577</v>
      </c>
    </row>
    <row r="4942" spans="1:11" x14ac:dyDescent="0.35">
      <c r="A4942" s="2">
        <v>1325</v>
      </c>
      <c r="B4942" t="s">
        <v>1330</v>
      </c>
      <c r="C4942" s="1">
        <v>13110903</v>
      </c>
      <c r="D4942" s="1">
        <v>13110903</v>
      </c>
      <c r="E4942">
        <v>1</v>
      </c>
      <c r="F4942" t="s">
        <v>5</v>
      </c>
      <c r="G4942" t="s">
        <v>5</v>
      </c>
      <c r="H4942" s="2">
        <v>1987</v>
      </c>
      <c r="I4942" s="2">
        <v>2024</v>
      </c>
      <c r="J4942" s="2">
        <f t="shared" si="154"/>
        <v>37</v>
      </c>
      <c r="K4942" s="8">
        <f t="shared" si="155"/>
        <v>46546345.244296536</v>
      </c>
    </row>
    <row r="4943" spans="1:11" x14ac:dyDescent="0.35">
      <c r="A4943" s="2">
        <v>5614</v>
      </c>
      <c r="B4943" t="s">
        <v>5565</v>
      </c>
      <c r="C4943" s="1">
        <v>26890354</v>
      </c>
      <c r="D4943" s="1">
        <v>3440718</v>
      </c>
      <c r="E4943">
        <v>0.128</v>
      </c>
      <c r="F4943" s="3">
        <v>23449636</v>
      </c>
      <c r="G4943">
        <v>0.872</v>
      </c>
      <c r="H4943" s="2">
        <v>2008</v>
      </c>
      <c r="I4943" s="2">
        <v>2024</v>
      </c>
      <c r="J4943" s="2">
        <f t="shared" si="154"/>
        <v>16</v>
      </c>
      <c r="K4943" s="8">
        <f t="shared" si="155"/>
        <v>46509723.225754946</v>
      </c>
    </row>
    <row r="4944" spans="1:11" x14ac:dyDescent="0.35">
      <c r="A4944" s="2">
        <v>29</v>
      </c>
      <c r="B4944" t="s">
        <v>34</v>
      </c>
      <c r="C4944" s="1">
        <v>9300000</v>
      </c>
      <c r="D4944" s="1">
        <v>9300000</v>
      </c>
      <c r="E4944">
        <v>1</v>
      </c>
      <c r="F4944" t="s">
        <v>5</v>
      </c>
      <c r="G4944" t="s">
        <v>5</v>
      </c>
      <c r="H4944" s="2">
        <v>1977</v>
      </c>
      <c r="I4944" s="2">
        <v>2024</v>
      </c>
      <c r="J4944" s="2">
        <f t="shared" si="154"/>
        <v>47</v>
      </c>
      <c r="K4944" s="8">
        <f t="shared" si="155"/>
        <v>46499999.999999851</v>
      </c>
    </row>
    <row r="4945" spans="1:11" x14ac:dyDescent="0.35">
      <c r="A4945" s="2">
        <v>2124</v>
      </c>
      <c r="B4945" t="s">
        <v>2126</v>
      </c>
      <c r="C4945" s="1">
        <v>15014326</v>
      </c>
      <c r="D4945" s="1">
        <v>15012935</v>
      </c>
      <c r="E4945">
        <v>1</v>
      </c>
      <c r="F4945" s="3">
        <v>1317</v>
      </c>
      <c r="G4945" t="s">
        <v>7</v>
      </c>
      <c r="H4945" s="2">
        <v>1991</v>
      </c>
      <c r="I4945" s="2">
        <v>2024</v>
      </c>
      <c r="J4945" s="2">
        <f t="shared" si="154"/>
        <v>33</v>
      </c>
      <c r="K4945" s="8">
        <f t="shared" si="155"/>
        <v>46480630.929705262</v>
      </c>
    </row>
    <row r="4946" spans="1:11" x14ac:dyDescent="0.35">
      <c r="A4946" s="2">
        <v>8120</v>
      </c>
      <c r="B4946" t="s">
        <v>7952</v>
      </c>
      <c r="C4946" s="1">
        <v>41914915</v>
      </c>
      <c r="D4946" s="1">
        <v>17000612</v>
      </c>
      <c r="E4946">
        <v>0.40600000000000003</v>
      </c>
      <c r="F4946" s="3">
        <v>24914303</v>
      </c>
      <c r="G4946">
        <v>0.59399999999999997</v>
      </c>
      <c r="H4946" s="2">
        <v>2021</v>
      </c>
      <c r="I4946" s="2">
        <v>2024</v>
      </c>
      <c r="J4946" s="2">
        <f t="shared" si="154"/>
        <v>3</v>
      </c>
      <c r="K4946" s="8">
        <f t="shared" si="155"/>
        <v>46449783.7493397</v>
      </c>
    </row>
    <row r="4947" spans="1:11" x14ac:dyDescent="0.35">
      <c r="A4947" s="2">
        <v>6211</v>
      </c>
      <c r="B4947" t="s">
        <v>6141</v>
      </c>
      <c r="C4947" s="1">
        <v>29737384</v>
      </c>
      <c r="D4947" s="1" t="s">
        <v>5</v>
      </c>
      <c r="E4947" t="s">
        <v>5</v>
      </c>
      <c r="F4947" s="3">
        <v>29737384</v>
      </c>
      <c r="G4947">
        <v>1</v>
      </c>
      <c r="H4947" s="2">
        <v>2011</v>
      </c>
      <c r="I4947" s="2">
        <v>2024</v>
      </c>
      <c r="J4947" s="2">
        <f t="shared" si="154"/>
        <v>13</v>
      </c>
      <c r="K4947" s="8">
        <f t="shared" si="155"/>
        <v>46412492.259644978</v>
      </c>
    </row>
    <row r="4948" spans="1:11" x14ac:dyDescent="0.35">
      <c r="A4948" s="2">
        <v>7198</v>
      </c>
      <c r="B4948" t="s">
        <v>7078</v>
      </c>
      <c r="C4948" s="1">
        <v>35259653</v>
      </c>
      <c r="D4948" s="1">
        <v>18704595</v>
      </c>
      <c r="E4948">
        <v>0.53</v>
      </c>
      <c r="F4948" s="3">
        <v>16555058</v>
      </c>
      <c r="G4948">
        <v>0.47</v>
      </c>
      <c r="H4948" s="2">
        <v>2016</v>
      </c>
      <c r="I4948" s="2">
        <v>2024</v>
      </c>
      <c r="J4948" s="2">
        <f t="shared" si="154"/>
        <v>8</v>
      </c>
      <c r="K4948" s="8">
        <f t="shared" si="155"/>
        <v>46371554.165297449</v>
      </c>
    </row>
    <row r="4949" spans="1:11" x14ac:dyDescent="0.35">
      <c r="A4949" s="2">
        <v>360</v>
      </c>
      <c r="B4949" t="s">
        <v>365</v>
      </c>
      <c r="C4949" s="1">
        <v>10626725</v>
      </c>
      <c r="D4949" s="1">
        <v>10626725</v>
      </c>
      <c r="E4949">
        <v>1</v>
      </c>
      <c r="F4949" t="s">
        <v>5</v>
      </c>
      <c r="G4949" t="s">
        <v>5</v>
      </c>
      <c r="H4949" s="2">
        <v>1981</v>
      </c>
      <c r="I4949" s="2">
        <v>2024</v>
      </c>
      <c r="J4949" s="2">
        <f t="shared" si="154"/>
        <v>43</v>
      </c>
      <c r="K4949" s="8">
        <f t="shared" si="155"/>
        <v>46332169.602384001</v>
      </c>
    </row>
    <row r="4950" spans="1:11" x14ac:dyDescent="0.35">
      <c r="A4950" s="2">
        <v>73</v>
      </c>
      <c r="B4950" t="s">
        <v>78</v>
      </c>
      <c r="C4950" s="1">
        <v>9585769</v>
      </c>
      <c r="D4950" s="1">
        <v>9585769</v>
      </c>
      <c r="E4950">
        <v>1</v>
      </c>
      <c r="F4950" t="s">
        <v>5</v>
      </c>
      <c r="G4950" t="s">
        <v>5</v>
      </c>
      <c r="H4950" s="2">
        <v>1978</v>
      </c>
      <c r="I4950" s="2">
        <v>2024</v>
      </c>
      <c r="J4950" s="2">
        <f t="shared" si="154"/>
        <v>46</v>
      </c>
      <c r="K4950" s="8">
        <f t="shared" si="155"/>
        <v>46315383.15139702</v>
      </c>
    </row>
    <row r="4951" spans="1:11" x14ac:dyDescent="0.35">
      <c r="A4951" s="2">
        <v>2125</v>
      </c>
      <c r="B4951" t="s">
        <v>2127</v>
      </c>
      <c r="C4951" s="1">
        <v>14960255</v>
      </c>
      <c r="D4951" s="1">
        <v>14960255</v>
      </c>
      <c r="E4951">
        <v>1</v>
      </c>
      <c r="F4951" t="s">
        <v>5</v>
      </c>
      <c r="G4951" t="s">
        <v>5</v>
      </c>
      <c r="H4951" s="2">
        <v>1991</v>
      </c>
      <c r="I4951" s="2">
        <v>2024</v>
      </c>
      <c r="J4951" s="2">
        <f t="shared" si="154"/>
        <v>33</v>
      </c>
      <c r="K4951" s="8">
        <f t="shared" si="155"/>
        <v>46313240.519040138</v>
      </c>
    </row>
    <row r="4952" spans="1:11" x14ac:dyDescent="0.35">
      <c r="A4952" s="2">
        <v>6608</v>
      </c>
      <c r="B4952" t="s">
        <v>6520</v>
      </c>
      <c r="C4952" s="1">
        <v>31775719</v>
      </c>
      <c r="D4952" s="1" t="s">
        <v>5</v>
      </c>
      <c r="E4952" t="s">
        <v>5</v>
      </c>
      <c r="F4952" s="3">
        <v>31775719</v>
      </c>
      <c r="G4952">
        <v>1</v>
      </c>
      <c r="H4952" s="2">
        <v>2013</v>
      </c>
      <c r="I4952" s="2">
        <v>2024</v>
      </c>
      <c r="J4952" s="2">
        <f t="shared" si="154"/>
        <v>11</v>
      </c>
      <c r="K4952" s="8">
        <f t="shared" si="155"/>
        <v>46310994.861009382</v>
      </c>
    </row>
    <row r="4953" spans="1:11" x14ac:dyDescent="0.35">
      <c r="A4953" s="2">
        <v>605</v>
      </c>
      <c r="B4953" t="s">
        <v>610</v>
      </c>
      <c r="C4953" s="1">
        <v>11374454</v>
      </c>
      <c r="D4953" s="1">
        <v>11374454</v>
      </c>
      <c r="E4953">
        <v>1</v>
      </c>
      <c r="F4953" t="s">
        <v>5</v>
      </c>
      <c r="G4953" t="s">
        <v>5</v>
      </c>
      <c r="H4953" s="2">
        <v>1983</v>
      </c>
      <c r="I4953" s="2">
        <v>2024</v>
      </c>
      <c r="J4953" s="2">
        <f t="shared" si="154"/>
        <v>41</v>
      </c>
      <c r="K4953" s="8">
        <f t="shared" si="155"/>
        <v>46309527.482598849</v>
      </c>
    </row>
    <row r="4954" spans="1:11" x14ac:dyDescent="0.35">
      <c r="A4954" s="2">
        <v>7199</v>
      </c>
      <c r="B4954" t="s">
        <v>7079</v>
      </c>
      <c r="C4954" s="1">
        <v>35210425</v>
      </c>
      <c r="D4954" s="1" t="s">
        <v>5</v>
      </c>
      <c r="E4954" t="s">
        <v>5</v>
      </c>
      <c r="F4954" s="3">
        <v>35210425</v>
      </c>
      <c r="G4954">
        <v>1</v>
      </c>
      <c r="H4954" s="2">
        <v>2016</v>
      </c>
      <c r="I4954" s="2">
        <v>2024</v>
      </c>
      <c r="J4954" s="2">
        <f t="shared" si="154"/>
        <v>8</v>
      </c>
      <c r="K4954" s="8">
        <f t="shared" si="155"/>
        <v>46306812.210280217</v>
      </c>
    </row>
    <row r="4955" spans="1:11" x14ac:dyDescent="0.35">
      <c r="A4955" s="2">
        <v>5807</v>
      </c>
      <c r="B4955" t="s">
        <v>5752</v>
      </c>
      <c r="C4955" s="1">
        <v>27699692</v>
      </c>
      <c r="D4955" s="1" t="s">
        <v>5</v>
      </c>
      <c r="E4955" t="s">
        <v>5</v>
      </c>
      <c r="F4955" s="3">
        <v>27699692</v>
      </c>
      <c r="G4955">
        <v>1</v>
      </c>
      <c r="H4955" s="2">
        <v>2009</v>
      </c>
      <c r="I4955" s="2">
        <v>2024</v>
      </c>
      <c r="J4955" s="2">
        <f t="shared" si="154"/>
        <v>15</v>
      </c>
      <c r="K4955" s="8">
        <f t="shared" si="155"/>
        <v>46296746.636043683</v>
      </c>
    </row>
    <row r="4956" spans="1:11" x14ac:dyDescent="0.35">
      <c r="A4956" s="2">
        <v>8528</v>
      </c>
      <c r="B4956" t="s">
        <v>8342</v>
      </c>
      <c r="C4956" s="1">
        <v>44718015</v>
      </c>
      <c r="D4956" s="1" t="s">
        <v>5</v>
      </c>
      <c r="E4956" t="s">
        <v>5</v>
      </c>
      <c r="F4956" s="3">
        <v>44718015</v>
      </c>
      <c r="G4956">
        <v>1</v>
      </c>
      <c r="H4956" s="2">
        <v>2023</v>
      </c>
      <c r="I4956" s="2">
        <v>2024</v>
      </c>
      <c r="J4956" s="2">
        <f t="shared" si="154"/>
        <v>1</v>
      </c>
      <c r="K4956" s="8">
        <f t="shared" si="155"/>
        <v>46275830.27083347</v>
      </c>
    </row>
    <row r="4957" spans="1:11" x14ac:dyDescent="0.35">
      <c r="A4957" s="2">
        <v>6212</v>
      </c>
      <c r="B4957" t="s">
        <v>6142</v>
      </c>
      <c r="C4957" s="1">
        <v>29649716</v>
      </c>
      <c r="D4957" s="1" t="s">
        <v>5</v>
      </c>
      <c r="E4957" t="s">
        <v>5</v>
      </c>
      <c r="F4957" s="3">
        <v>29649716</v>
      </c>
      <c r="G4957">
        <v>1</v>
      </c>
      <c r="H4957" s="2">
        <v>2011</v>
      </c>
      <c r="I4957" s="2">
        <v>2024</v>
      </c>
      <c r="J4957" s="2">
        <f t="shared" si="154"/>
        <v>13</v>
      </c>
      <c r="K4957" s="8">
        <f t="shared" si="155"/>
        <v>46275664.811359055</v>
      </c>
    </row>
    <row r="4958" spans="1:11" x14ac:dyDescent="0.35">
      <c r="A4958" s="2">
        <v>2936</v>
      </c>
      <c r="B4958" t="s">
        <v>2935</v>
      </c>
      <c r="C4958" s="1">
        <v>17142208</v>
      </c>
      <c r="D4958" s="1" t="s">
        <v>5</v>
      </c>
      <c r="E4958" t="s">
        <v>5</v>
      </c>
      <c r="F4958" s="3">
        <v>17142208</v>
      </c>
      <c r="G4958">
        <v>1</v>
      </c>
      <c r="H4958" s="2">
        <v>1995</v>
      </c>
      <c r="I4958" s="2">
        <v>2024</v>
      </c>
      <c r="J4958" s="2">
        <f t="shared" si="154"/>
        <v>29</v>
      </c>
      <c r="K4958" s="8">
        <f t="shared" si="155"/>
        <v>46274967.756295606</v>
      </c>
    </row>
    <row r="4959" spans="1:11" x14ac:dyDescent="0.35">
      <c r="A4959" s="2">
        <v>4385</v>
      </c>
      <c r="B4959" t="s">
        <v>4365</v>
      </c>
      <c r="C4959" s="1">
        <v>21784403</v>
      </c>
      <c r="D4959" s="1" t="s">
        <v>5</v>
      </c>
      <c r="E4959" t="s">
        <v>5</v>
      </c>
      <c r="F4959" s="3">
        <v>21784403</v>
      </c>
      <c r="G4959">
        <v>1</v>
      </c>
      <c r="H4959" s="2">
        <v>2002</v>
      </c>
      <c r="I4959" s="2">
        <v>2024</v>
      </c>
      <c r="J4959" s="2">
        <f t="shared" si="154"/>
        <v>22</v>
      </c>
      <c r="K4959" s="8">
        <f t="shared" si="155"/>
        <v>46272515.701487988</v>
      </c>
    </row>
    <row r="4960" spans="1:11" x14ac:dyDescent="0.35">
      <c r="A4960" s="2">
        <v>6609</v>
      </c>
      <c r="B4960" t="s">
        <v>6521</v>
      </c>
      <c r="C4960" s="1">
        <v>31724284</v>
      </c>
      <c r="D4960" s="1">
        <v>14124284</v>
      </c>
      <c r="E4960">
        <v>0.44499999999999995</v>
      </c>
      <c r="F4960" s="3">
        <v>17600000</v>
      </c>
      <c r="G4960">
        <v>0.55500000000000005</v>
      </c>
      <c r="H4960" s="2">
        <v>2013</v>
      </c>
      <c r="I4960" s="2">
        <v>2024</v>
      </c>
      <c r="J4960" s="2">
        <f t="shared" si="154"/>
        <v>11</v>
      </c>
      <c r="K4960" s="8">
        <f t="shared" si="155"/>
        <v>46236031.772977419</v>
      </c>
    </row>
    <row r="4961" spans="1:11" x14ac:dyDescent="0.35">
      <c r="A4961" s="2">
        <v>7021</v>
      </c>
      <c r="B4961" t="s">
        <v>6908</v>
      </c>
      <c r="C4961" s="1">
        <v>33963557</v>
      </c>
      <c r="D4961" s="1">
        <v>418063</v>
      </c>
      <c r="E4961">
        <v>1.2E-2</v>
      </c>
      <c r="F4961" s="3">
        <v>33545494</v>
      </c>
      <c r="G4961">
        <v>0.98799999999999999</v>
      </c>
      <c r="H4961" s="2">
        <v>2015</v>
      </c>
      <c r="I4961" s="2">
        <v>2024</v>
      </c>
      <c r="J4961" s="2">
        <f t="shared" si="154"/>
        <v>9</v>
      </c>
      <c r="K4961" s="8">
        <f t="shared" si="155"/>
        <v>46223038.165167175</v>
      </c>
    </row>
    <row r="4962" spans="1:11" x14ac:dyDescent="0.35">
      <c r="A4962" s="2">
        <v>6817</v>
      </c>
      <c r="B4962" t="s">
        <v>6719</v>
      </c>
      <c r="C4962" s="1">
        <v>32806475</v>
      </c>
      <c r="D4962" s="1" t="s">
        <v>5</v>
      </c>
      <c r="E4962" t="s">
        <v>5</v>
      </c>
      <c r="F4962" s="3">
        <v>32806475</v>
      </c>
      <c r="G4962">
        <v>1</v>
      </c>
      <c r="H4962" s="2">
        <v>2014</v>
      </c>
      <c r="I4962" s="2">
        <v>2024</v>
      </c>
      <c r="J4962" s="2">
        <f t="shared" si="154"/>
        <v>10</v>
      </c>
      <c r="K4962" s="8">
        <f t="shared" si="155"/>
        <v>46203682.506053239</v>
      </c>
    </row>
    <row r="4963" spans="1:11" x14ac:dyDescent="0.35">
      <c r="A4963" s="2">
        <v>5808</v>
      </c>
      <c r="B4963" t="s">
        <v>5753</v>
      </c>
      <c r="C4963" s="1">
        <v>27639579</v>
      </c>
      <c r="D4963" s="1">
        <v>8117000</v>
      </c>
      <c r="E4963">
        <v>0.29399999999999998</v>
      </c>
      <c r="F4963" s="3">
        <v>19522579</v>
      </c>
      <c r="G4963">
        <v>0.70599999999999996</v>
      </c>
      <c r="H4963" s="2">
        <v>2009</v>
      </c>
      <c r="I4963" s="2">
        <v>2024</v>
      </c>
      <c r="J4963" s="2">
        <f t="shared" si="154"/>
        <v>15</v>
      </c>
      <c r="K4963" s="8">
        <f t="shared" si="155"/>
        <v>46196274.893233962</v>
      </c>
    </row>
    <row r="4964" spans="1:11" x14ac:dyDescent="0.35">
      <c r="A4964" s="2">
        <v>6818</v>
      </c>
      <c r="B4964" t="s">
        <v>6720</v>
      </c>
      <c r="C4964" s="1">
        <v>32800000</v>
      </c>
      <c r="D4964" s="1" t="s">
        <v>5</v>
      </c>
      <c r="E4964" t="s">
        <v>5</v>
      </c>
      <c r="F4964" s="3">
        <v>32800000</v>
      </c>
      <c r="G4964">
        <v>1</v>
      </c>
      <c r="H4964" s="2">
        <v>2014</v>
      </c>
      <c r="I4964" s="2">
        <v>2024</v>
      </c>
      <c r="J4964" s="2">
        <f t="shared" si="154"/>
        <v>10</v>
      </c>
      <c r="K4964" s="8">
        <f t="shared" si="155"/>
        <v>46194563.304913014</v>
      </c>
    </row>
    <row r="4965" spans="1:11" x14ac:dyDescent="0.35">
      <c r="A4965" s="2">
        <v>2126</v>
      </c>
      <c r="B4965" t="s">
        <v>2128</v>
      </c>
      <c r="C4965" s="1">
        <v>14919570</v>
      </c>
      <c r="D4965" s="1">
        <v>14919570</v>
      </c>
      <c r="E4965">
        <v>1</v>
      </c>
      <c r="F4965" t="s">
        <v>5</v>
      </c>
      <c r="G4965" t="s">
        <v>5</v>
      </c>
      <c r="H4965" s="2">
        <v>1991</v>
      </c>
      <c r="I4965" s="2">
        <v>2024</v>
      </c>
      <c r="J4965" s="2">
        <f t="shared" si="154"/>
        <v>33</v>
      </c>
      <c r="K4965" s="8">
        <f t="shared" si="155"/>
        <v>46187289.845704883</v>
      </c>
    </row>
    <row r="4966" spans="1:11" x14ac:dyDescent="0.35">
      <c r="A4966" s="2">
        <v>144</v>
      </c>
      <c r="B4966" t="s">
        <v>149</v>
      </c>
      <c r="C4966" s="1">
        <v>9890597</v>
      </c>
      <c r="D4966" s="1">
        <v>9890597</v>
      </c>
      <c r="E4966">
        <v>1</v>
      </c>
      <c r="F4966" t="s">
        <v>5</v>
      </c>
      <c r="G4966" t="s">
        <v>5</v>
      </c>
      <c r="H4966" s="2">
        <v>1979</v>
      </c>
      <c r="I4966" s="2">
        <v>2024</v>
      </c>
      <c r="J4966" s="2">
        <f t="shared" si="154"/>
        <v>45</v>
      </c>
      <c r="K4966" s="8">
        <f t="shared" si="155"/>
        <v>46179487.249983534</v>
      </c>
    </row>
    <row r="4967" spans="1:11" x14ac:dyDescent="0.35">
      <c r="A4967" s="2">
        <v>6610</v>
      </c>
      <c r="B4967" t="s">
        <v>6522</v>
      </c>
      <c r="C4967" s="1">
        <v>31670607</v>
      </c>
      <c r="D4967" s="1">
        <v>457806</v>
      </c>
      <c r="E4967">
        <v>1.4E-2</v>
      </c>
      <c r="F4967" s="3">
        <v>31212801</v>
      </c>
      <c r="G4967">
        <v>0.98599999999999999</v>
      </c>
      <c r="H4967" s="2">
        <v>2013</v>
      </c>
      <c r="I4967" s="2">
        <v>2024</v>
      </c>
      <c r="J4967" s="2">
        <f t="shared" si="154"/>
        <v>11</v>
      </c>
      <c r="K4967" s="8">
        <f t="shared" si="155"/>
        <v>46157801.119214572</v>
      </c>
    </row>
    <row r="4968" spans="1:11" x14ac:dyDescent="0.35">
      <c r="A4968" s="2">
        <v>1520</v>
      </c>
      <c r="B4968" t="s">
        <v>1525</v>
      </c>
      <c r="C4968" s="1">
        <v>13447978</v>
      </c>
      <c r="D4968" s="1">
        <v>13447978</v>
      </c>
      <c r="E4968">
        <v>1</v>
      </c>
      <c r="F4968" t="s">
        <v>5</v>
      </c>
      <c r="G4968" t="s">
        <v>5</v>
      </c>
      <c r="H4968" s="2">
        <v>1988</v>
      </c>
      <c r="I4968" s="2">
        <v>2024</v>
      </c>
      <c r="J4968" s="2">
        <f t="shared" si="154"/>
        <v>36</v>
      </c>
      <c r="K4968" s="8">
        <f t="shared" si="155"/>
        <v>46135822.748860173</v>
      </c>
    </row>
    <row r="4969" spans="1:11" x14ac:dyDescent="0.35">
      <c r="A4969" s="2">
        <v>3338</v>
      </c>
      <c r="B4969" t="s">
        <v>3333</v>
      </c>
      <c r="C4969" s="1">
        <v>18301610</v>
      </c>
      <c r="D4969" s="1">
        <v>18301610</v>
      </c>
      <c r="E4969">
        <v>1</v>
      </c>
      <c r="F4969" t="s">
        <v>5</v>
      </c>
      <c r="G4969" t="s">
        <v>5</v>
      </c>
      <c r="H4969" s="2">
        <v>1997</v>
      </c>
      <c r="I4969" s="2">
        <v>2024</v>
      </c>
      <c r="J4969" s="2">
        <f t="shared" si="154"/>
        <v>27</v>
      </c>
      <c r="K4969" s="8">
        <f t="shared" si="155"/>
        <v>46134440.327839844</v>
      </c>
    </row>
    <row r="4970" spans="1:11" x14ac:dyDescent="0.35">
      <c r="A4970" s="2">
        <v>3747</v>
      </c>
      <c r="B4970" t="s">
        <v>3741</v>
      </c>
      <c r="C4970" s="1">
        <v>19598588</v>
      </c>
      <c r="D4970" s="1">
        <v>10672566</v>
      </c>
      <c r="E4970">
        <v>0.54500000000000004</v>
      </c>
      <c r="F4970" s="3">
        <v>8926022</v>
      </c>
      <c r="G4970">
        <v>0.45500000000000002</v>
      </c>
      <c r="H4970" s="2">
        <v>1999</v>
      </c>
      <c r="I4970" s="2">
        <v>2024</v>
      </c>
      <c r="J4970" s="2">
        <f t="shared" si="154"/>
        <v>25</v>
      </c>
      <c r="K4970" s="8">
        <f t="shared" si="155"/>
        <v>46133599.259790555</v>
      </c>
    </row>
    <row r="4971" spans="1:11" x14ac:dyDescent="0.35">
      <c r="A4971" s="2">
        <v>3541</v>
      </c>
      <c r="B4971" t="s">
        <v>3535</v>
      </c>
      <c r="C4971" s="1">
        <v>18912328</v>
      </c>
      <c r="D4971" s="1">
        <v>18912328</v>
      </c>
      <c r="E4971">
        <v>1</v>
      </c>
      <c r="F4971" t="s">
        <v>5</v>
      </c>
      <c r="G4971" t="s">
        <v>5</v>
      </c>
      <c r="H4971" s="2">
        <v>1998</v>
      </c>
      <c r="I4971" s="2">
        <v>2024</v>
      </c>
      <c r="J4971" s="2">
        <f t="shared" si="154"/>
        <v>26</v>
      </c>
      <c r="K4971" s="8">
        <f t="shared" si="155"/>
        <v>46069049.190693259</v>
      </c>
    </row>
    <row r="4972" spans="1:11" x14ac:dyDescent="0.35">
      <c r="A4972" s="2">
        <v>2531</v>
      </c>
      <c r="B4972" t="s">
        <v>2533</v>
      </c>
      <c r="C4972" s="1">
        <v>15935068</v>
      </c>
      <c r="D4972" s="1">
        <v>15935068</v>
      </c>
      <c r="E4972">
        <v>1</v>
      </c>
      <c r="F4972" t="s">
        <v>5</v>
      </c>
      <c r="G4972" t="s">
        <v>5</v>
      </c>
      <c r="H4972" s="2">
        <v>1993</v>
      </c>
      <c r="I4972" s="2">
        <v>2024</v>
      </c>
      <c r="J4972" s="2">
        <f t="shared" si="154"/>
        <v>31</v>
      </c>
      <c r="K4972" s="8">
        <f t="shared" si="155"/>
        <v>46065595.515819713</v>
      </c>
    </row>
    <row r="4973" spans="1:11" x14ac:dyDescent="0.35">
      <c r="A4973" s="2">
        <v>772</v>
      </c>
      <c r="B4973" t="s">
        <v>777</v>
      </c>
      <c r="C4973" s="1">
        <v>11708269</v>
      </c>
      <c r="D4973" s="1">
        <v>11708269</v>
      </c>
      <c r="E4973">
        <v>1</v>
      </c>
      <c r="F4973" t="s">
        <v>5</v>
      </c>
      <c r="G4973" t="s">
        <v>5</v>
      </c>
      <c r="H4973" s="2">
        <v>1984</v>
      </c>
      <c r="I4973" s="2">
        <v>2024</v>
      </c>
      <c r="J4973" s="2">
        <f t="shared" si="154"/>
        <v>40</v>
      </c>
      <c r="K4973" s="8">
        <f t="shared" si="155"/>
        <v>46063908.056342989</v>
      </c>
    </row>
    <row r="4974" spans="1:11" x14ac:dyDescent="0.35">
      <c r="A4974" s="2">
        <v>4582</v>
      </c>
      <c r="B4974" t="s">
        <v>4559</v>
      </c>
      <c r="C4974" s="1">
        <v>22441497</v>
      </c>
      <c r="D4974" s="1">
        <v>10130108</v>
      </c>
      <c r="E4974">
        <v>0.45100000000000001</v>
      </c>
      <c r="F4974" s="3">
        <v>12311389</v>
      </c>
      <c r="G4974">
        <v>0.54900000000000004</v>
      </c>
      <c r="H4974" s="2">
        <v>2003</v>
      </c>
      <c r="I4974" s="2">
        <v>2024</v>
      </c>
      <c r="J4974" s="2">
        <f t="shared" si="154"/>
        <v>21</v>
      </c>
      <c r="K4974" s="8">
        <f t="shared" si="155"/>
        <v>46063567.572038695</v>
      </c>
    </row>
    <row r="4975" spans="1:11" x14ac:dyDescent="0.35">
      <c r="A4975" s="2">
        <v>2733</v>
      </c>
      <c r="B4975" t="s">
        <v>2734</v>
      </c>
      <c r="C4975" s="1">
        <v>16487349</v>
      </c>
      <c r="D4975" s="1">
        <v>16487349</v>
      </c>
      <c r="E4975">
        <v>1</v>
      </c>
      <c r="F4975" t="s">
        <v>5</v>
      </c>
      <c r="G4975" t="s">
        <v>5</v>
      </c>
      <c r="H4975" s="2">
        <v>1994</v>
      </c>
      <c r="I4975" s="2">
        <v>2024</v>
      </c>
      <c r="J4975" s="2">
        <f t="shared" si="154"/>
        <v>30</v>
      </c>
      <c r="K4975" s="8">
        <f t="shared" si="155"/>
        <v>46057662.98991859</v>
      </c>
    </row>
    <row r="4976" spans="1:11" x14ac:dyDescent="0.35">
      <c r="A4976" s="2">
        <v>7597</v>
      </c>
      <c r="B4976" t="s">
        <v>7458</v>
      </c>
      <c r="C4976" s="1">
        <v>37496410</v>
      </c>
      <c r="D4976" s="1" t="s">
        <v>5</v>
      </c>
      <c r="E4976" t="s">
        <v>5</v>
      </c>
      <c r="F4976" s="3">
        <v>37496410</v>
      </c>
      <c r="G4976">
        <v>1</v>
      </c>
      <c r="H4976" s="2">
        <v>2018</v>
      </c>
      <c r="I4976" s="2">
        <v>2024</v>
      </c>
      <c r="J4976" s="2">
        <f t="shared" si="154"/>
        <v>6</v>
      </c>
      <c r="K4976" s="8">
        <f t="shared" si="155"/>
        <v>46048968.095215358</v>
      </c>
    </row>
    <row r="4977" spans="1:11" x14ac:dyDescent="0.35">
      <c r="A4977" s="2">
        <v>4386</v>
      </c>
      <c r="B4977" t="s">
        <v>4366</v>
      </c>
      <c r="C4977" s="1">
        <v>21672284</v>
      </c>
      <c r="D4977" s="1">
        <v>16357770</v>
      </c>
      <c r="E4977">
        <v>0.755</v>
      </c>
      <c r="F4977" s="3">
        <v>5314514</v>
      </c>
      <c r="G4977">
        <v>0.245</v>
      </c>
      <c r="H4977" s="2">
        <v>2002</v>
      </c>
      <c r="I4977" s="2">
        <v>2024</v>
      </c>
      <c r="J4977" s="2">
        <f t="shared" si="154"/>
        <v>22</v>
      </c>
      <c r="K4977" s="8">
        <f t="shared" si="155"/>
        <v>46034362.368209347</v>
      </c>
    </row>
    <row r="4978" spans="1:11" x14ac:dyDescent="0.35">
      <c r="A4978" s="2">
        <v>6405</v>
      </c>
      <c r="B4978" t="s">
        <v>6325</v>
      </c>
      <c r="C4978" s="1">
        <v>30505808</v>
      </c>
      <c r="D4978" s="1" t="s">
        <v>5</v>
      </c>
      <c r="E4978" t="s">
        <v>5</v>
      </c>
      <c r="F4978" s="3">
        <v>30505808</v>
      </c>
      <c r="G4978">
        <v>1</v>
      </c>
      <c r="H4978" s="2">
        <v>2012</v>
      </c>
      <c r="I4978" s="2">
        <v>2024</v>
      </c>
      <c r="J4978" s="2">
        <f t="shared" si="154"/>
        <v>12</v>
      </c>
      <c r="K4978" s="8">
        <f t="shared" si="155"/>
        <v>46009017.495236769</v>
      </c>
    </row>
    <row r="4979" spans="1:11" x14ac:dyDescent="0.35">
      <c r="A4979" s="2">
        <v>475</v>
      </c>
      <c r="B4979" t="s">
        <v>480</v>
      </c>
      <c r="C4979" s="1">
        <v>10916352</v>
      </c>
      <c r="D4979" s="1">
        <v>10915250</v>
      </c>
      <c r="E4979">
        <v>1</v>
      </c>
      <c r="F4979" t="s">
        <v>5</v>
      </c>
      <c r="G4979" t="s">
        <v>5</v>
      </c>
      <c r="H4979" s="2">
        <v>1982</v>
      </c>
      <c r="I4979" s="2">
        <v>2024</v>
      </c>
      <c r="J4979" s="2">
        <f t="shared" si="154"/>
        <v>42</v>
      </c>
      <c r="K4979" s="8">
        <f t="shared" si="155"/>
        <v>45992712.582030818</v>
      </c>
    </row>
    <row r="4980" spans="1:11" x14ac:dyDescent="0.35">
      <c r="A4980" s="2">
        <v>2127</v>
      </c>
      <c r="B4980" t="s">
        <v>2129</v>
      </c>
      <c r="C4980" s="1">
        <v>14851083</v>
      </c>
      <c r="D4980" s="1">
        <v>14851083</v>
      </c>
      <c r="E4980">
        <v>1</v>
      </c>
      <c r="F4980" t="s">
        <v>5</v>
      </c>
      <c r="G4980" t="s">
        <v>5</v>
      </c>
      <c r="H4980" s="2">
        <v>1991</v>
      </c>
      <c r="I4980" s="2">
        <v>2024</v>
      </c>
      <c r="J4980" s="2">
        <f t="shared" si="154"/>
        <v>33</v>
      </c>
      <c r="K4980" s="8">
        <f t="shared" si="155"/>
        <v>45975271.073068485</v>
      </c>
    </row>
    <row r="4981" spans="1:11" x14ac:dyDescent="0.35">
      <c r="A4981" s="2">
        <v>2734</v>
      </c>
      <c r="B4981" t="s">
        <v>2735</v>
      </c>
      <c r="C4981" s="1">
        <v>16453258</v>
      </c>
      <c r="D4981" s="1">
        <v>16453258</v>
      </c>
      <c r="E4981">
        <v>1</v>
      </c>
      <c r="F4981" t="s">
        <v>5</v>
      </c>
      <c r="G4981" t="s">
        <v>5</v>
      </c>
      <c r="H4981" s="2">
        <v>1994</v>
      </c>
      <c r="I4981" s="2">
        <v>2024</v>
      </c>
      <c r="J4981" s="2">
        <f t="shared" si="154"/>
        <v>30</v>
      </c>
      <c r="K4981" s="8">
        <f t="shared" si="155"/>
        <v>45962429.257134177</v>
      </c>
    </row>
    <row r="4982" spans="1:11" x14ac:dyDescent="0.35">
      <c r="A4982" s="2">
        <v>4170</v>
      </c>
      <c r="B4982" t="s">
        <v>4157</v>
      </c>
      <c r="C4982" s="1">
        <v>20908467</v>
      </c>
      <c r="D4982" s="1">
        <v>5408467</v>
      </c>
      <c r="E4982">
        <v>0.25900000000000001</v>
      </c>
      <c r="F4982" s="3">
        <v>15500000</v>
      </c>
      <c r="G4982">
        <v>0.74099999999999999</v>
      </c>
      <c r="H4982" s="2">
        <v>2001</v>
      </c>
      <c r="I4982" s="2">
        <v>2024</v>
      </c>
      <c r="J4982" s="2">
        <f t="shared" si="154"/>
        <v>23</v>
      </c>
      <c r="K4982" s="8">
        <f t="shared" si="155"/>
        <v>45959081.722223148</v>
      </c>
    </row>
    <row r="4983" spans="1:11" x14ac:dyDescent="0.35">
      <c r="A4983" s="2">
        <v>2937</v>
      </c>
      <c r="B4983" t="s">
        <v>2936</v>
      </c>
      <c r="C4983" s="1">
        <v>17014653</v>
      </c>
      <c r="D4983" s="1">
        <v>17014653</v>
      </c>
      <c r="E4983">
        <v>1</v>
      </c>
      <c r="F4983" t="s">
        <v>5</v>
      </c>
      <c r="G4983" t="s">
        <v>5</v>
      </c>
      <c r="H4983" s="2">
        <v>1995</v>
      </c>
      <c r="I4983" s="2">
        <v>2024</v>
      </c>
      <c r="J4983" s="2">
        <f t="shared" si="154"/>
        <v>29</v>
      </c>
      <c r="K4983" s="8">
        <f t="shared" si="155"/>
        <v>45930636.179397561</v>
      </c>
    </row>
    <row r="4984" spans="1:11" x14ac:dyDescent="0.35">
      <c r="A4984" s="2">
        <v>4999</v>
      </c>
      <c r="B4984" t="s">
        <v>4964</v>
      </c>
      <c r="C4984" s="1">
        <v>23941317</v>
      </c>
      <c r="D4984" s="1" t="s">
        <v>5</v>
      </c>
      <c r="E4984" t="s">
        <v>5</v>
      </c>
      <c r="F4984" s="3">
        <v>23941317</v>
      </c>
      <c r="G4984">
        <v>1</v>
      </c>
      <c r="H4984" s="2">
        <v>2005</v>
      </c>
      <c r="I4984" s="2">
        <v>2024</v>
      </c>
      <c r="J4984" s="2">
        <f t="shared" si="154"/>
        <v>19</v>
      </c>
      <c r="K4984" s="8">
        <f t="shared" si="155"/>
        <v>45889188.657412581</v>
      </c>
    </row>
    <row r="4985" spans="1:11" x14ac:dyDescent="0.35">
      <c r="A4985" s="2">
        <v>2128</v>
      </c>
      <c r="B4985" t="s">
        <v>2130</v>
      </c>
      <c r="C4985" s="1">
        <v>14812144</v>
      </c>
      <c r="D4985" s="1">
        <v>14812144</v>
      </c>
      <c r="E4985">
        <v>1</v>
      </c>
      <c r="F4985" t="s">
        <v>5</v>
      </c>
      <c r="G4985" t="s">
        <v>5</v>
      </c>
      <c r="H4985" s="2">
        <v>1991</v>
      </c>
      <c r="I4985" s="2">
        <v>2024</v>
      </c>
      <c r="J4985" s="2">
        <f t="shared" si="154"/>
        <v>33</v>
      </c>
      <c r="K4985" s="8">
        <f t="shared" si="155"/>
        <v>45854725.582863212</v>
      </c>
    </row>
    <row r="4986" spans="1:11" x14ac:dyDescent="0.35">
      <c r="A4986" s="2">
        <v>3542</v>
      </c>
      <c r="B4986" t="s">
        <v>3536</v>
      </c>
      <c r="C4986" s="1">
        <v>18814720</v>
      </c>
      <c r="D4986" s="1">
        <v>12716953</v>
      </c>
      <c r="E4986">
        <v>0.67600000000000005</v>
      </c>
      <c r="F4986" s="3">
        <v>6097767</v>
      </c>
      <c r="G4986">
        <v>0.32400000000000001</v>
      </c>
      <c r="H4986" s="2">
        <v>1998</v>
      </c>
      <c r="I4986" s="2">
        <v>2024</v>
      </c>
      <c r="J4986" s="2">
        <f t="shared" si="154"/>
        <v>26</v>
      </c>
      <c r="K4986" s="8">
        <f t="shared" si="155"/>
        <v>45831283.234360158</v>
      </c>
    </row>
    <row r="4987" spans="1:11" x14ac:dyDescent="0.35">
      <c r="A4987" s="2">
        <v>2129</v>
      </c>
      <c r="B4987" t="s">
        <v>2131</v>
      </c>
      <c r="C4987" s="1">
        <v>14789113</v>
      </c>
      <c r="D4987" s="1">
        <v>14789113</v>
      </c>
      <c r="E4987">
        <v>1</v>
      </c>
      <c r="F4987" t="s">
        <v>5</v>
      </c>
      <c r="G4987" t="s">
        <v>5</v>
      </c>
      <c r="H4987" s="2">
        <v>1991</v>
      </c>
      <c r="I4987" s="2">
        <v>2024</v>
      </c>
      <c r="J4987" s="2">
        <f t="shared" si="154"/>
        <v>33</v>
      </c>
      <c r="K4987" s="8">
        <f t="shared" si="155"/>
        <v>45783427.316731118</v>
      </c>
    </row>
    <row r="4988" spans="1:11" x14ac:dyDescent="0.35">
      <c r="A4988" s="2">
        <v>3748</v>
      </c>
      <c r="B4988" t="s">
        <v>3742</v>
      </c>
      <c r="C4988" s="1">
        <v>19440089</v>
      </c>
      <c r="D4988" s="1">
        <v>19440089</v>
      </c>
      <c r="E4988">
        <v>1</v>
      </c>
      <c r="F4988" t="s">
        <v>5</v>
      </c>
      <c r="G4988" t="s">
        <v>5</v>
      </c>
      <c r="H4988" s="2">
        <v>1999</v>
      </c>
      <c r="I4988" s="2">
        <v>2024</v>
      </c>
      <c r="J4988" s="2">
        <f t="shared" si="154"/>
        <v>25</v>
      </c>
      <c r="K4988" s="8">
        <f t="shared" si="155"/>
        <v>45760504.557811126</v>
      </c>
    </row>
    <row r="4989" spans="1:11" x14ac:dyDescent="0.35">
      <c r="A4989" s="2">
        <v>4583</v>
      </c>
      <c r="B4989" t="s">
        <v>4560</v>
      </c>
      <c r="C4989" s="1">
        <v>22288364</v>
      </c>
      <c r="D4989" s="1" t="s">
        <v>5</v>
      </c>
      <c r="E4989" t="s">
        <v>5</v>
      </c>
      <c r="F4989" s="3">
        <v>22288364</v>
      </c>
      <c r="G4989">
        <v>1</v>
      </c>
      <c r="H4989" s="2">
        <v>2003</v>
      </c>
      <c r="I4989" s="2">
        <v>2024</v>
      </c>
      <c r="J4989" s="2">
        <f t="shared" si="154"/>
        <v>21</v>
      </c>
      <c r="K4989" s="8">
        <f t="shared" si="155"/>
        <v>45749245.747028135</v>
      </c>
    </row>
    <row r="4990" spans="1:11" x14ac:dyDescent="0.35">
      <c r="A4990" s="2">
        <v>606</v>
      </c>
      <c r="B4990" t="s">
        <v>611</v>
      </c>
      <c r="C4990" s="1">
        <v>11234220</v>
      </c>
      <c r="D4990" s="1">
        <v>11234220</v>
      </c>
      <c r="E4990">
        <v>1</v>
      </c>
      <c r="F4990" t="s">
        <v>5</v>
      </c>
      <c r="G4990" t="s">
        <v>5</v>
      </c>
      <c r="H4990" s="2">
        <v>1983</v>
      </c>
      <c r="I4990" s="2">
        <v>2024</v>
      </c>
      <c r="J4990" s="2">
        <f t="shared" si="154"/>
        <v>41</v>
      </c>
      <c r="K4990" s="8">
        <f t="shared" si="155"/>
        <v>45738584.009004883</v>
      </c>
    </row>
    <row r="4991" spans="1:11" x14ac:dyDescent="0.35">
      <c r="A4991" s="2">
        <v>7887</v>
      </c>
      <c r="B4991" t="s">
        <v>7729</v>
      </c>
      <c r="C4991" s="1">
        <v>39861118</v>
      </c>
      <c r="D4991" s="1">
        <v>12561824</v>
      </c>
      <c r="E4991">
        <v>0.315</v>
      </c>
      <c r="F4991" s="3">
        <v>27299294</v>
      </c>
      <c r="G4991">
        <v>0.68500000000000005</v>
      </c>
      <c r="H4991" s="2">
        <v>2020</v>
      </c>
      <c r="I4991" s="2">
        <v>2024</v>
      </c>
      <c r="J4991" s="2">
        <f t="shared" si="154"/>
        <v>4</v>
      </c>
      <c r="K4991" s="8">
        <f t="shared" si="155"/>
        <v>45712637.980669141</v>
      </c>
    </row>
    <row r="4992" spans="1:11" x14ac:dyDescent="0.35">
      <c r="A4992" s="2">
        <v>5000</v>
      </c>
      <c r="B4992" t="s">
        <v>4965</v>
      </c>
      <c r="C4992" s="1">
        <v>23834149</v>
      </c>
      <c r="D4992" s="1">
        <v>211667</v>
      </c>
      <c r="E4992">
        <v>8.9999999999999993E-3</v>
      </c>
      <c r="F4992" s="3">
        <v>23622482</v>
      </c>
      <c r="G4992">
        <v>0.99099999999999999</v>
      </c>
      <c r="H4992" s="2">
        <v>2005</v>
      </c>
      <c r="I4992" s="2">
        <v>2024</v>
      </c>
      <c r="J4992" s="2">
        <f t="shared" si="154"/>
        <v>19</v>
      </c>
      <c r="K4992" s="8">
        <f t="shared" si="155"/>
        <v>45683775.873728305</v>
      </c>
    </row>
    <row r="4993" spans="1:11" x14ac:dyDescent="0.35">
      <c r="A4993" s="2">
        <v>5615</v>
      </c>
      <c r="B4993" t="s">
        <v>5566</v>
      </c>
      <c r="C4993" s="1">
        <v>26412163</v>
      </c>
      <c r="D4993" s="1">
        <v>20668843</v>
      </c>
      <c r="E4993">
        <v>0.78300000000000014</v>
      </c>
      <c r="F4993" s="3">
        <v>5743320</v>
      </c>
      <c r="G4993">
        <v>0.217</v>
      </c>
      <c r="H4993" s="2">
        <v>2008</v>
      </c>
      <c r="I4993" s="2">
        <v>2024</v>
      </c>
      <c r="J4993" s="2">
        <f t="shared" si="154"/>
        <v>16</v>
      </c>
      <c r="K4993" s="8">
        <f t="shared" si="155"/>
        <v>45682641.103331164</v>
      </c>
    </row>
    <row r="4994" spans="1:11" x14ac:dyDescent="0.35">
      <c r="A4994" s="2">
        <v>6611</v>
      </c>
      <c r="B4994" t="s">
        <v>6523</v>
      </c>
      <c r="C4994" s="1">
        <v>31283838</v>
      </c>
      <c r="D4994" s="1" t="s">
        <v>5</v>
      </c>
      <c r="E4994" t="s">
        <v>5</v>
      </c>
      <c r="F4994" s="3">
        <v>31283838</v>
      </c>
      <c r="G4994">
        <v>1</v>
      </c>
      <c r="H4994" s="2">
        <v>2013</v>
      </c>
      <c r="I4994" s="2">
        <v>2024</v>
      </c>
      <c r="J4994" s="2">
        <f t="shared" ref="J4994:J5057" si="156">I4994-H4994</f>
        <v>11</v>
      </c>
      <c r="K4994" s="8">
        <f t="shared" ref="K4994:K5057" si="157">C4994*(1+$L$2)^J4994</f>
        <v>45594111.052236147</v>
      </c>
    </row>
    <row r="4995" spans="1:11" x14ac:dyDescent="0.35">
      <c r="A4995" s="2">
        <v>1718</v>
      </c>
      <c r="B4995" t="s">
        <v>1722</v>
      </c>
      <c r="C4995" s="1">
        <v>13741060</v>
      </c>
      <c r="D4995" s="1">
        <v>13741060</v>
      </c>
      <c r="E4995">
        <v>1</v>
      </c>
      <c r="F4995" t="s">
        <v>5</v>
      </c>
      <c r="G4995" t="s">
        <v>5</v>
      </c>
      <c r="H4995" s="2">
        <v>1989</v>
      </c>
      <c r="I4995" s="2">
        <v>2024</v>
      </c>
      <c r="J4995" s="2">
        <f t="shared" si="156"/>
        <v>35</v>
      </c>
      <c r="K4995" s="8">
        <f t="shared" si="157"/>
        <v>45554345.745361321</v>
      </c>
    </row>
    <row r="4996" spans="1:11" x14ac:dyDescent="0.35">
      <c r="A4996" s="2">
        <v>8529</v>
      </c>
      <c r="B4996" t="s">
        <v>8343</v>
      </c>
      <c r="C4996" s="1">
        <v>43989684</v>
      </c>
      <c r="D4996" s="1">
        <v>33889684</v>
      </c>
      <c r="E4996">
        <v>0.77</v>
      </c>
      <c r="F4996" s="3">
        <v>10100000</v>
      </c>
      <c r="G4996">
        <v>0.23</v>
      </c>
      <c r="H4996" s="2">
        <v>2023</v>
      </c>
      <c r="I4996" s="2">
        <v>2024</v>
      </c>
      <c r="J4996" s="2">
        <f t="shared" si="156"/>
        <v>1</v>
      </c>
      <c r="K4996" s="8">
        <f t="shared" si="157"/>
        <v>45522126.830799595</v>
      </c>
    </row>
    <row r="4997" spans="1:11" x14ac:dyDescent="0.35">
      <c r="A4997" s="2">
        <v>6213</v>
      </c>
      <c r="B4997" t="s">
        <v>6143</v>
      </c>
      <c r="C4997" s="1">
        <v>29166054</v>
      </c>
      <c r="D4997" s="1" t="s">
        <v>5</v>
      </c>
      <c r="E4997" t="s">
        <v>5</v>
      </c>
      <c r="F4997" s="3">
        <v>29166054</v>
      </c>
      <c r="G4997">
        <v>1</v>
      </c>
      <c r="H4997" s="2">
        <v>2011</v>
      </c>
      <c r="I4997" s="2">
        <v>2024</v>
      </c>
      <c r="J4997" s="2">
        <f t="shared" si="156"/>
        <v>13</v>
      </c>
      <c r="K4997" s="8">
        <f t="shared" si="157"/>
        <v>45520791.456282347</v>
      </c>
    </row>
    <row r="4998" spans="1:11" x14ac:dyDescent="0.35">
      <c r="A4998" s="2">
        <v>5410</v>
      </c>
      <c r="B4998" t="s">
        <v>5366</v>
      </c>
      <c r="C4998" s="1">
        <v>25422088</v>
      </c>
      <c r="D4998" s="1">
        <v>25037897</v>
      </c>
      <c r="E4998">
        <v>0.9850000000000001</v>
      </c>
      <c r="F4998" s="3">
        <v>384191</v>
      </c>
      <c r="G4998">
        <v>1.4999999999999999E-2</v>
      </c>
      <c r="H4998" s="2">
        <v>2007</v>
      </c>
      <c r="I4998" s="2">
        <v>2024</v>
      </c>
      <c r="J4998" s="2">
        <f t="shared" si="156"/>
        <v>17</v>
      </c>
      <c r="K4998" s="8">
        <f t="shared" si="157"/>
        <v>45501965.357692532</v>
      </c>
    </row>
    <row r="4999" spans="1:11" x14ac:dyDescent="0.35">
      <c r="A4999" s="2">
        <v>6406</v>
      </c>
      <c r="B4999" t="s">
        <v>6326</v>
      </c>
      <c r="C4999" s="1">
        <v>30158762</v>
      </c>
      <c r="D4999" s="1" t="s">
        <v>5</v>
      </c>
      <c r="E4999" t="s">
        <v>5</v>
      </c>
      <c r="F4999" s="3">
        <v>30158762</v>
      </c>
      <c r="G4999">
        <v>1</v>
      </c>
      <c r="H4999" s="2">
        <v>2012</v>
      </c>
      <c r="I4999" s="2">
        <v>2024</v>
      </c>
      <c r="J4999" s="2">
        <f t="shared" si="156"/>
        <v>12</v>
      </c>
      <c r="K4999" s="8">
        <f t="shared" si="157"/>
        <v>45485600.922050051</v>
      </c>
    </row>
    <row r="5000" spans="1:11" x14ac:dyDescent="0.35">
      <c r="A5000" s="2">
        <v>6214</v>
      </c>
      <c r="B5000" t="s">
        <v>6144</v>
      </c>
      <c r="C5000" s="1">
        <v>29140858</v>
      </c>
      <c r="D5000" s="1" t="s">
        <v>5</v>
      </c>
      <c r="E5000" t="s">
        <v>5</v>
      </c>
      <c r="F5000" s="3">
        <v>29140858</v>
      </c>
      <c r="G5000">
        <v>1</v>
      </c>
      <c r="H5000" s="2">
        <v>2011</v>
      </c>
      <c r="I5000" s="2">
        <v>2024</v>
      </c>
      <c r="J5000" s="2">
        <f t="shared" si="156"/>
        <v>13</v>
      </c>
      <c r="K5000" s="8">
        <f t="shared" si="157"/>
        <v>45481466.909275316</v>
      </c>
    </row>
    <row r="5001" spans="1:11" x14ac:dyDescent="0.35">
      <c r="A5001" s="2">
        <v>5001</v>
      </c>
      <c r="B5001" t="s">
        <v>4966</v>
      </c>
      <c r="C5001" s="1">
        <v>23727301</v>
      </c>
      <c r="D5001" s="1">
        <v>326095</v>
      </c>
      <c r="E5001">
        <v>1.4E-2</v>
      </c>
      <c r="F5001" s="3">
        <v>23401206</v>
      </c>
      <c r="G5001">
        <v>0.98599999999999999</v>
      </c>
      <c r="H5001" s="2">
        <v>2005</v>
      </c>
      <c r="I5001" s="2">
        <v>2024</v>
      </c>
      <c r="J5001" s="2">
        <f t="shared" si="156"/>
        <v>19</v>
      </c>
      <c r="K5001" s="8">
        <f t="shared" si="157"/>
        <v>45478976.44562386</v>
      </c>
    </row>
    <row r="5002" spans="1:11" x14ac:dyDescent="0.35">
      <c r="A5002" s="2">
        <v>5809</v>
      </c>
      <c r="B5002" t="s">
        <v>5754</v>
      </c>
      <c r="C5002" s="1">
        <v>27206120</v>
      </c>
      <c r="D5002" s="1">
        <v>11965282</v>
      </c>
      <c r="E5002">
        <v>0.43999999999999995</v>
      </c>
      <c r="F5002" s="3">
        <v>15240838</v>
      </c>
      <c r="G5002">
        <v>0.56000000000000005</v>
      </c>
      <c r="H5002" s="2">
        <v>2009</v>
      </c>
      <c r="I5002" s="2">
        <v>2024</v>
      </c>
      <c r="J5002" s="2">
        <f t="shared" si="156"/>
        <v>15</v>
      </c>
      <c r="K5002" s="8">
        <f t="shared" si="157"/>
        <v>45471799.635526657</v>
      </c>
    </row>
    <row r="5003" spans="1:11" x14ac:dyDescent="0.35">
      <c r="A5003" s="2">
        <v>5411</v>
      </c>
      <c r="B5003" t="s">
        <v>1151</v>
      </c>
      <c r="C5003" s="1">
        <v>25399945</v>
      </c>
      <c r="D5003" s="1">
        <v>16472961</v>
      </c>
      <c r="E5003">
        <v>0.64900000000000002</v>
      </c>
      <c r="F5003" s="3">
        <v>8926984</v>
      </c>
      <c r="G5003">
        <v>0.35099999999999998</v>
      </c>
      <c r="H5003" s="2">
        <v>2007</v>
      </c>
      <c r="I5003" s="2">
        <v>2024</v>
      </c>
      <c r="J5003" s="2">
        <f t="shared" si="156"/>
        <v>17</v>
      </c>
      <c r="K5003" s="8">
        <f t="shared" si="157"/>
        <v>45462332.499096677</v>
      </c>
    </row>
    <row r="5004" spans="1:11" x14ac:dyDescent="0.35">
      <c r="A5004" s="2">
        <v>7598</v>
      </c>
      <c r="B5004" t="s">
        <v>7459</v>
      </c>
      <c r="C5004" s="1">
        <v>37013733</v>
      </c>
      <c r="D5004" s="1">
        <v>118660</v>
      </c>
      <c r="E5004">
        <v>3.0000000000000001E-3</v>
      </c>
      <c r="F5004" s="3">
        <v>36895073</v>
      </c>
      <c r="G5004">
        <v>0.997</v>
      </c>
      <c r="H5004" s="2">
        <v>2018</v>
      </c>
      <c r="I5004" s="2">
        <v>2024</v>
      </c>
      <c r="J5004" s="2">
        <f t="shared" si="156"/>
        <v>6</v>
      </c>
      <c r="K5004" s="8">
        <f t="shared" si="157"/>
        <v>45456197.273334168</v>
      </c>
    </row>
    <row r="5005" spans="1:11" x14ac:dyDescent="0.35">
      <c r="A5005" s="2">
        <v>4584</v>
      </c>
      <c r="B5005" t="s">
        <v>4561</v>
      </c>
      <c r="C5005" s="1">
        <v>22141539</v>
      </c>
      <c r="D5005" s="1">
        <v>17040871</v>
      </c>
      <c r="E5005">
        <v>0.77</v>
      </c>
      <c r="F5005" s="3">
        <v>5100668</v>
      </c>
      <c r="G5005">
        <v>0.23</v>
      </c>
      <c r="H5005" s="2">
        <v>2003</v>
      </c>
      <c r="I5005" s="2">
        <v>2024</v>
      </c>
      <c r="J5005" s="2">
        <f t="shared" si="156"/>
        <v>21</v>
      </c>
      <c r="K5005" s="8">
        <f t="shared" si="157"/>
        <v>45447871.765213795</v>
      </c>
    </row>
    <row r="5006" spans="1:11" x14ac:dyDescent="0.35">
      <c r="A5006" s="2">
        <v>8316</v>
      </c>
      <c r="B5006" t="s">
        <v>8140</v>
      </c>
      <c r="C5006" s="1">
        <v>42439184</v>
      </c>
      <c r="D5006" s="1">
        <v>17811382</v>
      </c>
      <c r="E5006">
        <v>0.41999999999999993</v>
      </c>
      <c r="F5006" s="3">
        <v>24627802</v>
      </c>
      <c r="G5006">
        <v>0.57999999999999996</v>
      </c>
      <c r="H5006" s="2">
        <v>2022</v>
      </c>
      <c r="I5006" s="2">
        <v>2024</v>
      </c>
      <c r="J5006" s="2">
        <f t="shared" si="156"/>
        <v>2</v>
      </c>
      <c r="K5006" s="8">
        <f t="shared" si="157"/>
        <v>45447545.105970867</v>
      </c>
    </row>
    <row r="5007" spans="1:11" x14ac:dyDescent="0.35">
      <c r="A5007" s="2">
        <v>3749</v>
      </c>
      <c r="B5007" t="s">
        <v>3743</v>
      </c>
      <c r="C5007" s="1">
        <v>19288130</v>
      </c>
      <c r="D5007" s="1">
        <v>19288130</v>
      </c>
      <c r="E5007">
        <v>1</v>
      </c>
      <c r="F5007" t="s">
        <v>5</v>
      </c>
      <c r="G5007" t="s">
        <v>5</v>
      </c>
      <c r="H5007" s="2">
        <v>1999</v>
      </c>
      <c r="I5007" s="2">
        <v>2024</v>
      </c>
      <c r="J5007" s="2">
        <f t="shared" si="156"/>
        <v>25</v>
      </c>
      <c r="K5007" s="8">
        <f t="shared" si="157"/>
        <v>45402804.522996455</v>
      </c>
    </row>
    <row r="5008" spans="1:11" x14ac:dyDescent="0.35">
      <c r="A5008" s="2">
        <v>7395</v>
      </c>
      <c r="B5008" t="s">
        <v>7265</v>
      </c>
      <c r="C5008" s="1">
        <v>35704046</v>
      </c>
      <c r="D5008" s="1">
        <v>5874</v>
      </c>
      <c r="E5008" t="s">
        <v>7</v>
      </c>
      <c r="F5008" s="3">
        <v>35698172</v>
      </c>
      <c r="G5008">
        <v>1</v>
      </c>
      <c r="H5008" s="2">
        <v>2017</v>
      </c>
      <c r="I5008" s="2">
        <v>2024</v>
      </c>
      <c r="J5008" s="2">
        <f t="shared" si="156"/>
        <v>7</v>
      </c>
      <c r="K5008" s="8">
        <f t="shared" si="157"/>
        <v>45375283.230968684</v>
      </c>
    </row>
    <row r="5009" spans="1:11" x14ac:dyDescent="0.35">
      <c r="A5009" s="2">
        <v>7599</v>
      </c>
      <c r="B5009" t="s">
        <v>7460</v>
      </c>
      <c r="C5009" s="1">
        <v>36945969</v>
      </c>
      <c r="D5009" s="1">
        <v>4152000</v>
      </c>
      <c r="E5009">
        <v>0.112</v>
      </c>
      <c r="F5009" s="3">
        <v>32793969</v>
      </c>
      <c r="G5009">
        <v>0.88800000000000001</v>
      </c>
      <c r="H5009" s="2">
        <v>2018</v>
      </c>
      <c r="I5009" s="2">
        <v>2024</v>
      </c>
      <c r="J5009" s="2">
        <f t="shared" si="156"/>
        <v>6</v>
      </c>
      <c r="K5009" s="8">
        <f t="shared" si="157"/>
        <v>45372976.979071215</v>
      </c>
    </row>
    <row r="5010" spans="1:11" x14ac:dyDescent="0.35">
      <c r="A5010" s="2">
        <v>2322</v>
      </c>
      <c r="B5010" t="s">
        <v>2324</v>
      </c>
      <c r="C5010" s="1">
        <v>15164458</v>
      </c>
      <c r="D5010" s="1">
        <v>15164458</v>
      </c>
      <c r="E5010">
        <v>1</v>
      </c>
      <c r="F5010" t="s">
        <v>5</v>
      </c>
      <c r="G5010" t="s">
        <v>5</v>
      </c>
      <c r="H5010" s="2">
        <v>1992</v>
      </c>
      <c r="I5010" s="2">
        <v>2024</v>
      </c>
      <c r="J5010" s="2">
        <f t="shared" si="156"/>
        <v>32</v>
      </c>
      <c r="K5010" s="8">
        <f t="shared" si="157"/>
        <v>45365046.841100283</v>
      </c>
    </row>
    <row r="5011" spans="1:11" x14ac:dyDescent="0.35">
      <c r="A5011" s="2">
        <v>3138</v>
      </c>
      <c r="B5011" t="s">
        <v>3135</v>
      </c>
      <c r="C5011" s="1">
        <v>17380126</v>
      </c>
      <c r="D5011" s="1">
        <v>17380126</v>
      </c>
      <c r="E5011">
        <v>1</v>
      </c>
      <c r="F5011" t="s">
        <v>5</v>
      </c>
      <c r="G5011" t="s">
        <v>5</v>
      </c>
      <c r="H5011" s="2">
        <v>1996</v>
      </c>
      <c r="I5011" s="2">
        <v>2024</v>
      </c>
      <c r="J5011" s="2">
        <f t="shared" si="156"/>
        <v>28</v>
      </c>
      <c r="K5011" s="8">
        <f t="shared" si="157"/>
        <v>45337814.661790349</v>
      </c>
    </row>
    <row r="5012" spans="1:11" x14ac:dyDescent="0.35">
      <c r="A5012" s="2">
        <v>7396</v>
      </c>
      <c r="B5012" t="s">
        <v>7266</v>
      </c>
      <c r="C5012" s="1">
        <v>35669017</v>
      </c>
      <c r="D5012" s="1">
        <v>29819114</v>
      </c>
      <c r="E5012">
        <v>0.83599999999999997</v>
      </c>
      <c r="F5012" s="3">
        <v>5849903</v>
      </c>
      <c r="G5012">
        <v>0.16400000000000001</v>
      </c>
      <c r="H5012" s="2">
        <v>2017</v>
      </c>
      <c r="I5012" s="2">
        <v>2024</v>
      </c>
      <c r="J5012" s="2">
        <f t="shared" si="156"/>
        <v>7</v>
      </c>
      <c r="K5012" s="8">
        <f t="shared" si="157"/>
        <v>45330765.84500359</v>
      </c>
    </row>
    <row r="5013" spans="1:11" x14ac:dyDescent="0.35">
      <c r="A5013" s="2">
        <v>5412</v>
      </c>
      <c r="B5013" t="s">
        <v>5367</v>
      </c>
      <c r="C5013" s="1">
        <v>25303038</v>
      </c>
      <c r="D5013" s="1">
        <v>5933494</v>
      </c>
      <c r="E5013">
        <v>0.23400000000000001</v>
      </c>
      <c r="F5013" s="3">
        <v>19369544</v>
      </c>
      <c r="G5013">
        <v>0.76600000000000001</v>
      </c>
      <c r="H5013" s="2">
        <v>2007</v>
      </c>
      <c r="I5013" s="2">
        <v>2024</v>
      </c>
      <c r="J5013" s="2">
        <f t="shared" si="156"/>
        <v>17</v>
      </c>
      <c r="K5013" s="8">
        <f t="shared" si="157"/>
        <v>45288882.585898444</v>
      </c>
    </row>
    <row r="5014" spans="1:11" x14ac:dyDescent="0.35">
      <c r="A5014" s="2">
        <v>2735</v>
      </c>
      <c r="B5014" t="s">
        <v>2736</v>
      </c>
      <c r="C5014" s="1">
        <v>16192320</v>
      </c>
      <c r="D5014" s="1">
        <v>16192320</v>
      </c>
      <c r="E5014">
        <v>1</v>
      </c>
      <c r="F5014" t="s">
        <v>5</v>
      </c>
      <c r="G5014" t="s">
        <v>5</v>
      </c>
      <c r="H5014" s="2">
        <v>1994</v>
      </c>
      <c r="I5014" s="2">
        <v>2024</v>
      </c>
      <c r="J5014" s="2">
        <f t="shared" si="156"/>
        <v>30</v>
      </c>
      <c r="K5014" s="8">
        <f t="shared" si="157"/>
        <v>45233494.941176936</v>
      </c>
    </row>
    <row r="5015" spans="1:11" x14ac:dyDescent="0.35">
      <c r="A5015" s="2">
        <v>1113</v>
      </c>
      <c r="B5015" t="s">
        <v>1118</v>
      </c>
      <c r="C5015" s="1">
        <v>12308521</v>
      </c>
      <c r="D5015" s="1">
        <v>12308521</v>
      </c>
      <c r="E5015">
        <v>1</v>
      </c>
      <c r="F5015" t="s">
        <v>5</v>
      </c>
      <c r="G5015" t="s">
        <v>5</v>
      </c>
      <c r="H5015" s="2">
        <v>1986</v>
      </c>
      <c r="I5015" s="2">
        <v>2024</v>
      </c>
      <c r="J5015" s="2">
        <f t="shared" si="156"/>
        <v>38</v>
      </c>
      <c r="K5015" s="8">
        <f t="shared" si="157"/>
        <v>45219999.719125316</v>
      </c>
    </row>
    <row r="5016" spans="1:11" x14ac:dyDescent="0.35">
      <c r="A5016" s="2">
        <v>773</v>
      </c>
      <c r="B5016" t="s">
        <v>778</v>
      </c>
      <c r="C5016" s="1">
        <v>11489982</v>
      </c>
      <c r="D5016" s="1">
        <v>11489982</v>
      </c>
      <c r="E5016">
        <v>1</v>
      </c>
      <c r="F5016" t="s">
        <v>5</v>
      </c>
      <c r="G5016" t="s">
        <v>5</v>
      </c>
      <c r="H5016" s="2">
        <v>1984</v>
      </c>
      <c r="I5016" s="2">
        <v>2024</v>
      </c>
      <c r="J5016" s="2">
        <f t="shared" si="156"/>
        <v>40</v>
      </c>
      <c r="K5016" s="8">
        <f t="shared" si="157"/>
        <v>45205100.294248104</v>
      </c>
    </row>
    <row r="5017" spans="1:11" x14ac:dyDescent="0.35">
      <c r="A5017" s="2">
        <v>1114</v>
      </c>
      <c r="B5017" t="s">
        <v>1119</v>
      </c>
      <c r="C5017" s="1">
        <v>12303904</v>
      </c>
      <c r="D5017" s="1">
        <v>12303904</v>
      </c>
      <c r="E5017">
        <v>1</v>
      </c>
      <c r="F5017" t="s">
        <v>5</v>
      </c>
      <c r="G5017" t="s">
        <v>5</v>
      </c>
      <c r="H5017" s="2">
        <v>1986</v>
      </c>
      <c r="I5017" s="2">
        <v>2024</v>
      </c>
      <c r="J5017" s="2">
        <f t="shared" si="156"/>
        <v>38</v>
      </c>
      <c r="K5017" s="8">
        <f t="shared" si="157"/>
        <v>45203037.426198065</v>
      </c>
    </row>
    <row r="5018" spans="1:11" x14ac:dyDescent="0.35">
      <c r="A5018" s="2">
        <v>7022</v>
      </c>
      <c r="B5018" t="s">
        <v>6909</v>
      </c>
      <c r="C5018" s="1">
        <v>33213241</v>
      </c>
      <c r="D5018" s="1">
        <v>22348241</v>
      </c>
      <c r="E5018">
        <v>0.67300000000000004</v>
      </c>
      <c r="F5018" s="3">
        <v>10865000</v>
      </c>
      <c r="G5018">
        <v>0.32700000000000001</v>
      </c>
      <c r="H5018" s="2">
        <v>2015</v>
      </c>
      <c r="I5018" s="2">
        <v>2024</v>
      </c>
      <c r="J5018" s="2">
        <f t="shared" si="156"/>
        <v>9</v>
      </c>
      <c r="K5018" s="8">
        <f t="shared" si="157"/>
        <v>45201888.198338449</v>
      </c>
    </row>
    <row r="5019" spans="1:11" x14ac:dyDescent="0.35">
      <c r="A5019" s="2">
        <v>3139</v>
      </c>
      <c r="B5019" t="s">
        <v>3136</v>
      </c>
      <c r="C5019" s="1">
        <v>17323326</v>
      </c>
      <c r="D5019" s="1">
        <v>17323326</v>
      </c>
      <c r="E5019">
        <v>1</v>
      </c>
      <c r="F5019" t="s">
        <v>5</v>
      </c>
      <c r="G5019" t="s">
        <v>5</v>
      </c>
      <c r="H5019" s="2">
        <v>1996</v>
      </c>
      <c r="I5019" s="2">
        <v>2024</v>
      </c>
      <c r="J5019" s="2">
        <f t="shared" si="156"/>
        <v>28</v>
      </c>
      <c r="K5019" s="8">
        <f t="shared" si="157"/>
        <v>45189646.123035818</v>
      </c>
    </row>
    <row r="5020" spans="1:11" x14ac:dyDescent="0.35">
      <c r="A5020" s="2">
        <v>5002</v>
      </c>
      <c r="B5020" t="s">
        <v>4967</v>
      </c>
      <c r="C5020" s="1">
        <v>23563727</v>
      </c>
      <c r="D5020" s="1">
        <v>22202809</v>
      </c>
      <c r="E5020">
        <v>0.94199999999999995</v>
      </c>
      <c r="F5020" s="3">
        <v>1360918</v>
      </c>
      <c r="G5020">
        <v>5.8000000000000003E-2</v>
      </c>
      <c r="H5020" s="2">
        <v>2005</v>
      </c>
      <c r="I5020" s="2">
        <v>2024</v>
      </c>
      <c r="J5020" s="2">
        <f t="shared" si="156"/>
        <v>19</v>
      </c>
      <c r="K5020" s="8">
        <f t="shared" si="157"/>
        <v>45165448.240577847</v>
      </c>
    </row>
    <row r="5021" spans="1:11" x14ac:dyDescent="0.35">
      <c r="A5021" s="2">
        <v>2130</v>
      </c>
      <c r="B5021" t="s">
        <v>2132</v>
      </c>
      <c r="C5021" s="1">
        <v>14587732</v>
      </c>
      <c r="D5021" s="1">
        <v>14587732</v>
      </c>
      <c r="E5021">
        <v>1</v>
      </c>
      <c r="F5021" t="s">
        <v>5</v>
      </c>
      <c r="G5021" t="s">
        <v>5</v>
      </c>
      <c r="H5021" s="2">
        <v>1991</v>
      </c>
      <c r="I5021" s="2">
        <v>2024</v>
      </c>
      <c r="J5021" s="2">
        <f t="shared" si="156"/>
        <v>33</v>
      </c>
      <c r="K5021" s="8">
        <f t="shared" si="157"/>
        <v>45160001.667304359</v>
      </c>
    </row>
    <row r="5022" spans="1:11" x14ac:dyDescent="0.35">
      <c r="A5022" s="2">
        <v>7784</v>
      </c>
      <c r="B5022" t="s">
        <v>7630</v>
      </c>
      <c r="C5022" s="1">
        <v>38026103</v>
      </c>
      <c r="D5022" s="1">
        <v>34746945</v>
      </c>
      <c r="E5022">
        <v>0.91400000000000015</v>
      </c>
      <c r="F5022" s="3">
        <v>3279158</v>
      </c>
      <c r="G5022">
        <v>8.5999999999999993E-2</v>
      </c>
      <c r="H5022" s="2">
        <v>2019</v>
      </c>
      <c r="I5022" s="2">
        <v>2024</v>
      </c>
      <c r="J5022" s="2">
        <f t="shared" si="156"/>
        <v>5</v>
      </c>
      <c r="K5022" s="8">
        <f t="shared" si="157"/>
        <v>45127401.954808295</v>
      </c>
    </row>
    <row r="5023" spans="1:11" x14ac:dyDescent="0.35">
      <c r="A5023" s="2">
        <v>238</v>
      </c>
      <c r="B5023" t="s">
        <v>243</v>
      </c>
      <c r="C5023" s="1">
        <v>10000000</v>
      </c>
      <c r="D5023" s="1">
        <v>10000000</v>
      </c>
      <c r="E5023">
        <v>1</v>
      </c>
      <c r="F5023" t="s">
        <v>5</v>
      </c>
      <c r="G5023" t="s">
        <v>5</v>
      </c>
      <c r="H5023" s="2">
        <v>1980</v>
      </c>
      <c r="I5023" s="2">
        <v>2024</v>
      </c>
      <c r="J5023" s="2">
        <f t="shared" si="156"/>
        <v>44</v>
      </c>
      <c r="K5023" s="8">
        <f t="shared" si="157"/>
        <v>45118525.444798984</v>
      </c>
    </row>
    <row r="5024" spans="1:11" x14ac:dyDescent="0.35">
      <c r="A5024" s="2">
        <v>4585</v>
      </c>
      <c r="B5024" t="s">
        <v>4562</v>
      </c>
      <c r="C5024" s="1">
        <v>21964072</v>
      </c>
      <c r="D5024" s="1">
        <v>21924226</v>
      </c>
      <c r="E5024">
        <v>0.998</v>
      </c>
      <c r="F5024" s="3">
        <v>39846</v>
      </c>
      <c r="G5024">
        <v>2E-3</v>
      </c>
      <c r="H5024" s="2">
        <v>2003</v>
      </c>
      <c r="I5024" s="2">
        <v>2024</v>
      </c>
      <c r="J5024" s="2">
        <f t="shared" si="156"/>
        <v>21</v>
      </c>
      <c r="K5024" s="8">
        <f t="shared" si="157"/>
        <v>45083601.80825384</v>
      </c>
    </row>
    <row r="5025" spans="1:11" x14ac:dyDescent="0.35">
      <c r="A5025" s="2">
        <v>5810</v>
      </c>
      <c r="B5025" t="s">
        <v>5755</v>
      </c>
      <c r="C5025" s="1">
        <v>26973554</v>
      </c>
      <c r="D5025" s="1">
        <v>24007324</v>
      </c>
      <c r="E5025">
        <v>0.8899999999999999</v>
      </c>
      <c r="F5025" s="3">
        <v>2966230</v>
      </c>
      <c r="G5025">
        <v>0.11</v>
      </c>
      <c r="H5025" s="2">
        <v>2009</v>
      </c>
      <c r="I5025" s="2">
        <v>2024</v>
      </c>
      <c r="J5025" s="2">
        <f t="shared" si="156"/>
        <v>15</v>
      </c>
      <c r="K5025" s="8">
        <f t="shared" si="157"/>
        <v>45083093.177052028</v>
      </c>
    </row>
    <row r="5026" spans="1:11" x14ac:dyDescent="0.35">
      <c r="A5026" s="2">
        <v>8121</v>
      </c>
      <c r="B5026" t="s">
        <v>7953</v>
      </c>
      <c r="C5026" s="1">
        <v>40618920</v>
      </c>
      <c r="D5026" s="1">
        <v>23216862</v>
      </c>
      <c r="E5026">
        <v>0.57199999999999995</v>
      </c>
      <c r="F5026" s="3">
        <v>17402058</v>
      </c>
      <c r="G5026">
        <v>0.42799999999999999</v>
      </c>
      <c r="H5026" s="2">
        <v>2021</v>
      </c>
      <c r="I5026" s="2">
        <v>2024</v>
      </c>
      <c r="J5026" s="2">
        <f t="shared" si="156"/>
        <v>3</v>
      </c>
      <c r="K5026" s="8">
        <f t="shared" si="157"/>
        <v>45013572.140888974</v>
      </c>
    </row>
    <row r="5027" spans="1:11" x14ac:dyDescent="0.35">
      <c r="A5027" s="2">
        <v>4780</v>
      </c>
      <c r="B5027" t="s">
        <v>4753</v>
      </c>
      <c r="C5027" s="1">
        <v>22668087</v>
      </c>
      <c r="D5027" s="1" t="s">
        <v>5</v>
      </c>
      <c r="E5027" t="s">
        <v>5</v>
      </c>
      <c r="F5027" s="3">
        <v>22668087</v>
      </c>
      <c r="G5027">
        <v>1</v>
      </c>
      <c r="H5027" s="2">
        <v>2004</v>
      </c>
      <c r="I5027" s="2">
        <v>2024</v>
      </c>
      <c r="J5027" s="2">
        <f t="shared" si="156"/>
        <v>20</v>
      </c>
      <c r="K5027" s="8">
        <f t="shared" si="157"/>
        <v>44962341.015950263</v>
      </c>
    </row>
    <row r="5028" spans="1:11" x14ac:dyDescent="0.35">
      <c r="A5028" s="2">
        <v>2736</v>
      </c>
      <c r="B5028" t="s">
        <v>2737</v>
      </c>
      <c r="C5028" s="1">
        <v>16094974</v>
      </c>
      <c r="D5028" s="1">
        <v>16094974</v>
      </c>
      <c r="E5028">
        <v>1</v>
      </c>
      <c r="F5028" t="s">
        <v>5</v>
      </c>
      <c r="G5028" t="s">
        <v>5</v>
      </c>
      <c r="H5028" s="2">
        <v>1994</v>
      </c>
      <c r="I5028" s="2">
        <v>2024</v>
      </c>
      <c r="J5028" s="2">
        <f t="shared" si="156"/>
        <v>30</v>
      </c>
      <c r="K5028" s="8">
        <f t="shared" si="157"/>
        <v>44961557.393095881</v>
      </c>
    </row>
    <row r="5029" spans="1:11" x14ac:dyDescent="0.35">
      <c r="A5029" s="2">
        <v>7397</v>
      </c>
      <c r="B5029" t="s">
        <v>7267</v>
      </c>
      <c r="C5029" s="1">
        <v>35351623</v>
      </c>
      <c r="D5029" s="1">
        <v>70814</v>
      </c>
      <c r="E5029">
        <v>2E-3</v>
      </c>
      <c r="F5029" s="3">
        <v>35280809</v>
      </c>
      <c r="G5029">
        <v>0.998</v>
      </c>
      <c r="H5029" s="2">
        <v>2017</v>
      </c>
      <c r="I5029" s="2">
        <v>2024</v>
      </c>
      <c r="J5029" s="2">
        <f t="shared" si="156"/>
        <v>7</v>
      </c>
      <c r="K5029" s="8">
        <f t="shared" si="157"/>
        <v>44927398.600691557</v>
      </c>
    </row>
    <row r="5030" spans="1:11" x14ac:dyDescent="0.35">
      <c r="A5030" s="2">
        <v>3963</v>
      </c>
      <c r="B5030" t="s">
        <v>3953</v>
      </c>
      <c r="C5030" s="1">
        <v>19748009</v>
      </c>
      <c r="D5030" s="1">
        <v>15933506</v>
      </c>
      <c r="E5030">
        <v>0.80700000000000005</v>
      </c>
      <c r="F5030" s="3">
        <v>3814503</v>
      </c>
      <c r="G5030">
        <v>0.193</v>
      </c>
      <c r="H5030" s="2">
        <v>2000</v>
      </c>
      <c r="I5030" s="2">
        <v>2024</v>
      </c>
      <c r="J5030" s="2">
        <f t="shared" si="156"/>
        <v>24</v>
      </c>
      <c r="K5030" s="8">
        <f t="shared" si="157"/>
        <v>44920457.395969562</v>
      </c>
    </row>
    <row r="5031" spans="1:11" x14ac:dyDescent="0.35">
      <c r="A5031" s="2">
        <v>1326</v>
      </c>
      <c r="B5031" t="s">
        <v>1331</v>
      </c>
      <c r="C5031" s="1">
        <v>12640385</v>
      </c>
      <c r="D5031" s="1">
        <v>12640385</v>
      </c>
      <c r="E5031">
        <v>1</v>
      </c>
      <c r="F5031" t="s">
        <v>5</v>
      </c>
      <c r="G5031" t="s">
        <v>5</v>
      </c>
      <c r="H5031" s="2">
        <v>1987</v>
      </c>
      <c r="I5031" s="2">
        <v>2024</v>
      </c>
      <c r="J5031" s="2">
        <f t="shared" si="156"/>
        <v>37</v>
      </c>
      <c r="K5031" s="8">
        <f t="shared" si="157"/>
        <v>44875911.615761884</v>
      </c>
    </row>
    <row r="5032" spans="1:11" x14ac:dyDescent="0.35">
      <c r="A5032" s="2">
        <v>4781</v>
      </c>
      <c r="B5032" t="s">
        <v>4754</v>
      </c>
      <c r="C5032" s="1">
        <v>22618511</v>
      </c>
      <c r="D5032" s="1" t="s">
        <v>5</v>
      </c>
      <c r="E5032" t="s">
        <v>5</v>
      </c>
      <c r="F5032" s="3">
        <v>22618511</v>
      </c>
      <c r="G5032">
        <v>1</v>
      </c>
      <c r="H5032" s="2">
        <v>2004</v>
      </c>
      <c r="I5032" s="2">
        <v>2024</v>
      </c>
      <c r="J5032" s="2">
        <f t="shared" si="156"/>
        <v>20</v>
      </c>
      <c r="K5032" s="8">
        <f t="shared" si="157"/>
        <v>44864006.603425436</v>
      </c>
    </row>
    <row r="5033" spans="1:11" x14ac:dyDescent="0.35">
      <c r="A5033" s="2">
        <v>6002</v>
      </c>
      <c r="B5033" t="s">
        <v>5943</v>
      </c>
      <c r="C5033" s="1">
        <v>27769952</v>
      </c>
      <c r="D5033" s="1" t="s">
        <v>5</v>
      </c>
      <c r="E5033" t="s">
        <v>5</v>
      </c>
      <c r="F5033" s="3">
        <v>27769952</v>
      </c>
      <c r="G5033">
        <v>1</v>
      </c>
      <c r="H5033" s="2">
        <v>2010</v>
      </c>
      <c r="I5033" s="2">
        <v>2024</v>
      </c>
      <c r="J5033" s="2">
        <f t="shared" si="156"/>
        <v>14</v>
      </c>
      <c r="K5033" s="8">
        <f t="shared" si="157"/>
        <v>44851705.322472751</v>
      </c>
    </row>
    <row r="5034" spans="1:11" x14ac:dyDescent="0.35">
      <c r="A5034" s="2">
        <v>3140</v>
      </c>
      <c r="B5034" t="s">
        <v>3137</v>
      </c>
      <c r="C5034" s="1">
        <v>17193231</v>
      </c>
      <c r="D5034" s="1">
        <v>17193231</v>
      </c>
      <c r="E5034">
        <v>1</v>
      </c>
      <c r="F5034" t="s">
        <v>5</v>
      </c>
      <c r="G5034" t="s">
        <v>5</v>
      </c>
      <c r="H5034" s="2">
        <v>1996</v>
      </c>
      <c r="I5034" s="2">
        <v>2024</v>
      </c>
      <c r="J5034" s="2">
        <f t="shared" si="156"/>
        <v>28</v>
      </c>
      <c r="K5034" s="8">
        <f t="shared" si="157"/>
        <v>44850280.171464138</v>
      </c>
    </row>
    <row r="5035" spans="1:11" x14ac:dyDescent="0.35">
      <c r="A5035" s="2">
        <v>8530</v>
      </c>
      <c r="B5035" t="s">
        <v>8344</v>
      </c>
      <c r="C5035" s="1">
        <v>43332974</v>
      </c>
      <c r="D5035" s="1">
        <v>18550028</v>
      </c>
      <c r="E5035">
        <v>0.42799999999999999</v>
      </c>
      <c r="F5035" s="3">
        <v>24782946</v>
      </c>
      <c r="G5035">
        <v>0.57199999999999995</v>
      </c>
      <c r="H5035" s="2">
        <v>2023</v>
      </c>
      <c r="I5035" s="2">
        <v>2024</v>
      </c>
      <c r="J5035" s="2">
        <f t="shared" si="156"/>
        <v>1</v>
      </c>
      <c r="K5035" s="8">
        <f t="shared" si="157"/>
        <v>44842539.409552045</v>
      </c>
    </row>
    <row r="5036" spans="1:11" x14ac:dyDescent="0.35">
      <c r="A5036" s="2">
        <v>6819</v>
      </c>
      <c r="B5036" t="s">
        <v>6721</v>
      </c>
      <c r="C5036" s="1">
        <v>31836701</v>
      </c>
      <c r="D5036" s="1" t="s">
        <v>5</v>
      </c>
      <c r="E5036" t="s">
        <v>5</v>
      </c>
      <c r="F5036" s="3">
        <v>31836701</v>
      </c>
      <c r="G5036">
        <v>1</v>
      </c>
      <c r="H5036" s="2">
        <v>2014</v>
      </c>
      <c r="I5036" s="2">
        <v>2024</v>
      </c>
      <c r="J5036" s="2">
        <f t="shared" si="156"/>
        <v>10</v>
      </c>
      <c r="K5036" s="8">
        <f t="shared" si="157"/>
        <v>44837881.090368524</v>
      </c>
    </row>
    <row r="5037" spans="1:11" x14ac:dyDescent="0.35">
      <c r="A5037" s="2">
        <v>4782</v>
      </c>
      <c r="B5037" t="s">
        <v>4755</v>
      </c>
      <c r="C5037" s="1">
        <v>22605153</v>
      </c>
      <c r="D5037" s="1">
        <v>17771387</v>
      </c>
      <c r="E5037">
        <v>0.78600000000000003</v>
      </c>
      <c r="F5037" s="3">
        <v>4833766</v>
      </c>
      <c r="G5037">
        <v>0.214</v>
      </c>
      <c r="H5037" s="2">
        <v>2004</v>
      </c>
      <c r="I5037" s="2">
        <v>2024</v>
      </c>
      <c r="J5037" s="2">
        <f t="shared" si="156"/>
        <v>20</v>
      </c>
      <c r="K5037" s="8">
        <f t="shared" si="157"/>
        <v>44837510.898194946</v>
      </c>
    </row>
    <row r="5038" spans="1:11" x14ac:dyDescent="0.35">
      <c r="A5038" s="2">
        <v>6215</v>
      </c>
      <c r="B5038" t="s">
        <v>6145</v>
      </c>
      <c r="C5038" s="1">
        <v>28719002</v>
      </c>
      <c r="D5038" s="1" t="s">
        <v>5</v>
      </c>
      <c r="E5038" t="s">
        <v>5</v>
      </c>
      <c r="F5038" s="3">
        <v>28719002</v>
      </c>
      <c r="G5038">
        <v>1</v>
      </c>
      <c r="H5038" s="2">
        <v>2011</v>
      </c>
      <c r="I5038" s="2">
        <v>2024</v>
      </c>
      <c r="J5038" s="2">
        <f t="shared" si="156"/>
        <v>13</v>
      </c>
      <c r="K5038" s="8">
        <f t="shared" si="157"/>
        <v>44823056.998884924</v>
      </c>
    </row>
    <row r="5039" spans="1:11" x14ac:dyDescent="0.35">
      <c r="A5039" s="2">
        <v>5413</v>
      </c>
      <c r="B5039" t="s">
        <v>5368</v>
      </c>
      <c r="C5039" s="1">
        <v>25037657</v>
      </c>
      <c r="D5039" s="1">
        <v>7084227</v>
      </c>
      <c r="E5039">
        <v>0.28299999999999997</v>
      </c>
      <c r="F5039" s="3">
        <v>17953430</v>
      </c>
      <c r="G5039">
        <v>0.71699999999999997</v>
      </c>
      <c r="H5039" s="2">
        <v>2007</v>
      </c>
      <c r="I5039" s="2">
        <v>2024</v>
      </c>
      <c r="J5039" s="2">
        <f t="shared" si="156"/>
        <v>17</v>
      </c>
      <c r="K5039" s="8">
        <f t="shared" si="157"/>
        <v>44813887.885675952</v>
      </c>
    </row>
    <row r="5040" spans="1:11" x14ac:dyDescent="0.35">
      <c r="A5040" s="2">
        <v>1931</v>
      </c>
      <c r="B5040" t="s">
        <v>1935</v>
      </c>
      <c r="C5040" s="1">
        <v>13985225</v>
      </c>
      <c r="D5040" s="1">
        <v>13985225</v>
      </c>
      <c r="E5040">
        <v>1</v>
      </c>
      <c r="F5040" t="s">
        <v>5</v>
      </c>
      <c r="G5040" t="s">
        <v>5</v>
      </c>
      <c r="H5040" s="2">
        <v>1990</v>
      </c>
      <c r="I5040" s="2">
        <v>2024</v>
      </c>
      <c r="J5040" s="2">
        <f t="shared" si="156"/>
        <v>34</v>
      </c>
      <c r="K5040" s="8">
        <f t="shared" si="157"/>
        <v>44803024.563389376</v>
      </c>
    </row>
    <row r="5041" spans="1:11" x14ac:dyDescent="0.35">
      <c r="A5041" s="2">
        <v>6407</v>
      </c>
      <c r="B5041" t="s">
        <v>6327</v>
      </c>
      <c r="C5041" s="1">
        <v>29699345</v>
      </c>
      <c r="D5041" s="1">
        <v>16008272</v>
      </c>
      <c r="E5041">
        <v>0.53900000000000003</v>
      </c>
      <c r="F5041" s="3">
        <v>13691073</v>
      </c>
      <c r="G5041">
        <v>0.46100000000000002</v>
      </c>
      <c r="H5041" s="2">
        <v>2012</v>
      </c>
      <c r="I5041" s="2">
        <v>2024</v>
      </c>
      <c r="J5041" s="2">
        <f t="shared" si="156"/>
        <v>12</v>
      </c>
      <c r="K5041" s="8">
        <f t="shared" si="157"/>
        <v>44792705.825135745</v>
      </c>
    </row>
    <row r="5042" spans="1:11" x14ac:dyDescent="0.35">
      <c r="A5042" s="2">
        <v>4586</v>
      </c>
      <c r="B5042" t="s">
        <v>4563</v>
      </c>
      <c r="C5042" s="1">
        <v>21815430</v>
      </c>
      <c r="D5042" s="1">
        <v>3435749</v>
      </c>
      <c r="E5042">
        <v>0.15699999999999997</v>
      </c>
      <c r="F5042" s="3">
        <v>18379681</v>
      </c>
      <c r="G5042">
        <v>0.84299999999999997</v>
      </c>
      <c r="H5042" s="2">
        <v>2003</v>
      </c>
      <c r="I5042" s="2">
        <v>2024</v>
      </c>
      <c r="J5042" s="2">
        <f t="shared" si="156"/>
        <v>21</v>
      </c>
      <c r="K5042" s="8">
        <f t="shared" si="157"/>
        <v>44778498.240027398</v>
      </c>
    </row>
    <row r="5043" spans="1:11" x14ac:dyDescent="0.35">
      <c r="A5043" s="2">
        <v>5414</v>
      </c>
      <c r="B5043" t="s">
        <v>5369</v>
      </c>
      <c r="C5043" s="1">
        <v>25000167</v>
      </c>
      <c r="D5043" s="1">
        <v>19103072</v>
      </c>
      <c r="E5043">
        <v>0.76400000000000001</v>
      </c>
      <c r="F5043" s="3">
        <v>5897095</v>
      </c>
      <c r="G5043">
        <v>0.23599999999999999</v>
      </c>
      <c r="H5043" s="2">
        <v>2007</v>
      </c>
      <c r="I5043" s="2">
        <v>2024</v>
      </c>
      <c r="J5043" s="2">
        <f t="shared" si="156"/>
        <v>17</v>
      </c>
      <c r="K5043" s="8">
        <f t="shared" si="157"/>
        <v>44746786.053550288</v>
      </c>
    </row>
    <row r="5044" spans="1:11" x14ac:dyDescent="0.35">
      <c r="A5044" s="2">
        <v>6408</v>
      </c>
      <c r="B5044" t="s">
        <v>6328</v>
      </c>
      <c r="C5044" s="1">
        <v>29652180</v>
      </c>
      <c r="D5044" s="1">
        <v>6739492</v>
      </c>
      <c r="E5044">
        <v>0.22700000000000001</v>
      </c>
      <c r="F5044" s="3">
        <v>22912688</v>
      </c>
      <c r="G5044">
        <v>0.77300000000000002</v>
      </c>
      <c r="H5044" s="2">
        <v>2012</v>
      </c>
      <c r="I5044" s="2">
        <v>2024</v>
      </c>
      <c r="J5044" s="2">
        <f t="shared" si="156"/>
        <v>12</v>
      </c>
      <c r="K5044" s="8">
        <f t="shared" si="157"/>
        <v>44721571.328053653</v>
      </c>
    </row>
    <row r="5045" spans="1:11" x14ac:dyDescent="0.35">
      <c r="A5045" s="2">
        <v>1521</v>
      </c>
      <c r="B5045" t="s">
        <v>1526</v>
      </c>
      <c r="C5045" s="1">
        <v>13030057</v>
      </c>
      <c r="D5045" s="1">
        <v>13030057</v>
      </c>
      <c r="E5045">
        <v>1</v>
      </c>
      <c r="F5045" t="s">
        <v>5</v>
      </c>
      <c r="G5045" t="s">
        <v>5</v>
      </c>
      <c r="H5045" s="2">
        <v>1988</v>
      </c>
      <c r="I5045" s="2">
        <v>2024</v>
      </c>
      <c r="J5045" s="2">
        <f t="shared" si="156"/>
        <v>36</v>
      </c>
      <c r="K5045" s="8">
        <f t="shared" si="157"/>
        <v>44702066.002751097</v>
      </c>
    </row>
    <row r="5046" spans="1:11" x14ac:dyDescent="0.35">
      <c r="A5046" s="2">
        <v>7398</v>
      </c>
      <c r="B5046" t="s">
        <v>7268</v>
      </c>
      <c r="C5046" s="1">
        <v>35166640</v>
      </c>
      <c r="D5046" s="1" t="s">
        <v>5</v>
      </c>
      <c r="E5046" t="s">
        <v>5</v>
      </c>
      <c r="F5046" s="3">
        <v>35166640</v>
      </c>
      <c r="G5046">
        <v>1</v>
      </c>
      <c r="H5046" s="2">
        <v>2017</v>
      </c>
      <c r="I5046" s="2">
        <v>2024</v>
      </c>
      <c r="J5046" s="2">
        <f t="shared" si="156"/>
        <v>7</v>
      </c>
      <c r="K5046" s="8">
        <f t="shared" si="157"/>
        <v>44692308.829131372</v>
      </c>
    </row>
    <row r="5047" spans="1:11" x14ac:dyDescent="0.35">
      <c r="A5047" s="2">
        <v>6612</v>
      </c>
      <c r="B5047" t="s">
        <v>6524</v>
      </c>
      <c r="C5047" s="1">
        <v>30665036</v>
      </c>
      <c r="D5047" s="1">
        <v>14350</v>
      </c>
      <c r="E5047" t="s">
        <v>7</v>
      </c>
      <c r="F5047" s="3">
        <v>30650686</v>
      </c>
      <c r="G5047">
        <v>1</v>
      </c>
      <c r="H5047" s="2">
        <v>2013</v>
      </c>
      <c r="I5047" s="2">
        <v>2024</v>
      </c>
      <c r="J5047" s="2">
        <f t="shared" si="156"/>
        <v>11</v>
      </c>
      <c r="K5047" s="8">
        <f t="shared" si="157"/>
        <v>44692248.33617983</v>
      </c>
    </row>
    <row r="5048" spans="1:11" x14ac:dyDescent="0.35">
      <c r="A5048" s="2">
        <v>607</v>
      </c>
      <c r="B5048" t="s">
        <v>612</v>
      </c>
      <c r="C5048" s="1">
        <v>10964231</v>
      </c>
      <c r="D5048" s="1">
        <v>10964231</v>
      </c>
      <c r="E5048">
        <v>1</v>
      </c>
      <c r="F5048" t="s">
        <v>5</v>
      </c>
      <c r="G5048" t="s">
        <v>5</v>
      </c>
      <c r="H5048" s="2">
        <v>1983</v>
      </c>
      <c r="I5048" s="2">
        <v>2024</v>
      </c>
      <c r="J5048" s="2">
        <f t="shared" si="156"/>
        <v>41</v>
      </c>
      <c r="K5048" s="8">
        <f t="shared" si="157"/>
        <v>44639360.871305317</v>
      </c>
    </row>
    <row r="5049" spans="1:11" x14ac:dyDescent="0.35">
      <c r="A5049" s="2">
        <v>3141</v>
      </c>
      <c r="B5049" t="s">
        <v>3138</v>
      </c>
      <c r="C5049" s="1">
        <v>17100266</v>
      </c>
      <c r="D5049" s="1">
        <v>17100266</v>
      </c>
      <c r="E5049">
        <v>1</v>
      </c>
      <c r="F5049" t="s">
        <v>5</v>
      </c>
      <c r="G5049" t="s">
        <v>5</v>
      </c>
      <c r="H5049" s="2">
        <v>1996</v>
      </c>
      <c r="I5049" s="2">
        <v>2024</v>
      </c>
      <c r="J5049" s="2">
        <f t="shared" si="156"/>
        <v>28</v>
      </c>
      <c r="K5049" s="8">
        <f t="shared" si="157"/>
        <v>44607771.576300137</v>
      </c>
    </row>
    <row r="5050" spans="1:11" x14ac:dyDescent="0.35">
      <c r="A5050" s="2">
        <v>5003</v>
      </c>
      <c r="B5050" t="s">
        <v>4968</v>
      </c>
      <c r="C5050" s="1">
        <v>23248003</v>
      </c>
      <c r="D5050" s="1" t="s">
        <v>5</v>
      </c>
      <c r="E5050" t="s">
        <v>5</v>
      </c>
      <c r="F5050" s="3">
        <v>23248003</v>
      </c>
      <c r="G5050">
        <v>1</v>
      </c>
      <c r="H5050" s="2">
        <v>2005</v>
      </c>
      <c r="I5050" s="2">
        <v>2024</v>
      </c>
      <c r="J5050" s="2">
        <f t="shared" si="156"/>
        <v>19</v>
      </c>
      <c r="K5050" s="8">
        <f t="shared" si="157"/>
        <v>44560288.624685667</v>
      </c>
    </row>
    <row r="5051" spans="1:11" x14ac:dyDescent="0.35">
      <c r="A5051" s="2">
        <v>7399</v>
      </c>
      <c r="B5051" t="s">
        <v>7269</v>
      </c>
      <c r="C5051" s="1">
        <v>35046130</v>
      </c>
      <c r="D5051" s="1" t="s">
        <v>5</v>
      </c>
      <c r="E5051" t="s">
        <v>5</v>
      </c>
      <c r="F5051" s="3">
        <v>35046130</v>
      </c>
      <c r="G5051">
        <v>1</v>
      </c>
      <c r="H5051" s="2">
        <v>2017</v>
      </c>
      <c r="I5051" s="2">
        <v>2024</v>
      </c>
      <c r="J5051" s="2">
        <f t="shared" si="156"/>
        <v>7</v>
      </c>
      <c r="K5051" s="8">
        <f t="shared" si="157"/>
        <v>44539156.00767903</v>
      </c>
    </row>
    <row r="5052" spans="1:11" x14ac:dyDescent="0.35">
      <c r="A5052" s="2">
        <v>239</v>
      </c>
      <c r="B5052" t="s">
        <v>244</v>
      </c>
      <c r="C5052" s="1">
        <v>9870727</v>
      </c>
      <c r="D5052" s="1">
        <v>9870727</v>
      </c>
      <c r="E5052">
        <v>1</v>
      </c>
      <c r="F5052" t="s">
        <v>5</v>
      </c>
      <c r="G5052" t="s">
        <v>5</v>
      </c>
      <c r="H5052" s="2">
        <v>1980</v>
      </c>
      <c r="I5052" s="2">
        <v>2024</v>
      </c>
      <c r="J5052" s="2">
        <f t="shared" si="156"/>
        <v>44</v>
      </c>
      <c r="K5052" s="8">
        <f t="shared" si="157"/>
        <v>44535264.730816439</v>
      </c>
    </row>
    <row r="5053" spans="1:11" x14ac:dyDescent="0.35">
      <c r="A5053" s="2">
        <v>5616</v>
      </c>
      <c r="B5053" t="s">
        <v>5567</v>
      </c>
      <c r="C5053" s="1">
        <v>25742207</v>
      </c>
      <c r="D5053" s="1">
        <v>5700626</v>
      </c>
      <c r="E5053">
        <v>0.22100000000000003</v>
      </c>
      <c r="F5053" s="3">
        <v>20040237</v>
      </c>
      <c r="G5053">
        <v>0.77800000000000002</v>
      </c>
      <c r="H5053" s="2">
        <v>2008</v>
      </c>
      <c r="I5053" s="2">
        <v>2024</v>
      </c>
      <c r="J5053" s="2">
        <f t="shared" si="156"/>
        <v>16</v>
      </c>
      <c r="K5053" s="8">
        <f t="shared" si="157"/>
        <v>44523881.046344414</v>
      </c>
    </row>
    <row r="5054" spans="1:11" x14ac:dyDescent="0.35">
      <c r="A5054" s="2">
        <v>774</v>
      </c>
      <c r="B5054" t="s">
        <v>779</v>
      </c>
      <c r="C5054" s="1">
        <v>11302884</v>
      </c>
      <c r="D5054" s="1">
        <v>11302884</v>
      </c>
      <c r="E5054">
        <v>1</v>
      </c>
      <c r="F5054" t="s">
        <v>5</v>
      </c>
      <c r="G5054" t="s">
        <v>5</v>
      </c>
      <c r="H5054" s="2">
        <v>1984</v>
      </c>
      <c r="I5054" s="2">
        <v>2024</v>
      </c>
      <c r="J5054" s="2">
        <f t="shared" si="156"/>
        <v>40</v>
      </c>
      <c r="K5054" s="8">
        <f t="shared" si="157"/>
        <v>44468999.588881187</v>
      </c>
    </row>
    <row r="5055" spans="1:11" x14ac:dyDescent="0.35">
      <c r="A5055" s="2">
        <v>3543</v>
      </c>
      <c r="B5055" t="s">
        <v>3537</v>
      </c>
      <c r="C5055" s="1">
        <v>18253415</v>
      </c>
      <c r="D5055" s="1">
        <v>18253415</v>
      </c>
      <c r="E5055">
        <v>1</v>
      </c>
      <c r="F5055" t="s">
        <v>5</v>
      </c>
      <c r="G5055" t="s">
        <v>5</v>
      </c>
      <c r="H5055" s="2">
        <v>1998</v>
      </c>
      <c r="I5055" s="2">
        <v>2024</v>
      </c>
      <c r="J5055" s="2">
        <f t="shared" si="156"/>
        <v>26</v>
      </c>
      <c r="K5055" s="8">
        <f t="shared" si="157"/>
        <v>44463985.265755653</v>
      </c>
    </row>
    <row r="5056" spans="1:11" x14ac:dyDescent="0.35">
      <c r="A5056" s="2">
        <v>3339</v>
      </c>
      <c r="B5056" t="s">
        <v>2922</v>
      </c>
      <c r="C5056" s="1">
        <v>17626234</v>
      </c>
      <c r="D5056" s="1">
        <v>17626234</v>
      </c>
      <c r="E5056">
        <v>1</v>
      </c>
      <c r="F5056" t="s">
        <v>5</v>
      </c>
      <c r="G5056" t="s">
        <v>5</v>
      </c>
      <c r="H5056" s="2">
        <v>1997</v>
      </c>
      <c r="I5056" s="2">
        <v>2024</v>
      </c>
      <c r="J5056" s="2">
        <f t="shared" si="156"/>
        <v>27</v>
      </c>
      <c r="K5056" s="8">
        <f t="shared" si="157"/>
        <v>44431962.033806957</v>
      </c>
    </row>
    <row r="5057" spans="1:11" x14ac:dyDescent="0.35">
      <c r="A5057" s="2">
        <v>8122</v>
      </c>
      <c r="B5057" t="s">
        <v>3475</v>
      </c>
      <c r="C5057" s="1">
        <v>40064325</v>
      </c>
      <c r="D5057" s="1">
        <v>28264325</v>
      </c>
      <c r="E5057">
        <v>0.70499999999999996</v>
      </c>
      <c r="F5057" s="3">
        <v>11800000</v>
      </c>
      <c r="G5057">
        <v>0.29499999999999998</v>
      </c>
      <c r="H5057" s="2">
        <v>2021</v>
      </c>
      <c r="I5057" s="2">
        <v>2024</v>
      </c>
      <c r="J5057" s="2">
        <f t="shared" si="156"/>
        <v>3</v>
      </c>
      <c r="K5057" s="8">
        <f t="shared" si="157"/>
        <v>44398974.262819432</v>
      </c>
    </row>
    <row r="5058" spans="1:11" x14ac:dyDescent="0.35">
      <c r="A5058" s="2">
        <v>7785</v>
      </c>
      <c r="B5058" t="s">
        <v>7631</v>
      </c>
      <c r="C5058" s="1">
        <v>37410850</v>
      </c>
      <c r="D5058" s="1" t="s">
        <v>5</v>
      </c>
      <c r="E5058" t="s">
        <v>5</v>
      </c>
      <c r="F5058" s="3">
        <v>37410850</v>
      </c>
      <c r="G5058">
        <v>1</v>
      </c>
      <c r="H5058" s="2">
        <v>2019</v>
      </c>
      <c r="I5058" s="2">
        <v>2024</v>
      </c>
      <c r="J5058" s="2">
        <f t="shared" ref="J5058:J5121" si="158">I5058-H5058</f>
        <v>5</v>
      </c>
      <c r="K5058" s="8">
        <f t="shared" ref="K5058:K5121" si="159">C5058*(1+$L$2)^J5058</f>
        <v>44397251.683167212</v>
      </c>
    </row>
    <row r="5059" spans="1:11" x14ac:dyDescent="0.35">
      <c r="A5059" s="2">
        <v>6820</v>
      </c>
      <c r="B5059" t="s">
        <v>6722</v>
      </c>
      <c r="C5059" s="1">
        <v>31521335</v>
      </c>
      <c r="D5059" s="1" t="s">
        <v>5</v>
      </c>
      <c r="E5059" t="s">
        <v>5</v>
      </c>
      <c r="F5059" s="3">
        <v>31521335</v>
      </c>
      <c r="G5059">
        <v>1</v>
      </c>
      <c r="H5059" s="2">
        <v>2014</v>
      </c>
      <c r="I5059" s="2">
        <v>2024</v>
      </c>
      <c r="J5059" s="2">
        <f t="shared" si="158"/>
        <v>10</v>
      </c>
      <c r="K5059" s="8">
        <f t="shared" si="159"/>
        <v>44393728.814416781</v>
      </c>
    </row>
    <row r="5060" spans="1:11" x14ac:dyDescent="0.35">
      <c r="A5060" s="2">
        <v>5207</v>
      </c>
      <c r="B5060" t="s">
        <v>5167</v>
      </c>
      <c r="C5060" s="1">
        <v>23947685</v>
      </c>
      <c r="D5060" s="1">
        <v>17807569</v>
      </c>
      <c r="E5060">
        <v>0.74399999999999999</v>
      </c>
      <c r="F5060" s="3">
        <v>6140116</v>
      </c>
      <c r="G5060">
        <v>0.25600000000000001</v>
      </c>
      <c r="H5060" s="2">
        <v>2006</v>
      </c>
      <c r="I5060" s="2">
        <v>2024</v>
      </c>
      <c r="J5060" s="2">
        <f t="shared" si="158"/>
        <v>18</v>
      </c>
      <c r="K5060" s="8">
        <f t="shared" si="159"/>
        <v>44356184.055107079</v>
      </c>
    </row>
    <row r="5061" spans="1:11" x14ac:dyDescent="0.35">
      <c r="A5061" s="2">
        <v>2737</v>
      </c>
      <c r="B5061" t="s">
        <v>2738</v>
      </c>
      <c r="C5061" s="1">
        <v>15876353</v>
      </c>
      <c r="D5061" s="1">
        <v>8914777</v>
      </c>
      <c r="E5061">
        <v>0.56200000000000006</v>
      </c>
      <c r="F5061" s="3">
        <v>6961576</v>
      </c>
      <c r="G5061">
        <v>0.438</v>
      </c>
      <c r="H5061" s="2">
        <v>1994</v>
      </c>
      <c r="I5061" s="2">
        <v>2024</v>
      </c>
      <c r="J5061" s="2">
        <f t="shared" si="158"/>
        <v>30</v>
      </c>
      <c r="K5061" s="8">
        <f t="shared" si="159"/>
        <v>44350836.26743044</v>
      </c>
    </row>
    <row r="5062" spans="1:11" x14ac:dyDescent="0.35">
      <c r="A5062" s="2">
        <v>5208</v>
      </c>
      <c r="B5062" t="s">
        <v>5168</v>
      </c>
      <c r="C5062" s="1">
        <v>23937870</v>
      </c>
      <c r="D5062" s="1">
        <v>677646</v>
      </c>
      <c r="E5062">
        <v>2.8000000000000001E-2</v>
      </c>
      <c r="F5062" s="3">
        <v>23260224</v>
      </c>
      <c r="G5062">
        <v>0.97199999999999998</v>
      </c>
      <c r="H5062" s="2">
        <v>2006</v>
      </c>
      <c r="I5062" s="2">
        <v>2024</v>
      </c>
      <c r="J5062" s="2">
        <f t="shared" si="158"/>
        <v>18</v>
      </c>
      <c r="K5062" s="8">
        <f t="shared" si="159"/>
        <v>44338004.596570648</v>
      </c>
    </row>
    <row r="5063" spans="1:11" x14ac:dyDescent="0.35">
      <c r="A5063" s="2">
        <v>7786</v>
      </c>
      <c r="B5063" t="s">
        <v>7632</v>
      </c>
      <c r="C5063" s="1">
        <v>37359689</v>
      </c>
      <c r="D5063" s="1">
        <v>4567338</v>
      </c>
      <c r="E5063">
        <v>0.122</v>
      </c>
      <c r="F5063" s="3">
        <v>32792351</v>
      </c>
      <c r="G5063">
        <v>0.878</v>
      </c>
      <c r="H5063" s="2">
        <v>2019</v>
      </c>
      <c r="I5063" s="2">
        <v>2024</v>
      </c>
      <c r="J5063" s="2">
        <f t="shared" si="158"/>
        <v>5</v>
      </c>
      <c r="K5063" s="8">
        <f t="shared" si="159"/>
        <v>44336536.468373574</v>
      </c>
    </row>
    <row r="5064" spans="1:11" x14ac:dyDescent="0.35">
      <c r="A5064" s="2">
        <v>6821</v>
      </c>
      <c r="B5064" t="s">
        <v>6723</v>
      </c>
      <c r="C5064" s="1">
        <v>31478893</v>
      </c>
      <c r="D5064" s="1">
        <v>3106530</v>
      </c>
      <c r="E5064">
        <v>9.9000000000000005E-2</v>
      </c>
      <c r="F5064" s="3">
        <v>28372363</v>
      </c>
      <c r="G5064">
        <v>0.90100000000000002</v>
      </c>
      <c r="H5064" s="2">
        <v>2014</v>
      </c>
      <c r="I5064" s="2">
        <v>2024</v>
      </c>
      <c r="J5064" s="2">
        <f t="shared" si="158"/>
        <v>10</v>
      </c>
      <c r="K5064" s="8">
        <f t="shared" si="159"/>
        <v>44333954.739545219</v>
      </c>
    </row>
    <row r="5065" spans="1:11" x14ac:dyDescent="0.35">
      <c r="A5065" s="2">
        <v>4387</v>
      </c>
      <c r="B5065" t="s">
        <v>4367</v>
      </c>
      <c r="C5065" s="1">
        <v>20867919</v>
      </c>
      <c r="D5065" s="1">
        <v>746381</v>
      </c>
      <c r="E5065">
        <v>3.5999999999999997E-2</v>
      </c>
      <c r="F5065" s="3">
        <v>20121538</v>
      </c>
      <c r="G5065">
        <v>0.96399999999999997</v>
      </c>
      <c r="H5065" s="2">
        <v>2002</v>
      </c>
      <c r="I5065" s="2">
        <v>2024</v>
      </c>
      <c r="J5065" s="2">
        <f t="shared" si="158"/>
        <v>22</v>
      </c>
      <c r="K5065" s="8">
        <f t="shared" si="159"/>
        <v>44325800.876199335</v>
      </c>
    </row>
    <row r="5066" spans="1:11" x14ac:dyDescent="0.35">
      <c r="A5066" s="2">
        <v>6409</v>
      </c>
      <c r="B5066" t="s">
        <v>6329</v>
      </c>
      <c r="C5066" s="1">
        <v>29382038</v>
      </c>
      <c r="D5066" s="1" t="s">
        <v>5</v>
      </c>
      <c r="E5066" t="s">
        <v>5</v>
      </c>
      <c r="F5066" s="3">
        <v>29382038</v>
      </c>
      <c r="G5066">
        <v>1</v>
      </c>
      <c r="H5066" s="2">
        <v>2012</v>
      </c>
      <c r="I5066" s="2">
        <v>2024</v>
      </c>
      <c r="J5066" s="2">
        <f t="shared" si="158"/>
        <v>12</v>
      </c>
      <c r="K5066" s="8">
        <f t="shared" si="159"/>
        <v>44314141.765650377</v>
      </c>
    </row>
    <row r="5067" spans="1:11" x14ac:dyDescent="0.35">
      <c r="A5067" s="2">
        <v>7600</v>
      </c>
      <c r="B5067" t="s">
        <v>3290</v>
      </c>
      <c r="C5067" s="1">
        <v>36075317</v>
      </c>
      <c r="D5067" s="1">
        <v>1016188</v>
      </c>
      <c r="E5067">
        <v>2.8000000000000001E-2</v>
      </c>
      <c r="F5067" s="3">
        <v>35059129</v>
      </c>
      <c r="G5067">
        <v>0.97199999999999998</v>
      </c>
      <c r="H5067" s="2">
        <v>2018</v>
      </c>
      <c r="I5067" s="2">
        <v>2024</v>
      </c>
      <c r="J5067" s="2">
        <f t="shared" si="158"/>
        <v>6</v>
      </c>
      <c r="K5067" s="8">
        <f t="shared" si="159"/>
        <v>44303737.919384293</v>
      </c>
    </row>
    <row r="5068" spans="1:11" x14ac:dyDescent="0.35">
      <c r="A5068" s="2">
        <v>2323</v>
      </c>
      <c r="B5068" t="s">
        <v>2325</v>
      </c>
      <c r="C5068" s="1">
        <v>14796494</v>
      </c>
      <c r="D5068" s="1">
        <v>14796494</v>
      </c>
      <c r="E5068">
        <v>1</v>
      </c>
      <c r="F5068" t="s">
        <v>5</v>
      </c>
      <c r="G5068" t="s">
        <v>5</v>
      </c>
      <c r="H5068" s="2">
        <v>1992</v>
      </c>
      <c r="I5068" s="2">
        <v>2024</v>
      </c>
      <c r="J5068" s="2">
        <f t="shared" si="158"/>
        <v>32</v>
      </c>
      <c r="K5068" s="8">
        <f t="shared" si="159"/>
        <v>44264268.686296552</v>
      </c>
    </row>
    <row r="5069" spans="1:11" x14ac:dyDescent="0.35">
      <c r="A5069" s="2">
        <v>6410</v>
      </c>
      <c r="B5069" t="s">
        <v>6330</v>
      </c>
      <c r="C5069" s="1">
        <v>29347202</v>
      </c>
      <c r="D5069" s="1">
        <v>15024049</v>
      </c>
      <c r="E5069">
        <v>0.51200000000000001</v>
      </c>
      <c r="F5069" s="3">
        <v>14323153</v>
      </c>
      <c r="G5069">
        <v>0.48799999999999999</v>
      </c>
      <c r="H5069" s="2">
        <v>2012</v>
      </c>
      <c r="I5069" s="2">
        <v>2024</v>
      </c>
      <c r="J5069" s="2">
        <f t="shared" si="158"/>
        <v>12</v>
      </c>
      <c r="K5069" s="8">
        <f t="shared" si="159"/>
        <v>44261601.930171706</v>
      </c>
    </row>
    <row r="5070" spans="1:11" x14ac:dyDescent="0.35">
      <c r="A5070" s="2">
        <v>6411</v>
      </c>
      <c r="B5070" t="s">
        <v>6331</v>
      </c>
      <c r="C5070" s="1">
        <v>29342463</v>
      </c>
      <c r="D5070" s="1">
        <v>777373</v>
      </c>
      <c r="E5070">
        <v>2.5999999999999999E-2</v>
      </c>
      <c r="F5070" s="3">
        <v>28565090</v>
      </c>
      <c r="G5070">
        <v>0.97399999999999998</v>
      </c>
      <c r="H5070" s="2">
        <v>2012</v>
      </c>
      <c r="I5070" s="2">
        <v>2024</v>
      </c>
      <c r="J5070" s="2">
        <f t="shared" si="158"/>
        <v>12</v>
      </c>
      <c r="K5070" s="8">
        <f t="shared" si="159"/>
        <v>44254454.545847058</v>
      </c>
    </row>
    <row r="5071" spans="1:11" x14ac:dyDescent="0.35">
      <c r="A5071" s="2">
        <v>7400</v>
      </c>
      <c r="B5071" t="s">
        <v>7270</v>
      </c>
      <c r="C5071" s="1">
        <v>34814102</v>
      </c>
      <c r="D5071" s="1">
        <v>30971040</v>
      </c>
      <c r="E5071">
        <v>0.8899999999999999</v>
      </c>
      <c r="F5071" s="3">
        <v>3843062</v>
      </c>
      <c r="G5071">
        <v>0.11</v>
      </c>
      <c r="H5071" s="2">
        <v>2017</v>
      </c>
      <c r="I5071" s="2">
        <v>2024</v>
      </c>
      <c r="J5071" s="2">
        <f t="shared" si="158"/>
        <v>7</v>
      </c>
      <c r="K5071" s="8">
        <f t="shared" si="159"/>
        <v>44244278.048539184</v>
      </c>
    </row>
    <row r="5072" spans="1:11" x14ac:dyDescent="0.35">
      <c r="A5072" s="2">
        <v>6003</v>
      </c>
      <c r="B5072" t="s">
        <v>5944</v>
      </c>
      <c r="C5072" s="1">
        <v>27390678</v>
      </c>
      <c r="D5072" s="1">
        <v>50433</v>
      </c>
      <c r="E5072">
        <v>2E-3</v>
      </c>
      <c r="F5072" s="3">
        <v>27340245</v>
      </c>
      <c r="G5072">
        <v>0.998</v>
      </c>
      <c r="H5072" s="2">
        <v>2010</v>
      </c>
      <c r="I5072" s="2">
        <v>2024</v>
      </c>
      <c r="J5072" s="2">
        <f t="shared" si="158"/>
        <v>14</v>
      </c>
      <c r="K5072" s="8">
        <f t="shared" si="159"/>
        <v>44239133.659242094</v>
      </c>
    </row>
    <row r="5073" spans="1:11" x14ac:dyDescent="0.35">
      <c r="A5073" s="2">
        <v>4783</v>
      </c>
      <c r="B5073" t="s">
        <v>4756</v>
      </c>
      <c r="C5073" s="1">
        <v>22298559</v>
      </c>
      <c r="D5073" s="1" t="s">
        <v>5</v>
      </c>
      <c r="E5073" t="s">
        <v>5</v>
      </c>
      <c r="F5073" s="3">
        <v>22298559</v>
      </c>
      <c r="G5073">
        <v>1</v>
      </c>
      <c r="H5073" s="2">
        <v>2004</v>
      </c>
      <c r="I5073" s="2">
        <v>2024</v>
      </c>
      <c r="J5073" s="2">
        <f t="shared" si="158"/>
        <v>20</v>
      </c>
      <c r="K5073" s="8">
        <f t="shared" si="159"/>
        <v>44229379.123270832</v>
      </c>
    </row>
    <row r="5074" spans="1:11" x14ac:dyDescent="0.35">
      <c r="A5074" s="2">
        <v>4171</v>
      </c>
      <c r="B5074" t="s">
        <v>4158</v>
      </c>
      <c r="C5074" s="1">
        <v>20117339</v>
      </c>
      <c r="D5074" s="1">
        <v>7220243</v>
      </c>
      <c r="E5074">
        <v>0.35899999999999999</v>
      </c>
      <c r="F5074" s="3">
        <v>12897096</v>
      </c>
      <c r="G5074">
        <v>0.64100000000000001</v>
      </c>
      <c r="H5074" s="2">
        <v>2001</v>
      </c>
      <c r="I5074" s="2">
        <v>2024</v>
      </c>
      <c r="J5074" s="2">
        <f t="shared" si="158"/>
        <v>23</v>
      </c>
      <c r="K5074" s="8">
        <f t="shared" si="159"/>
        <v>44220096.439144343</v>
      </c>
    </row>
    <row r="5075" spans="1:11" x14ac:dyDescent="0.35">
      <c r="A5075" s="2">
        <v>476</v>
      </c>
      <c r="B5075" t="s">
        <v>481</v>
      </c>
      <c r="C5075" s="1">
        <v>10490791</v>
      </c>
      <c r="D5075" s="1">
        <v>10490791</v>
      </c>
      <c r="E5075">
        <v>1</v>
      </c>
      <c r="F5075" t="s">
        <v>5</v>
      </c>
      <c r="G5075" t="s">
        <v>5</v>
      </c>
      <c r="H5075" s="2">
        <v>1982</v>
      </c>
      <c r="I5075" s="2">
        <v>2024</v>
      </c>
      <c r="J5075" s="2">
        <f t="shared" si="158"/>
        <v>42</v>
      </c>
      <c r="K5075" s="8">
        <f t="shared" si="159"/>
        <v>44199741.380742915</v>
      </c>
    </row>
    <row r="5076" spans="1:11" x14ac:dyDescent="0.35">
      <c r="A5076" s="2">
        <v>3964</v>
      </c>
      <c r="B5076" t="s">
        <v>3954</v>
      </c>
      <c r="C5076" s="1">
        <v>19412993</v>
      </c>
      <c r="D5076" s="1">
        <v>14967182</v>
      </c>
      <c r="E5076">
        <v>0.77100000000000002</v>
      </c>
      <c r="F5076" s="3">
        <v>4445811</v>
      </c>
      <c r="G5076">
        <v>0.22900000000000001</v>
      </c>
      <c r="H5076" s="2">
        <v>2000</v>
      </c>
      <c r="I5076" s="2">
        <v>2024</v>
      </c>
      <c r="J5076" s="2">
        <f t="shared" si="158"/>
        <v>24</v>
      </c>
      <c r="K5076" s="8">
        <f t="shared" si="159"/>
        <v>44158402.24625963</v>
      </c>
    </row>
    <row r="5077" spans="1:11" x14ac:dyDescent="0.35">
      <c r="A5077" s="2">
        <v>4784</v>
      </c>
      <c r="B5077" t="s">
        <v>4757</v>
      </c>
      <c r="C5077" s="1">
        <v>22248831</v>
      </c>
      <c r="D5077" s="1">
        <v>21583831</v>
      </c>
      <c r="E5077">
        <v>0.97</v>
      </c>
      <c r="F5077" s="3">
        <v>665000</v>
      </c>
      <c r="G5077">
        <v>0.03</v>
      </c>
      <c r="H5077" s="2">
        <v>2004</v>
      </c>
      <c r="I5077" s="2">
        <v>2024</v>
      </c>
      <c r="J5077" s="2">
        <f t="shared" si="158"/>
        <v>20</v>
      </c>
      <c r="K5077" s="8">
        <f t="shared" si="159"/>
        <v>44130743.21746894</v>
      </c>
    </row>
    <row r="5078" spans="1:11" x14ac:dyDescent="0.35">
      <c r="A5078" s="2">
        <v>937</v>
      </c>
      <c r="B5078" t="s">
        <v>942</v>
      </c>
      <c r="C5078" s="1">
        <v>11603545</v>
      </c>
      <c r="D5078" s="1">
        <v>11603545</v>
      </c>
      <c r="E5078">
        <v>1</v>
      </c>
      <c r="F5078" t="s">
        <v>5</v>
      </c>
      <c r="G5078" t="s">
        <v>5</v>
      </c>
      <c r="H5078" s="2">
        <v>1985</v>
      </c>
      <c r="I5078" s="2">
        <v>2024</v>
      </c>
      <c r="J5078" s="2">
        <f t="shared" si="158"/>
        <v>39</v>
      </c>
      <c r="K5078" s="8">
        <f t="shared" si="159"/>
        <v>44115080.638818108</v>
      </c>
    </row>
    <row r="5079" spans="1:11" x14ac:dyDescent="0.35">
      <c r="A5079" s="2">
        <v>1327</v>
      </c>
      <c r="B5079" t="s">
        <v>1332</v>
      </c>
      <c r="C5079" s="1">
        <v>12423831</v>
      </c>
      <c r="D5079" s="1">
        <v>12423831</v>
      </c>
      <c r="E5079">
        <v>1</v>
      </c>
      <c r="F5079" t="s">
        <v>5</v>
      </c>
      <c r="G5079" t="s">
        <v>5</v>
      </c>
      <c r="H5079" s="2">
        <v>1987</v>
      </c>
      <c r="I5079" s="2">
        <v>2024</v>
      </c>
      <c r="J5079" s="2">
        <f t="shared" si="158"/>
        <v>37</v>
      </c>
      <c r="K5079" s="8">
        <f t="shared" si="159"/>
        <v>44107101.317338243</v>
      </c>
    </row>
    <row r="5080" spans="1:11" x14ac:dyDescent="0.35">
      <c r="A5080" s="2">
        <v>6004</v>
      </c>
      <c r="B5080" t="s">
        <v>5945</v>
      </c>
      <c r="C5080" s="1">
        <v>27293743</v>
      </c>
      <c r="D5080" s="1">
        <v>26167002</v>
      </c>
      <c r="E5080">
        <v>0.95899999999999996</v>
      </c>
      <c r="F5080" s="3">
        <v>1126741</v>
      </c>
      <c r="G5080">
        <v>4.1000000000000002E-2</v>
      </c>
      <c r="H5080" s="2">
        <v>2010</v>
      </c>
      <c r="I5080" s="2">
        <v>2024</v>
      </c>
      <c r="J5080" s="2">
        <f t="shared" si="158"/>
        <v>14</v>
      </c>
      <c r="K5080" s="8">
        <f t="shared" si="159"/>
        <v>44082572.349541821</v>
      </c>
    </row>
    <row r="5081" spans="1:11" x14ac:dyDescent="0.35">
      <c r="A5081" s="2">
        <v>6822</v>
      </c>
      <c r="B5081" t="s">
        <v>6724</v>
      </c>
      <c r="C5081" s="1">
        <v>31278476</v>
      </c>
      <c r="D5081" s="1">
        <v>251555</v>
      </c>
      <c r="E5081">
        <v>8.0000000000000002E-3</v>
      </c>
      <c r="F5081" s="3">
        <v>31026921</v>
      </c>
      <c r="G5081">
        <v>0.99199999999999999</v>
      </c>
      <c r="H5081" s="2">
        <v>2014</v>
      </c>
      <c r="I5081" s="2">
        <v>2024</v>
      </c>
      <c r="J5081" s="2">
        <f t="shared" si="158"/>
        <v>10</v>
      </c>
      <c r="K5081" s="8">
        <f t="shared" si="159"/>
        <v>44051693.282414712</v>
      </c>
    </row>
    <row r="5082" spans="1:11" x14ac:dyDescent="0.35">
      <c r="A5082" s="2">
        <v>8531</v>
      </c>
      <c r="B5082" t="s">
        <v>8345</v>
      </c>
      <c r="C5082" s="1">
        <v>42544874</v>
      </c>
      <c r="D5082" s="1">
        <v>11185625</v>
      </c>
      <c r="E5082">
        <v>0.26300000000000001</v>
      </c>
      <c r="F5082" s="3">
        <v>31359249</v>
      </c>
      <c r="G5082">
        <v>0.73699999999999999</v>
      </c>
      <c r="H5082" s="2">
        <v>2023</v>
      </c>
      <c r="I5082" s="2">
        <v>2024</v>
      </c>
      <c r="J5082" s="2">
        <f t="shared" si="158"/>
        <v>1</v>
      </c>
      <c r="K5082" s="8">
        <f t="shared" si="159"/>
        <v>44026984.831907131</v>
      </c>
    </row>
    <row r="5083" spans="1:11" x14ac:dyDescent="0.35">
      <c r="A5083" s="2">
        <v>2324</v>
      </c>
      <c r="B5083" t="s">
        <v>2326</v>
      </c>
      <c r="C5083" s="1">
        <v>14715067</v>
      </c>
      <c r="D5083" s="1">
        <v>14715067</v>
      </c>
      <c r="E5083">
        <v>1</v>
      </c>
      <c r="F5083" t="s">
        <v>5</v>
      </c>
      <c r="G5083" t="s">
        <v>5</v>
      </c>
      <c r="H5083" s="2">
        <v>1992</v>
      </c>
      <c r="I5083" s="2">
        <v>2024</v>
      </c>
      <c r="J5083" s="2">
        <f t="shared" si="158"/>
        <v>32</v>
      </c>
      <c r="K5083" s="8">
        <f t="shared" si="159"/>
        <v>44020676.751185499</v>
      </c>
    </row>
    <row r="5084" spans="1:11" x14ac:dyDescent="0.35">
      <c r="A5084" s="2">
        <v>7787</v>
      </c>
      <c r="B5084" t="s">
        <v>7633</v>
      </c>
      <c r="C5084" s="1">
        <v>37092694</v>
      </c>
      <c r="D5084" s="1" t="s">
        <v>5</v>
      </c>
      <c r="E5084" t="s">
        <v>5</v>
      </c>
      <c r="F5084" s="3">
        <v>37092694</v>
      </c>
      <c r="G5084">
        <v>1</v>
      </c>
      <c r="H5084" s="2">
        <v>2019</v>
      </c>
      <c r="I5084" s="2">
        <v>2024</v>
      </c>
      <c r="J5084" s="2">
        <f t="shared" si="158"/>
        <v>5</v>
      </c>
      <c r="K5084" s="8">
        <f t="shared" si="159"/>
        <v>44019680.68420542</v>
      </c>
    </row>
    <row r="5085" spans="1:11" x14ac:dyDescent="0.35">
      <c r="A5085" s="2">
        <v>8123</v>
      </c>
      <c r="B5085" t="s">
        <v>7954</v>
      </c>
      <c r="C5085" s="1">
        <v>39714624</v>
      </c>
      <c r="D5085" s="1" t="s">
        <v>5</v>
      </c>
      <c r="E5085" t="s">
        <v>5</v>
      </c>
      <c r="F5085" s="3">
        <v>39714624</v>
      </c>
      <c r="G5085">
        <v>1</v>
      </c>
      <c r="H5085" s="2">
        <v>2021</v>
      </c>
      <c r="I5085" s="2">
        <v>2024</v>
      </c>
      <c r="J5085" s="2">
        <f t="shared" si="158"/>
        <v>3</v>
      </c>
      <c r="K5085" s="8">
        <f t="shared" si="159"/>
        <v>44011438.326579839</v>
      </c>
    </row>
    <row r="5086" spans="1:11" x14ac:dyDescent="0.35">
      <c r="A5086" s="2">
        <v>1328</v>
      </c>
      <c r="B5086" t="s">
        <v>1333</v>
      </c>
      <c r="C5086" s="1">
        <v>12396383</v>
      </c>
      <c r="D5086" s="1">
        <v>12396383</v>
      </c>
      <c r="E5086">
        <v>1</v>
      </c>
      <c r="F5086" t="s">
        <v>5</v>
      </c>
      <c r="G5086" t="s">
        <v>5</v>
      </c>
      <c r="H5086" s="2">
        <v>1987</v>
      </c>
      <c r="I5086" s="2">
        <v>2024</v>
      </c>
      <c r="J5086" s="2">
        <f t="shared" si="158"/>
        <v>37</v>
      </c>
      <c r="K5086" s="8">
        <f t="shared" si="159"/>
        <v>44009655.391282238</v>
      </c>
    </row>
    <row r="5087" spans="1:11" x14ac:dyDescent="0.35">
      <c r="A5087" s="2">
        <v>5004</v>
      </c>
      <c r="B5087" t="s">
        <v>4969</v>
      </c>
      <c r="C5087" s="1">
        <v>22944502</v>
      </c>
      <c r="D5087" s="1">
        <v>10169202</v>
      </c>
      <c r="E5087">
        <v>0.443</v>
      </c>
      <c r="F5087" s="3">
        <v>12775300</v>
      </c>
      <c r="G5087">
        <v>0.55700000000000005</v>
      </c>
      <c r="H5087" s="2">
        <v>2005</v>
      </c>
      <c r="I5087" s="2">
        <v>2024</v>
      </c>
      <c r="J5087" s="2">
        <f t="shared" si="158"/>
        <v>19</v>
      </c>
      <c r="K5087" s="8">
        <f t="shared" si="159"/>
        <v>43978557.275206715</v>
      </c>
    </row>
    <row r="5088" spans="1:11" x14ac:dyDescent="0.35">
      <c r="A5088" s="2">
        <v>7401</v>
      </c>
      <c r="B5088" t="s">
        <v>7271</v>
      </c>
      <c r="C5088" s="1">
        <v>34598750</v>
      </c>
      <c r="D5088" s="1" t="s">
        <v>5</v>
      </c>
      <c r="E5088" t="s">
        <v>5</v>
      </c>
      <c r="F5088" s="3">
        <v>34598750</v>
      </c>
      <c r="G5088">
        <v>1</v>
      </c>
      <c r="H5088" s="2">
        <v>2017</v>
      </c>
      <c r="I5088" s="2">
        <v>2024</v>
      </c>
      <c r="J5088" s="2">
        <f t="shared" si="158"/>
        <v>7</v>
      </c>
      <c r="K5088" s="8">
        <f t="shared" si="159"/>
        <v>43970593.155954309</v>
      </c>
    </row>
    <row r="5089" spans="1:11" x14ac:dyDescent="0.35">
      <c r="A5089" s="2">
        <v>1115</v>
      </c>
      <c r="B5089" t="s">
        <v>1120</v>
      </c>
      <c r="C5089" s="1">
        <v>11957943</v>
      </c>
      <c r="D5089" s="1">
        <v>11957943</v>
      </c>
      <c r="E5089">
        <v>1</v>
      </c>
      <c r="F5089" t="s">
        <v>5</v>
      </c>
      <c r="G5089" t="s">
        <v>5</v>
      </c>
      <c r="H5089" s="2">
        <v>1986</v>
      </c>
      <c r="I5089" s="2">
        <v>2024</v>
      </c>
      <c r="J5089" s="2">
        <f t="shared" si="158"/>
        <v>38</v>
      </c>
      <c r="K5089" s="8">
        <f t="shared" si="159"/>
        <v>43932019.054224022</v>
      </c>
    </row>
    <row r="5090" spans="1:11" x14ac:dyDescent="0.35">
      <c r="A5090" s="2">
        <v>2325</v>
      </c>
      <c r="B5090" t="s">
        <v>2327</v>
      </c>
      <c r="C5090" s="1">
        <v>14683921</v>
      </c>
      <c r="D5090" s="1">
        <v>14683921</v>
      </c>
      <c r="E5090">
        <v>1</v>
      </c>
      <c r="F5090" t="s">
        <v>5</v>
      </c>
      <c r="G5090" t="s">
        <v>5</v>
      </c>
      <c r="H5090" s="2">
        <v>1992</v>
      </c>
      <c r="I5090" s="2">
        <v>2024</v>
      </c>
      <c r="J5090" s="2">
        <f t="shared" si="158"/>
        <v>32</v>
      </c>
      <c r="K5090" s="8">
        <f t="shared" si="159"/>
        <v>43927502.319965281</v>
      </c>
    </row>
    <row r="5091" spans="1:11" x14ac:dyDescent="0.35">
      <c r="A5091" s="2">
        <v>8124</v>
      </c>
      <c r="B5091" t="s">
        <v>7955</v>
      </c>
      <c r="C5091" s="1">
        <v>39629195</v>
      </c>
      <c r="D5091" s="1">
        <v>11338107</v>
      </c>
      <c r="E5091">
        <v>0.28599999999999998</v>
      </c>
      <c r="F5091" s="3">
        <v>28291088</v>
      </c>
      <c r="G5091">
        <v>0.71399999999999997</v>
      </c>
      <c r="H5091" s="2">
        <v>2021</v>
      </c>
      <c r="I5091" s="2">
        <v>2024</v>
      </c>
      <c r="J5091" s="2">
        <f t="shared" si="158"/>
        <v>3</v>
      </c>
      <c r="K5091" s="8">
        <f t="shared" si="159"/>
        <v>43916766.571288861</v>
      </c>
    </row>
    <row r="5092" spans="1:11" x14ac:dyDescent="0.35">
      <c r="A5092" s="2">
        <v>5209</v>
      </c>
      <c r="B5092" t="s">
        <v>5169</v>
      </c>
      <c r="C5092" s="1">
        <v>23710143</v>
      </c>
      <c r="D5092" s="1" t="s">
        <v>5</v>
      </c>
      <c r="E5092" t="s">
        <v>5</v>
      </c>
      <c r="F5092" s="3">
        <v>23710143</v>
      </c>
      <c r="G5092">
        <v>1</v>
      </c>
      <c r="H5092" s="2">
        <v>2006</v>
      </c>
      <c r="I5092" s="2">
        <v>2024</v>
      </c>
      <c r="J5092" s="2">
        <f t="shared" si="158"/>
        <v>18</v>
      </c>
      <c r="K5092" s="8">
        <f t="shared" si="159"/>
        <v>43916205.966501929</v>
      </c>
    </row>
    <row r="5093" spans="1:11" x14ac:dyDescent="0.35">
      <c r="A5093" s="2">
        <v>1116</v>
      </c>
      <c r="B5093" t="s">
        <v>1121</v>
      </c>
      <c r="C5093" s="1">
        <v>11949484</v>
      </c>
      <c r="D5093" s="1">
        <v>11949484</v>
      </c>
      <c r="E5093">
        <v>1</v>
      </c>
      <c r="F5093" t="s">
        <v>5</v>
      </c>
      <c r="G5093" t="s">
        <v>5</v>
      </c>
      <c r="H5093" s="2">
        <v>1986</v>
      </c>
      <c r="I5093" s="2">
        <v>2024</v>
      </c>
      <c r="J5093" s="2">
        <f t="shared" si="158"/>
        <v>38</v>
      </c>
      <c r="K5093" s="8">
        <f t="shared" si="159"/>
        <v>43900941.723517589</v>
      </c>
    </row>
    <row r="5094" spans="1:11" x14ac:dyDescent="0.35">
      <c r="A5094" s="2">
        <v>2532</v>
      </c>
      <c r="B5094" t="s">
        <v>2534</v>
      </c>
      <c r="C5094" s="1">
        <v>15185672</v>
      </c>
      <c r="D5094" s="1">
        <v>15185672</v>
      </c>
      <c r="E5094">
        <v>1</v>
      </c>
      <c r="F5094" t="s">
        <v>5</v>
      </c>
      <c r="G5094" t="s">
        <v>5</v>
      </c>
      <c r="H5094" s="2">
        <v>1993</v>
      </c>
      <c r="I5094" s="2">
        <v>2024</v>
      </c>
      <c r="J5094" s="2">
        <f t="shared" si="158"/>
        <v>31</v>
      </c>
      <c r="K5094" s="8">
        <f t="shared" si="159"/>
        <v>43899218.000695631</v>
      </c>
    </row>
    <row r="5095" spans="1:11" x14ac:dyDescent="0.35">
      <c r="A5095" s="2">
        <v>1522</v>
      </c>
      <c r="B5095" t="s">
        <v>1527</v>
      </c>
      <c r="C5095" s="1">
        <v>12793213</v>
      </c>
      <c r="D5095" s="1">
        <v>12793213</v>
      </c>
      <c r="E5095">
        <v>1</v>
      </c>
      <c r="F5095" t="s">
        <v>5</v>
      </c>
      <c r="G5095" t="s">
        <v>5</v>
      </c>
      <c r="H5095" s="2">
        <v>1988</v>
      </c>
      <c r="I5095" s="2">
        <v>2024</v>
      </c>
      <c r="J5095" s="2">
        <f t="shared" si="158"/>
        <v>36</v>
      </c>
      <c r="K5095" s="8">
        <f t="shared" si="159"/>
        <v>43889528.028407969</v>
      </c>
    </row>
    <row r="5096" spans="1:11" x14ac:dyDescent="0.35">
      <c r="A5096" s="2">
        <v>4172</v>
      </c>
      <c r="B5096" t="s">
        <v>4159</v>
      </c>
      <c r="C5096" s="1">
        <v>19960881</v>
      </c>
      <c r="D5096" s="1">
        <v>2487878</v>
      </c>
      <c r="E5096">
        <v>0.125</v>
      </c>
      <c r="F5096" s="3">
        <v>17473003</v>
      </c>
      <c r="G5096">
        <v>0.875</v>
      </c>
      <c r="H5096" s="2">
        <v>2001</v>
      </c>
      <c r="I5096" s="2">
        <v>2024</v>
      </c>
      <c r="J5096" s="2">
        <f t="shared" si="158"/>
        <v>23</v>
      </c>
      <c r="K5096" s="8">
        <f t="shared" si="159"/>
        <v>43876184.759340383</v>
      </c>
    </row>
    <row r="5097" spans="1:11" x14ac:dyDescent="0.35">
      <c r="A5097" s="2">
        <v>477</v>
      </c>
      <c r="B5097" t="s">
        <v>482</v>
      </c>
      <c r="C5097" s="1">
        <v>10413170</v>
      </c>
      <c r="D5097" s="1">
        <v>10413170</v>
      </c>
      <c r="E5097">
        <v>1</v>
      </c>
      <c r="F5097" t="s">
        <v>5</v>
      </c>
      <c r="G5097" t="s">
        <v>5</v>
      </c>
      <c r="H5097" s="2">
        <v>1982</v>
      </c>
      <c r="I5097" s="2">
        <v>2024</v>
      </c>
      <c r="J5097" s="2">
        <f t="shared" si="158"/>
        <v>42</v>
      </c>
      <c r="K5097" s="8">
        <f t="shared" si="159"/>
        <v>43872709.022008985</v>
      </c>
    </row>
    <row r="5098" spans="1:11" x14ac:dyDescent="0.35">
      <c r="A5098" s="2">
        <v>938</v>
      </c>
      <c r="B5098" t="s">
        <v>943</v>
      </c>
      <c r="C5098" s="1">
        <v>11528900</v>
      </c>
      <c r="D5098" s="1">
        <v>11528900</v>
      </c>
      <c r="E5098">
        <v>1</v>
      </c>
      <c r="F5098" t="s">
        <v>5</v>
      </c>
      <c r="G5098" t="s">
        <v>5</v>
      </c>
      <c r="H5098" s="2">
        <v>1985</v>
      </c>
      <c r="I5098" s="2">
        <v>2024</v>
      </c>
      <c r="J5098" s="2">
        <f t="shared" si="158"/>
        <v>39</v>
      </c>
      <c r="K5098" s="8">
        <f t="shared" si="159"/>
        <v>43831290.625138268</v>
      </c>
    </row>
    <row r="5099" spans="1:11" x14ac:dyDescent="0.35">
      <c r="A5099" s="2">
        <v>4173</v>
      </c>
      <c r="B5099" t="s">
        <v>4160</v>
      </c>
      <c r="C5099" s="1">
        <v>19937988</v>
      </c>
      <c r="D5099" s="1">
        <v>16937988</v>
      </c>
      <c r="E5099">
        <v>0.84999999999999987</v>
      </c>
      <c r="F5099" s="3">
        <v>3000000</v>
      </c>
      <c r="G5099">
        <v>0.15</v>
      </c>
      <c r="H5099" s="2">
        <v>2001</v>
      </c>
      <c r="I5099" s="2">
        <v>2024</v>
      </c>
      <c r="J5099" s="2">
        <f t="shared" si="158"/>
        <v>23</v>
      </c>
      <c r="K5099" s="8">
        <f t="shared" si="159"/>
        <v>43825863.45850724</v>
      </c>
    </row>
    <row r="5100" spans="1:11" x14ac:dyDescent="0.35">
      <c r="A5100" s="2">
        <v>6823</v>
      </c>
      <c r="B5100" t="s">
        <v>6725</v>
      </c>
      <c r="C5100" s="1">
        <v>31116264</v>
      </c>
      <c r="D5100" s="1" t="s">
        <v>5</v>
      </c>
      <c r="E5100" t="s">
        <v>5</v>
      </c>
      <c r="F5100" s="3">
        <v>31116264</v>
      </c>
      <c r="G5100">
        <v>1</v>
      </c>
      <c r="H5100" s="2">
        <v>2014</v>
      </c>
      <c r="I5100" s="2">
        <v>2024</v>
      </c>
      <c r="J5100" s="2">
        <f t="shared" si="158"/>
        <v>10</v>
      </c>
      <c r="K5100" s="8">
        <f t="shared" si="159"/>
        <v>43823238.632938594</v>
      </c>
    </row>
    <row r="5101" spans="1:11" x14ac:dyDescent="0.35">
      <c r="A5101" s="2">
        <v>6005</v>
      </c>
      <c r="B5101" t="s">
        <v>5946</v>
      </c>
      <c r="C5101" s="1">
        <v>27127620</v>
      </c>
      <c r="D5101" s="1">
        <v>17010170</v>
      </c>
      <c r="E5101">
        <v>0.627</v>
      </c>
      <c r="F5101" s="3">
        <v>10117450</v>
      </c>
      <c r="G5101">
        <v>0.373</v>
      </c>
      <c r="H5101" s="2">
        <v>2010</v>
      </c>
      <c r="I5101" s="2">
        <v>2024</v>
      </c>
      <c r="J5101" s="2">
        <f t="shared" si="158"/>
        <v>14</v>
      </c>
      <c r="K5101" s="8">
        <f t="shared" si="159"/>
        <v>43814264.365311772</v>
      </c>
    </row>
    <row r="5102" spans="1:11" x14ac:dyDescent="0.35">
      <c r="A5102" s="2">
        <v>240</v>
      </c>
      <c r="B5102" t="s">
        <v>245</v>
      </c>
      <c r="C5102" s="1">
        <v>9709597</v>
      </c>
      <c r="D5102" s="1">
        <v>9709597</v>
      </c>
      <c r="E5102">
        <v>1</v>
      </c>
      <c r="F5102" t="s">
        <v>5</v>
      </c>
      <c r="G5102" t="s">
        <v>5</v>
      </c>
      <c r="H5102" s="2">
        <v>1980</v>
      </c>
      <c r="I5102" s="2">
        <v>2024</v>
      </c>
      <c r="J5102" s="2">
        <f t="shared" si="158"/>
        <v>44</v>
      </c>
      <c r="K5102" s="8">
        <f t="shared" si="159"/>
        <v>43808269.930324391</v>
      </c>
    </row>
    <row r="5103" spans="1:11" x14ac:dyDescent="0.35">
      <c r="A5103" s="2">
        <v>8125</v>
      </c>
      <c r="B5103" t="s">
        <v>7956</v>
      </c>
      <c r="C5103" s="1">
        <v>39529285</v>
      </c>
      <c r="D5103" s="1">
        <v>15129285</v>
      </c>
      <c r="E5103">
        <v>0.38300000000000001</v>
      </c>
      <c r="F5103" s="3">
        <v>24400000</v>
      </c>
      <c r="G5103">
        <v>0.61699999999999999</v>
      </c>
      <c r="H5103" s="2">
        <v>2021</v>
      </c>
      <c r="I5103" s="2">
        <v>2024</v>
      </c>
      <c r="J5103" s="2">
        <f t="shared" si="158"/>
        <v>3</v>
      </c>
      <c r="K5103" s="8">
        <f t="shared" si="159"/>
        <v>43806047.084099241</v>
      </c>
    </row>
    <row r="5104" spans="1:11" x14ac:dyDescent="0.35">
      <c r="A5104" s="2">
        <v>775</v>
      </c>
      <c r="B5104" t="s">
        <v>780</v>
      </c>
      <c r="C5104" s="1">
        <v>11129057</v>
      </c>
      <c r="D5104" s="1">
        <v>11129057</v>
      </c>
      <c r="E5104">
        <v>1</v>
      </c>
      <c r="F5104" t="s">
        <v>5</v>
      </c>
      <c r="G5104" t="s">
        <v>5</v>
      </c>
      <c r="H5104" s="2">
        <v>1984</v>
      </c>
      <c r="I5104" s="2">
        <v>2024</v>
      </c>
      <c r="J5104" s="2">
        <f t="shared" si="158"/>
        <v>40</v>
      </c>
      <c r="K5104" s="8">
        <f t="shared" si="159"/>
        <v>43785111.052863613</v>
      </c>
    </row>
    <row r="5105" spans="1:11" x14ac:dyDescent="0.35">
      <c r="A5105" s="2">
        <v>2131</v>
      </c>
      <c r="B5105" t="s">
        <v>2133</v>
      </c>
      <c r="C5105" s="1">
        <v>14143280</v>
      </c>
      <c r="D5105" s="1">
        <v>14143280</v>
      </c>
      <c r="E5105">
        <v>1</v>
      </c>
      <c r="F5105" t="s">
        <v>5</v>
      </c>
      <c r="G5105" t="s">
        <v>5</v>
      </c>
      <c r="H5105" s="2">
        <v>1991</v>
      </c>
      <c r="I5105" s="2">
        <v>2024</v>
      </c>
      <c r="J5105" s="2">
        <f t="shared" si="158"/>
        <v>33</v>
      </c>
      <c r="K5105" s="8">
        <f t="shared" si="159"/>
        <v>43784088.46427618</v>
      </c>
    </row>
    <row r="5106" spans="1:11" x14ac:dyDescent="0.35">
      <c r="A5106" s="2">
        <v>6412</v>
      </c>
      <c r="B5106" t="s">
        <v>6332</v>
      </c>
      <c r="C5106" s="1">
        <v>29023960</v>
      </c>
      <c r="D5106" s="1" t="s">
        <v>5</v>
      </c>
      <c r="E5106" t="s">
        <v>5</v>
      </c>
      <c r="F5106" s="3">
        <v>29023960</v>
      </c>
      <c r="G5106">
        <v>1</v>
      </c>
      <c r="H5106" s="2">
        <v>2012</v>
      </c>
      <c r="I5106" s="2">
        <v>2024</v>
      </c>
      <c r="J5106" s="2">
        <f t="shared" si="158"/>
        <v>12</v>
      </c>
      <c r="K5106" s="8">
        <f t="shared" si="159"/>
        <v>43774086.672972307</v>
      </c>
    </row>
    <row r="5107" spans="1:11" x14ac:dyDescent="0.35">
      <c r="A5107" s="2">
        <v>6006</v>
      </c>
      <c r="B5107" t="s">
        <v>5947</v>
      </c>
      <c r="C5107" s="1">
        <v>27093592</v>
      </c>
      <c r="D5107" s="1">
        <v>12134935</v>
      </c>
      <c r="E5107">
        <v>0.44800000000000001</v>
      </c>
      <c r="F5107" s="3">
        <v>14958657</v>
      </c>
      <c r="G5107">
        <v>0.55200000000000005</v>
      </c>
      <c r="H5107" s="2">
        <v>2010</v>
      </c>
      <c r="I5107" s="2">
        <v>2024</v>
      </c>
      <c r="J5107" s="2">
        <f t="shared" si="158"/>
        <v>14</v>
      </c>
      <c r="K5107" s="8">
        <f t="shared" si="159"/>
        <v>43759305.183937848</v>
      </c>
    </row>
    <row r="5108" spans="1:11" x14ac:dyDescent="0.35">
      <c r="A5108" s="2">
        <v>4174</v>
      </c>
      <c r="B5108" t="s">
        <v>4161</v>
      </c>
      <c r="C5108" s="1">
        <v>19900366</v>
      </c>
      <c r="D5108" s="1">
        <v>11576464</v>
      </c>
      <c r="E5108">
        <v>0.58199999999999996</v>
      </c>
      <c r="F5108" s="3">
        <v>8323902</v>
      </c>
      <c r="G5108">
        <v>0.41799999999999998</v>
      </c>
      <c r="H5108" s="2">
        <v>2001</v>
      </c>
      <c r="I5108" s="2">
        <v>2024</v>
      </c>
      <c r="J5108" s="2">
        <f t="shared" si="158"/>
        <v>23</v>
      </c>
      <c r="K5108" s="8">
        <f t="shared" si="159"/>
        <v>43743166.215684347</v>
      </c>
    </row>
    <row r="5109" spans="1:11" x14ac:dyDescent="0.35">
      <c r="A5109" s="2">
        <v>8126</v>
      </c>
      <c r="B5109" t="s">
        <v>7957</v>
      </c>
      <c r="C5109" s="1">
        <v>39458207</v>
      </c>
      <c r="D5109" s="1">
        <v>3700000</v>
      </c>
      <c r="E5109">
        <v>9.4E-2</v>
      </c>
      <c r="F5109" s="3">
        <v>35758207</v>
      </c>
      <c r="G5109">
        <v>0.90600000000000003</v>
      </c>
      <c r="H5109" s="2">
        <v>2021</v>
      </c>
      <c r="I5109" s="2">
        <v>2024</v>
      </c>
      <c r="J5109" s="2">
        <f t="shared" si="158"/>
        <v>3</v>
      </c>
      <c r="K5109" s="8">
        <f t="shared" si="159"/>
        <v>43727278.995715052</v>
      </c>
    </row>
    <row r="5110" spans="1:11" x14ac:dyDescent="0.35">
      <c r="A5110" s="2">
        <v>776</v>
      </c>
      <c r="B5110" t="s">
        <v>781</v>
      </c>
      <c r="C5110" s="1">
        <v>11113806</v>
      </c>
      <c r="D5110" s="1">
        <v>11113806</v>
      </c>
      <c r="E5110">
        <v>1</v>
      </c>
      <c r="F5110" t="s">
        <v>5</v>
      </c>
      <c r="G5110" t="s">
        <v>5</v>
      </c>
      <c r="H5110" s="2">
        <v>1984</v>
      </c>
      <c r="I5110" s="2">
        <v>2024</v>
      </c>
      <c r="J5110" s="2">
        <f t="shared" si="158"/>
        <v>40</v>
      </c>
      <c r="K5110" s="8">
        <f t="shared" si="159"/>
        <v>43725108.958466284</v>
      </c>
    </row>
    <row r="5111" spans="1:11" x14ac:dyDescent="0.35">
      <c r="A5111" s="2">
        <v>6216</v>
      </c>
      <c r="B5111" t="s">
        <v>6146</v>
      </c>
      <c r="C5111" s="1">
        <v>28013733</v>
      </c>
      <c r="D5111" s="1">
        <v>21596445</v>
      </c>
      <c r="E5111">
        <v>0.77100000000000002</v>
      </c>
      <c r="F5111" s="3">
        <v>6417288</v>
      </c>
      <c r="G5111">
        <v>0.22900000000000001</v>
      </c>
      <c r="H5111" s="2">
        <v>2011</v>
      </c>
      <c r="I5111" s="2">
        <v>2024</v>
      </c>
      <c r="J5111" s="2">
        <f t="shared" si="158"/>
        <v>13</v>
      </c>
      <c r="K5111" s="8">
        <f t="shared" si="159"/>
        <v>43722311.48598212</v>
      </c>
    </row>
    <row r="5112" spans="1:11" x14ac:dyDescent="0.35">
      <c r="A5112" s="2">
        <v>3142</v>
      </c>
      <c r="B5112" t="s">
        <v>3139</v>
      </c>
      <c r="C5112" s="1">
        <v>16759216</v>
      </c>
      <c r="D5112" s="1">
        <v>16759216</v>
      </c>
      <c r="E5112">
        <v>1</v>
      </c>
      <c r="F5112" t="s">
        <v>5</v>
      </c>
      <c r="G5112" t="s">
        <v>5</v>
      </c>
      <c r="H5112" s="2">
        <v>1996</v>
      </c>
      <c r="I5112" s="2">
        <v>2024</v>
      </c>
      <c r="J5112" s="2">
        <f t="shared" si="158"/>
        <v>28</v>
      </c>
      <c r="K5112" s="8">
        <f t="shared" si="159"/>
        <v>43718108.193514332</v>
      </c>
    </row>
    <row r="5113" spans="1:11" x14ac:dyDescent="0.35">
      <c r="A5113" s="2">
        <v>4785</v>
      </c>
      <c r="B5113" t="s">
        <v>4758</v>
      </c>
      <c r="C5113" s="1">
        <v>22035509</v>
      </c>
      <c r="D5113" s="1">
        <v>20698668</v>
      </c>
      <c r="E5113">
        <v>0.93899999999999995</v>
      </c>
      <c r="F5113" s="3">
        <v>1336841</v>
      </c>
      <c r="G5113">
        <v>6.0999999999999999E-2</v>
      </c>
      <c r="H5113" s="2">
        <v>2004</v>
      </c>
      <c r="I5113" s="2">
        <v>2024</v>
      </c>
      <c r="J5113" s="2">
        <f t="shared" si="158"/>
        <v>20</v>
      </c>
      <c r="K5113" s="8">
        <f t="shared" si="159"/>
        <v>43707617.23819223</v>
      </c>
    </row>
    <row r="5114" spans="1:11" x14ac:dyDescent="0.35">
      <c r="A5114" s="2">
        <v>3750</v>
      </c>
      <c r="B5114" t="s">
        <v>3744</v>
      </c>
      <c r="C5114" s="1">
        <v>18564088</v>
      </c>
      <c r="D5114" s="1">
        <v>11916661</v>
      </c>
      <c r="E5114">
        <v>0.64200000000000013</v>
      </c>
      <c r="F5114" s="3">
        <v>6647427</v>
      </c>
      <c r="G5114">
        <v>0.35799999999999998</v>
      </c>
      <c r="H5114" s="2">
        <v>1999</v>
      </c>
      <c r="I5114" s="2">
        <v>2024</v>
      </c>
      <c r="J5114" s="2">
        <f t="shared" si="158"/>
        <v>25</v>
      </c>
      <c r="K5114" s="8">
        <f t="shared" si="159"/>
        <v>43698464.216681667</v>
      </c>
    </row>
    <row r="5115" spans="1:11" x14ac:dyDescent="0.35">
      <c r="A5115" s="2">
        <v>3751</v>
      </c>
      <c r="B5115" t="s">
        <v>3745</v>
      </c>
      <c r="C5115" s="1">
        <v>18542974</v>
      </c>
      <c r="D5115" s="1">
        <v>18542974</v>
      </c>
      <c r="E5115">
        <v>1</v>
      </c>
      <c r="F5115" t="s">
        <v>5</v>
      </c>
      <c r="G5115" t="s">
        <v>5</v>
      </c>
      <c r="H5115" s="2">
        <v>1999</v>
      </c>
      <c r="I5115" s="2">
        <v>2024</v>
      </c>
      <c r="J5115" s="2">
        <f t="shared" si="158"/>
        <v>25</v>
      </c>
      <c r="K5115" s="8">
        <f t="shared" si="159"/>
        <v>43648763.451770887</v>
      </c>
    </row>
    <row r="5116" spans="1:11" x14ac:dyDescent="0.35">
      <c r="A5116" s="2">
        <v>145</v>
      </c>
      <c r="B5116" t="s">
        <v>150</v>
      </c>
      <c r="C5116" s="1">
        <v>9346177</v>
      </c>
      <c r="D5116" s="1">
        <v>9346177</v>
      </c>
      <c r="E5116">
        <v>1</v>
      </c>
      <c r="F5116" t="s">
        <v>5</v>
      </c>
      <c r="G5116" t="s">
        <v>5</v>
      </c>
      <c r="H5116" s="2">
        <v>1979</v>
      </c>
      <c r="I5116" s="2">
        <v>2024</v>
      </c>
      <c r="J5116" s="2">
        <f t="shared" si="158"/>
        <v>45</v>
      </c>
      <c r="K5116" s="8">
        <f t="shared" si="159"/>
        <v>43637574.315037742</v>
      </c>
    </row>
    <row r="5117" spans="1:11" x14ac:dyDescent="0.35">
      <c r="A5117" s="2">
        <v>5617</v>
      </c>
      <c r="B5117" t="s">
        <v>5568</v>
      </c>
      <c r="C5117" s="1">
        <v>25221446</v>
      </c>
      <c r="D5117" s="1" t="s">
        <v>5</v>
      </c>
      <c r="E5117" t="s">
        <v>5</v>
      </c>
      <c r="F5117" s="3">
        <v>25221446</v>
      </c>
      <c r="G5117">
        <v>1</v>
      </c>
      <c r="H5117" s="2">
        <v>2008</v>
      </c>
      <c r="I5117" s="2">
        <v>2024</v>
      </c>
      <c r="J5117" s="2">
        <f t="shared" si="158"/>
        <v>16</v>
      </c>
      <c r="K5117" s="8">
        <f t="shared" si="159"/>
        <v>43623169.587627009</v>
      </c>
    </row>
    <row r="5118" spans="1:11" x14ac:dyDescent="0.35">
      <c r="A5118" s="2">
        <v>5811</v>
      </c>
      <c r="B5118" t="s">
        <v>5756</v>
      </c>
      <c r="C5118" s="1">
        <v>26096852</v>
      </c>
      <c r="D5118" s="1">
        <v>12574914</v>
      </c>
      <c r="E5118">
        <v>0.48199999999999998</v>
      </c>
      <c r="F5118" s="3">
        <v>13521938</v>
      </c>
      <c r="G5118">
        <v>0.51800000000000002</v>
      </c>
      <c r="H5118" s="2">
        <v>2009</v>
      </c>
      <c r="I5118" s="2">
        <v>2024</v>
      </c>
      <c r="J5118" s="2">
        <f t="shared" si="158"/>
        <v>15</v>
      </c>
      <c r="K5118" s="8">
        <f t="shared" si="159"/>
        <v>43617789.867206097</v>
      </c>
    </row>
    <row r="5119" spans="1:11" x14ac:dyDescent="0.35">
      <c r="A5119" s="2">
        <v>1523</v>
      </c>
      <c r="B5119" t="s">
        <v>1528</v>
      </c>
      <c r="C5119" s="1">
        <v>12706478</v>
      </c>
      <c r="D5119" s="1">
        <v>12706478</v>
      </c>
      <c r="E5119">
        <v>1</v>
      </c>
      <c r="F5119" t="s">
        <v>5</v>
      </c>
      <c r="G5119" t="s">
        <v>5</v>
      </c>
      <c r="H5119" s="2">
        <v>1988</v>
      </c>
      <c r="I5119" s="2">
        <v>2024</v>
      </c>
      <c r="J5119" s="2">
        <f t="shared" si="158"/>
        <v>36</v>
      </c>
      <c r="K5119" s="8">
        <f t="shared" si="159"/>
        <v>43591967.266029976</v>
      </c>
    </row>
    <row r="5120" spans="1:11" x14ac:dyDescent="0.35">
      <c r="A5120" s="2">
        <v>7601</v>
      </c>
      <c r="B5120" t="s">
        <v>7461</v>
      </c>
      <c r="C5120" s="1">
        <v>35487190</v>
      </c>
      <c r="D5120" s="1">
        <v>399471</v>
      </c>
      <c r="E5120">
        <v>1.0999999999999999E-2</v>
      </c>
      <c r="F5120" s="3">
        <v>35087719</v>
      </c>
      <c r="G5120">
        <v>0.98899999999999999</v>
      </c>
      <c r="H5120" s="2">
        <v>2018</v>
      </c>
      <c r="I5120" s="2">
        <v>2024</v>
      </c>
      <c r="J5120" s="2">
        <f t="shared" si="158"/>
        <v>6</v>
      </c>
      <c r="K5120" s="8">
        <f t="shared" si="159"/>
        <v>43581465.00155203</v>
      </c>
    </row>
    <row r="5121" spans="1:11" x14ac:dyDescent="0.35">
      <c r="A5121" s="2">
        <v>2938</v>
      </c>
      <c r="B5121" t="s">
        <v>2937</v>
      </c>
      <c r="C5121" s="1">
        <v>16140822</v>
      </c>
      <c r="D5121" s="1">
        <v>16140822</v>
      </c>
      <c r="E5121">
        <v>1</v>
      </c>
      <c r="F5121" t="s">
        <v>5</v>
      </c>
      <c r="G5121" t="s">
        <v>5</v>
      </c>
      <c r="H5121" s="2">
        <v>1995</v>
      </c>
      <c r="I5121" s="2">
        <v>2024</v>
      </c>
      <c r="J5121" s="2">
        <f t="shared" si="158"/>
        <v>29</v>
      </c>
      <c r="K5121" s="8">
        <f t="shared" si="159"/>
        <v>43571750.944225311</v>
      </c>
    </row>
    <row r="5122" spans="1:11" x14ac:dyDescent="0.35">
      <c r="A5122" s="2">
        <v>7402</v>
      </c>
      <c r="B5122" t="s">
        <v>7272</v>
      </c>
      <c r="C5122" s="1">
        <v>34284504</v>
      </c>
      <c r="D5122" s="1">
        <v>25584504</v>
      </c>
      <c r="E5122">
        <v>0.746</v>
      </c>
      <c r="F5122" s="3">
        <v>8700000</v>
      </c>
      <c r="G5122">
        <v>0.254</v>
      </c>
      <c r="H5122" s="2">
        <v>2017</v>
      </c>
      <c r="I5122" s="2">
        <v>2024</v>
      </c>
      <c r="J5122" s="2">
        <f t="shared" ref="J5122:J5185" si="160">I5122-H5122</f>
        <v>7</v>
      </c>
      <c r="K5122" s="8">
        <f t="shared" ref="K5122:K5185" si="161">C5122*(1+$L$2)^J5122</f>
        <v>43571226.61765781</v>
      </c>
    </row>
    <row r="5123" spans="1:11" x14ac:dyDescent="0.35">
      <c r="A5123" s="2">
        <v>6824</v>
      </c>
      <c r="B5123" t="s">
        <v>6726</v>
      </c>
      <c r="C5123" s="1">
        <v>30932534</v>
      </c>
      <c r="D5123" s="1" t="s">
        <v>5</v>
      </c>
      <c r="E5123" t="s">
        <v>5</v>
      </c>
      <c r="F5123" s="3">
        <v>30932534</v>
      </c>
      <c r="G5123">
        <v>1</v>
      </c>
      <c r="H5123" s="2">
        <v>2014</v>
      </c>
      <c r="I5123" s="2">
        <v>2024</v>
      </c>
      <c r="J5123" s="2">
        <f t="shared" si="160"/>
        <v>10</v>
      </c>
      <c r="K5123" s="8">
        <f t="shared" si="161"/>
        <v>43564478.65988946</v>
      </c>
    </row>
    <row r="5124" spans="1:11" x14ac:dyDescent="0.35">
      <c r="A5124" s="2">
        <v>6413</v>
      </c>
      <c r="B5124" t="s">
        <v>6333</v>
      </c>
      <c r="C5124" s="1">
        <v>28876929</v>
      </c>
      <c r="D5124" s="1" t="s">
        <v>5</v>
      </c>
      <c r="E5124" t="s">
        <v>5</v>
      </c>
      <c r="F5124" s="3">
        <v>28876929</v>
      </c>
      <c r="G5124">
        <v>1</v>
      </c>
      <c r="H5124" s="2">
        <v>2012</v>
      </c>
      <c r="I5124" s="2">
        <v>2024</v>
      </c>
      <c r="J5124" s="2">
        <f t="shared" si="160"/>
        <v>12</v>
      </c>
      <c r="K5124" s="8">
        <f t="shared" si="161"/>
        <v>43552333.757876858</v>
      </c>
    </row>
    <row r="5125" spans="1:11" x14ac:dyDescent="0.35">
      <c r="A5125" s="2">
        <v>7023</v>
      </c>
      <c r="B5125" t="s">
        <v>6910</v>
      </c>
      <c r="C5125" s="1">
        <v>31994323</v>
      </c>
      <c r="D5125" s="1">
        <v>4871263</v>
      </c>
      <c r="E5125">
        <v>0.152</v>
      </c>
      <c r="F5125" s="3">
        <v>27123060</v>
      </c>
      <c r="G5125">
        <v>0.84799999999999998</v>
      </c>
      <c r="H5125" s="2">
        <v>2015</v>
      </c>
      <c r="I5125" s="2">
        <v>2024</v>
      </c>
      <c r="J5125" s="2">
        <f t="shared" si="160"/>
        <v>9</v>
      </c>
      <c r="K5125" s="8">
        <f t="shared" si="161"/>
        <v>43542989.71387732</v>
      </c>
    </row>
    <row r="5126" spans="1:11" x14ac:dyDescent="0.35">
      <c r="A5126" s="2">
        <v>2132</v>
      </c>
      <c r="B5126" t="s">
        <v>2134</v>
      </c>
      <c r="C5126" s="1">
        <v>14061361</v>
      </c>
      <c r="D5126" s="1">
        <v>14061361</v>
      </c>
      <c r="E5126">
        <v>1</v>
      </c>
      <c r="F5126" t="s">
        <v>5</v>
      </c>
      <c r="G5126" t="s">
        <v>5</v>
      </c>
      <c r="H5126" s="2">
        <v>1991</v>
      </c>
      <c r="I5126" s="2">
        <v>2024</v>
      </c>
      <c r="J5126" s="2">
        <f t="shared" si="160"/>
        <v>33</v>
      </c>
      <c r="K5126" s="8">
        <f t="shared" si="161"/>
        <v>43530487.549714275</v>
      </c>
    </row>
    <row r="5127" spans="1:11" x14ac:dyDescent="0.35">
      <c r="A5127" s="2">
        <v>7024</v>
      </c>
      <c r="B5127" t="s">
        <v>6911</v>
      </c>
      <c r="C5127" s="1">
        <v>31972096</v>
      </c>
      <c r="D5127" s="1">
        <v>4702420</v>
      </c>
      <c r="E5127">
        <v>0.14699999999999999</v>
      </c>
      <c r="F5127" s="3">
        <v>27269676</v>
      </c>
      <c r="G5127">
        <v>0.85299999999999998</v>
      </c>
      <c r="H5127" s="2">
        <v>2015</v>
      </c>
      <c r="I5127" s="2">
        <v>2024</v>
      </c>
      <c r="J5127" s="2">
        <f t="shared" si="160"/>
        <v>9</v>
      </c>
      <c r="K5127" s="8">
        <f t="shared" si="161"/>
        <v>43512739.658816919</v>
      </c>
    </row>
    <row r="5128" spans="1:11" x14ac:dyDescent="0.35">
      <c r="A5128" s="2">
        <v>2939</v>
      </c>
      <c r="B5128" t="s">
        <v>2938</v>
      </c>
      <c r="C5128" s="1">
        <v>16115878</v>
      </c>
      <c r="D5128" s="1">
        <v>16115878</v>
      </c>
      <c r="E5128">
        <v>1</v>
      </c>
      <c r="F5128" t="s">
        <v>5</v>
      </c>
      <c r="G5128" t="s">
        <v>5</v>
      </c>
      <c r="H5128" s="2">
        <v>1995</v>
      </c>
      <c r="I5128" s="2">
        <v>2024</v>
      </c>
      <c r="J5128" s="2">
        <f t="shared" si="160"/>
        <v>29</v>
      </c>
      <c r="K5128" s="8">
        <f t="shared" si="161"/>
        <v>43504415.231363058</v>
      </c>
    </row>
    <row r="5129" spans="1:11" x14ac:dyDescent="0.35">
      <c r="A5129" s="2">
        <v>608</v>
      </c>
      <c r="B5129" t="s">
        <v>613</v>
      </c>
      <c r="C5129" s="1">
        <v>10676194</v>
      </c>
      <c r="D5129" s="1">
        <v>10676194</v>
      </c>
      <c r="E5129">
        <v>1</v>
      </c>
      <c r="F5129" t="s">
        <v>5</v>
      </c>
      <c r="G5129" t="s">
        <v>5</v>
      </c>
      <c r="H5129" s="2">
        <v>1983</v>
      </c>
      <c r="I5129" s="2">
        <v>2024</v>
      </c>
      <c r="J5129" s="2">
        <f t="shared" si="160"/>
        <v>41</v>
      </c>
      <c r="K5129" s="8">
        <f t="shared" si="161"/>
        <v>43466657.780018009</v>
      </c>
    </row>
    <row r="5130" spans="1:11" x14ac:dyDescent="0.35">
      <c r="A5130" s="2">
        <v>5210</v>
      </c>
      <c r="B5130" t="s">
        <v>5170</v>
      </c>
      <c r="C5130" s="1">
        <v>23465471</v>
      </c>
      <c r="D5130" s="1" t="s">
        <v>5</v>
      </c>
      <c r="E5130" t="s">
        <v>5</v>
      </c>
      <c r="F5130" s="3">
        <v>23465471</v>
      </c>
      <c r="G5130">
        <v>1</v>
      </c>
      <c r="H5130" s="2">
        <v>2006</v>
      </c>
      <c r="I5130" s="2">
        <v>2024</v>
      </c>
      <c r="J5130" s="2">
        <f t="shared" si="160"/>
        <v>18</v>
      </c>
      <c r="K5130" s="8">
        <f t="shared" si="161"/>
        <v>43463021.607966594</v>
      </c>
    </row>
    <row r="5131" spans="1:11" x14ac:dyDescent="0.35">
      <c r="A5131" s="2">
        <v>4175</v>
      </c>
      <c r="B5131" t="s">
        <v>4162</v>
      </c>
      <c r="C5131" s="1">
        <v>19772447</v>
      </c>
      <c r="D5131" s="1">
        <v>19753553</v>
      </c>
      <c r="E5131">
        <v>0.999</v>
      </c>
      <c r="F5131" s="3">
        <v>18894</v>
      </c>
      <c r="G5131" t="s">
        <v>7</v>
      </c>
      <c r="H5131" s="2">
        <v>2001</v>
      </c>
      <c r="I5131" s="2">
        <v>2024</v>
      </c>
      <c r="J5131" s="2">
        <f t="shared" si="160"/>
        <v>23</v>
      </c>
      <c r="K5131" s="8">
        <f t="shared" si="161"/>
        <v>43461986.358030267</v>
      </c>
    </row>
    <row r="5132" spans="1:11" x14ac:dyDescent="0.35">
      <c r="A5132" s="2">
        <v>7788</v>
      </c>
      <c r="B5132" t="s">
        <v>7634</v>
      </c>
      <c r="C5132" s="1">
        <v>36599361</v>
      </c>
      <c r="D5132" s="1">
        <v>35419122</v>
      </c>
      <c r="E5132">
        <v>0.96799999999999997</v>
      </c>
      <c r="F5132" s="3">
        <v>1180239</v>
      </c>
      <c r="G5132">
        <v>3.2000000000000001E-2</v>
      </c>
      <c r="H5132" s="2">
        <v>2019</v>
      </c>
      <c r="I5132" s="2">
        <v>2024</v>
      </c>
      <c r="J5132" s="2">
        <f t="shared" si="160"/>
        <v>5</v>
      </c>
      <c r="K5132" s="8">
        <f t="shared" si="161"/>
        <v>43434218.729595676</v>
      </c>
    </row>
    <row r="5133" spans="1:11" x14ac:dyDescent="0.35">
      <c r="A5133" s="2">
        <v>6414</v>
      </c>
      <c r="B5133" t="s">
        <v>6334</v>
      </c>
      <c r="C5133" s="1">
        <v>28775262</v>
      </c>
      <c r="D5133" s="1">
        <v>1216258</v>
      </c>
      <c r="E5133">
        <v>4.200000000000001E-2</v>
      </c>
      <c r="F5133" s="3">
        <v>27559004</v>
      </c>
      <c r="G5133">
        <v>0.95799999999999996</v>
      </c>
      <c r="H5133" s="2">
        <v>2012</v>
      </c>
      <c r="I5133" s="2">
        <v>2024</v>
      </c>
      <c r="J5133" s="2">
        <f t="shared" si="160"/>
        <v>12</v>
      </c>
      <c r="K5133" s="8">
        <f t="shared" si="161"/>
        <v>43398999.062343203</v>
      </c>
    </row>
    <row r="5134" spans="1:11" x14ac:dyDescent="0.35">
      <c r="A5134" s="2">
        <v>5005</v>
      </c>
      <c r="B5134" t="s">
        <v>4970</v>
      </c>
      <c r="C5134" s="1">
        <v>22632255</v>
      </c>
      <c r="D5134" s="1" t="s">
        <v>5</v>
      </c>
      <c r="E5134" t="s">
        <v>5</v>
      </c>
      <c r="F5134" s="3">
        <v>22632255</v>
      </c>
      <c r="G5134">
        <v>1</v>
      </c>
      <c r="H5134" s="2">
        <v>2005</v>
      </c>
      <c r="I5134" s="2">
        <v>2024</v>
      </c>
      <c r="J5134" s="2">
        <f t="shared" si="160"/>
        <v>19</v>
      </c>
      <c r="K5134" s="8">
        <f t="shared" si="161"/>
        <v>43380062.151036598</v>
      </c>
    </row>
    <row r="5135" spans="1:11" x14ac:dyDescent="0.35">
      <c r="A5135" s="2">
        <v>6825</v>
      </c>
      <c r="B5135" t="s">
        <v>6727</v>
      </c>
      <c r="C5135" s="1">
        <v>30800231</v>
      </c>
      <c r="D5135" s="1">
        <v>12600231</v>
      </c>
      <c r="E5135">
        <v>0.40899999999999997</v>
      </c>
      <c r="F5135" s="3">
        <v>18200000</v>
      </c>
      <c r="G5135">
        <v>0.59099999999999997</v>
      </c>
      <c r="H5135" s="2">
        <v>2014</v>
      </c>
      <c r="I5135" s="2">
        <v>2024</v>
      </c>
      <c r="J5135" s="2">
        <f t="shared" si="160"/>
        <v>10</v>
      </c>
      <c r="K5135" s="8">
        <f t="shared" si="161"/>
        <v>43378146.973641597</v>
      </c>
    </row>
    <row r="5136" spans="1:11" x14ac:dyDescent="0.35">
      <c r="A5136" s="2">
        <v>1524</v>
      </c>
      <c r="B5136" t="s">
        <v>1529</v>
      </c>
      <c r="C5136" s="1">
        <v>12638294</v>
      </c>
      <c r="D5136" s="1">
        <v>12638294</v>
      </c>
      <c r="E5136">
        <v>1</v>
      </c>
      <c r="F5136" t="s">
        <v>5</v>
      </c>
      <c r="G5136" t="s">
        <v>5</v>
      </c>
      <c r="H5136" s="2">
        <v>1988</v>
      </c>
      <c r="I5136" s="2">
        <v>2024</v>
      </c>
      <c r="J5136" s="2">
        <f t="shared" si="160"/>
        <v>36</v>
      </c>
      <c r="K5136" s="8">
        <f t="shared" si="161"/>
        <v>43358049.205016769</v>
      </c>
    </row>
    <row r="5137" spans="1:11" x14ac:dyDescent="0.35">
      <c r="A5137" s="2">
        <v>777</v>
      </c>
      <c r="B5137" t="s">
        <v>782</v>
      </c>
      <c r="C5137" s="1">
        <v>11020375</v>
      </c>
      <c r="D5137" s="1">
        <v>11020375</v>
      </c>
      <c r="E5137">
        <v>1</v>
      </c>
      <c r="F5137" t="s">
        <v>5</v>
      </c>
      <c r="G5137" t="s">
        <v>5</v>
      </c>
      <c r="H5137" s="2">
        <v>1984</v>
      </c>
      <c r="I5137" s="2">
        <v>2024</v>
      </c>
      <c r="J5137" s="2">
        <f t="shared" si="160"/>
        <v>40</v>
      </c>
      <c r="K5137" s="8">
        <f t="shared" si="161"/>
        <v>43357522.853841238</v>
      </c>
    </row>
    <row r="5138" spans="1:11" x14ac:dyDescent="0.35">
      <c r="A5138" s="2">
        <v>4786</v>
      </c>
      <c r="B5138" t="s">
        <v>4759</v>
      </c>
      <c r="C5138" s="1">
        <v>21852972</v>
      </c>
      <c r="D5138" s="1" t="s">
        <v>5</v>
      </c>
      <c r="E5138" t="s">
        <v>5</v>
      </c>
      <c r="F5138" s="3">
        <v>21852972</v>
      </c>
      <c r="G5138">
        <v>1</v>
      </c>
      <c r="H5138" s="2">
        <v>2004</v>
      </c>
      <c r="I5138" s="2">
        <v>2024</v>
      </c>
      <c r="J5138" s="2">
        <f t="shared" si="160"/>
        <v>20</v>
      </c>
      <c r="K5138" s="8">
        <f t="shared" si="161"/>
        <v>43345553.565063193</v>
      </c>
    </row>
    <row r="5139" spans="1:11" x14ac:dyDescent="0.35">
      <c r="A5139" s="2">
        <v>4787</v>
      </c>
      <c r="B5139" t="s">
        <v>4760</v>
      </c>
      <c r="C5139" s="1">
        <v>21839377</v>
      </c>
      <c r="D5139" s="1">
        <v>21811187</v>
      </c>
      <c r="E5139">
        <v>0.999</v>
      </c>
      <c r="F5139" s="3">
        <v>28190</v>
      </c>
      <c r="G5139">
        <v>1E-3</v>
      </c>
      <c r="H5139" s="2">
        <v>2004</v>
      </c>
      <c r="I5139" s="2">
        <v>2024</v>
      </c>
      <c r="J5139" s="2">
        <f t="shared" si="160"/>
        <v>20</v>
      </c>
      <c r="K5139" s="8">
        <f t="shared" si="161"/>
        <v>43318587.768341497</v>
      </c>
    </row>
    <row r="5140" spans="1:11" x14ac:dyDescent="0.35">
      <c r="A5140" s="2">
        <v>7025</v>
      </c>
      <c r="B5140" t="s">
        <v>6912</v>
      </c>
      <c r="C5140" s="1">
        <v>31807156</v>
      </c>
      <c r="D5140" s="1">
        <v>12279691</v>
      </c>
      <c r="E5140">
        <v>0.38600000000000001</v>
      </c>
      <c r="F5140" s="3">
        <v>19527465</v>
      </c>
      <c r="G5140">
        <v>0.61399999999999999</v>
      </c>
      <c r="H5140" s="2">
        <v>2015</v>
      </c>
      <c r="I5140" s="2">
        <v>2024</v>
      </c>
      <c r="J5140" s="2">
        <f t="shared" si="160"/>
        <v>9</v>
      </c>
      <c r="K5140" s="8">
        <f t="shared" si="161"/>
        <v>43288262.937637135</v>
      </c>
    </row>
    <row r="5141" spans="1:11" x14ac:dyDescent="0.35">
      <c r="A5141" s="2">
        <v>6217</v>
      </c>
      <c r="B5141" t="s">
        <v>6147</v>
      </c>
      <c r="C5141" s="1">
        <v>27707149</v>
      </c>
      <c r="D5141" s="1" t="s">
        <v>5</v>
      </c>
      <c r="E5141" t="s">
        <v>5</v>
      </c>
      <c r="F5141" s="3">
        <v>27707149</v>
      </c>
      <c r="G5141">
        <v>1</v>
      </c>
      <c r="H5141" s="2">
        <v>2011</v>
      </c>
      <c r="I5141" s="2">
        <v>2024</v>
      </c>
      <c r="J5141" s="2">
        <f t="shared" si="160"/>
        <v>13</v>
      </c>
      <c r="K5141" s="8">
        <f t="shared" si="161"/>
        <v>43243811.846372567</v>
      </c>
    </row>
    <row r="5142" spans="1:11" x14ac:dyDescent="0.35">
      <c r="A5142" s="2">
        <v>2940</v>
      </c>
      <c r="B5142" t="s">
        <v>2939</v>
      </c>
      <c r="C5142" s="1">
        <v>16015639</v>
      </c>
      <c r="D5142" s="1">
        <v>16015639</v>
      </c>
      <c r="E5142">
        <v>1</v>
      </c>
      <c r="F5142" t="s">
        <v>5</v>
      </c>
      <c r="G5142" t="s">
        <v>5</v>
      </c>
      <c r="H5142" s="2">
        <v>1995</v>
      </c>
      <c r="I5142" s="2">
        <v>2024</v>
      </c>
      <c r="J5142" s="2">
        <f t="shared" si="160"/>
        <v>29</v>
      </c>
      <c r="K5142" s="8">
        <f t="shared" si="161"/>
        <v>43233822.522831969</v>
      </c>
    </row>
    <row r="5143" spans="1:11" x14ac:dyDescent="0.35">
      <c r="A5143" s="2">
        <v>5211</v>
      </c>
      <c r="B5143" t="s">
        <v>5171</v>
      </c>
      <c r="C5143" s="1">
        <v>23321954</v>
      </c>
      <c r="D5143" s="1" t="s">
        <v>5</v>
      </c>
      <c r="E5143" t="s">
        <v>5</v>
      </c>
      <c r="F5143" s="3">
        <v>23321954</v>
      </c>
      <c r="G5143">
        <v>1</v>
      </c>
      <c r="H5143" s="2">
        <v>2006</v>
      </c>
      <c r="I5143" s="2">
        <v>2024</v>
      </c>
      <c r="J5143" s="2">
        <f t="shared" si="160"/>
        <v>18</v>
      </c>
      <c r="K5143" s="8">
        <f t="shared" si="161"/>
        <v>43197197.731168613</v>
      </c>
    </row>
    <row r="5144" spans="1:11" x14ac:dyDescent="0.35">
      <c r="A5144" s="2">
        <v>7602</v>
      </c>
      <c r="B5144" t="s">
        <v>7462</v>
      </c>
      <c r="C5144" s="1">
        <v>35164920</v>
      </c>
      <c r="D5144" s="1">
        <v>14841338</v>
      </c>
      <c r="E5144">
        <v>0.42200000000000004</v>
      </c>
      <c r="F5144" s="3">
        <v>20323582</v>
      </c>
      <c r="G5144">
        <v>0.57799999999999996</v>
      </c>
      <c r="H5144" s="2">
        <v>2018</v>
      </c>
      <c r="I5144" s="2">
        <v>2024</v>
      </c>
      <c r="J5144" s="2">
        <f t="shared" si="160"/>
        <v>6</v>
      </c>
      <c r="K5144" s="8">
        <f t="shared" si="161"/>
        <v>43185688.420592815</v>
      </c>
    </row>
    <row r="5145" spans="1:11" x14ac:dyDescent="0.35">
      <c r="A5145" s="2">
        <v>609</v>
      </c>
      <c r="B5145" t="s">
        <v>614</v>
      </c>
      <c r="C5145" s="1">
        <v>10604986</v>
      </c>
      <c r="D5145" s="1">
        <v>10604986</v>
      </c>
      <c r="E5145">
        <v>1</v>
      </c>
      <c r="F5145" t="s">
        <v>5</v>
      </c>
      <c r="G5145" t="s">
        <v>5</v>
      </c>
      <c r="H5145" s="2">
        <v>1983</v>
      </c>
      <c r="I5145" s="2">
        <v>2024</v>
      </c>
      <c r="J5145" s="2">
        <f t="shared" si="160"/>
        <v>41</v>
      </c>
      <c r="K5145" s="8">
        <f t="shared" si="161"/>
        <v>43176744.186540827</v>
      </c>
    </row>
    <row r="5146" spans="1:11" x14ac:dyDescent="0.35">
      <c r="A5146" s="2">
        <v>5415</v>
      </c>
      <c r="B5146" t="s">
        <v>5370</v>
      </c>
      <c r="C5146" s="1">
        <v>24108727</v>
      </c>
      <c r="D5146" s="1">
        <v>2096000</v>
      </c>
      <c r="E5146">
        <v>8.6999999999999994E-2</v>
      </c>
      <c r="F5146" s="3">
        <v>22012727</v>
      </c>
      <c r="G5146">
        <v>0.91300000000000003</v>
      </c>
      <c r="H5146" s="2">
        <v>2007</v>
      </c>
      <c r="I5146" s="2">
        <v>2024</v>
      </c>
      <c r="J5146" s="2">
        <f t="shared" si="160"/>
        <v>17</v>
      </c>
      <c r="K5146" s="8">
        <f t="shared" si="161"/>
        <v>43151233.713456847</v>
      </c>
    </row>
    <row r="5147" spans="1:11" x14ac:dyDescent="0.35">
      <c r="A5147" s="2">
        <v>4176</v>
      </c>
      <c r="B5147" t="s">
        <v>4163</v>
      </c>
      <c r="C5147" s="1">
        <v>19613216</v>
      </c>
      <c r="D5147" s="1">
        <v>15553324</v>
      </c>
      <c r="E5147">
        <v>0.79300000000000015</v>
      </c>
      <c r="F5147" s="3">
        <v>4059892</v>
      </c>
      <c r="G5147">
        <v>0.20699999999999999</v>
      </c>
      <c r="H5147" s="2">
        <v>2001</v>
      </c>
      <c r="I5147" s="2">
        <v>2024</v>
      </c>
      <c r="J5147" s="2">
        <f t="shared" si="160"/>
        <v>23</v>
      </c>
      <c r="K5147" s="8">
        <f t="shared" si="161"/>
        <v>43111979.322999373</v>
      </c>
    </row>
    <row r="5148" spans="1:11" x14ac:dyDescent="0.35">
      <c r="A5148" s="2">
        <v>2533</v>
      </c>
      <c r="B5148" t="s">
        <v>2535</v>
      </c>
      <c r="C5148" s="1">
        <v>14904910</v>
      </c>
      <c r="D5148" s="1">
        <v>14904910</v>
      </c>
      <c r="E5148">
        <v>1</v>
      </c>
      <c r="F5148" t="s">
        <v>5</v>
      </c>
      <c r="G5148" t="s">
        <v>5</v>
      </c>
      <c r="H5148" s="2">
        <v>1993</v>
      </c>
      <c r="I5148" s="2">
        <v>2024</v>
      </c>
      <c r="J5148" s="2">
        <f t="shared" si="160"/>
        <v>31</v>
      </c>
      <c r="K5148" s="8">
        <f t="shared" si="161"/>
        <v>43087582.384944722</v>
      </c>
    </row>
    <row r="5149" spans="1:11" x14ac:dyDescent="0.35">
      <c r="A5149" s="2">
        <v>1932</v>
      </c>
      <c r="B5149" t="s">
        <v>1936</v>
      </c>
      <c r="C5149" s="1">
        <v>13446769</v>
      </c>
      <c r="D5149" s="1">
        <v>13446769</v>
      </c>
      <c r="E5149">
        <v>1</v>
      </c>
      <c r="F5149" t="s">
        <v>5</v>
      </c>
      <c r="G5149" t="s">
        <v>5</v>
      </c>
      <c r="H5149" s="2">
        <v>1990</v>
      </c>
      <c r="I5149" s="2">
        <v>2024</v>
      </c>
      <c r="J5149" s="2">
        <f t="shared" si="160"/>
        <v>34</v>
      </c>
      <c r="K5149" s="8">
        <f t="shared" si="161"/>
        <v>43078028.548358917</v>
      </c>
    </row>
    <row r="5150" spans="1:11" x14ac:dyDescent="0.35">
      <c r="A5150" s="2">
        <v>3143</v>
      </c>
      <c r="B5150" t="s">
        <v>3140</v>
      </c>
      <c r="C5150" s="1">
        <v>16493130</v>
      </c>
      <c r="D5150" s="1">
        <v>16491080</v>
      </c>
      <c r="E5150">
        <v>1</v>
      </c>
      <c r="F5150" s="3">
        <v>1414</v>
      </c>
      <c r="G5150" t="s">
        <v>7</v>
      </c>
      <c r="H5150" s="2">
        <v>1996</v>
      </c>
      <c r="I5150" s="2">
        <v>2024</v>
      </c>
      <c r="J5150" s="2">
        <f t="shared" si="160"/>
        <v>28</v>
      </c>
      <c r="K5150" s="8">
        <f t="shared" si="161"/>
        <v>43023995.978672095</v>
      </c>
    </row>
    <row r="5151" spans="1:11" x14ac:dyDescent="0.35">
      <c r="A5151" s="2">
        <v>6218</v>
      </c>
      <c r="B5151" t="s">
        <v>6148</v>
      </c>
      <c r="C5151" s="1">
        <v>27533970</v>
      </c>
      <c r="D5151" s="1">
        <v>719823</v>
      </c>
      <c r="E5151">
        <v>2.5999999999999999E-2</v>
      </c>
      <c r="F5151" s="3">
        <v>26814147</v>
      </c>
      <c r="G5151">
        <v>0.97399999999999998</v>
      </c>
      <c r="H5151" s="2">
        <v>2011</v>
      </c>
      <c r="I5151" s="2">
        <v>2024</v>
      </c>
      <c r="J5151" s="2">
        <f t="shared" si="160"/>
        <v>13</v>
      </c>
      <c r="K5151" s="8">
        <f t="shared" si="161"/>
        <v>42973523.478134356</v>
      </c>
    </row>
    <row r="5152" spans="1:11" x14ac:dyDescent="0.35">
      <c r="A5152" s="2">
        <v>2133</v>
      </c>
      <c r="B5152" t="s">
        <v>2135</v>
      </c>
      <c r="C5152" s="1">
        <v>13878564</v>
      </c>
      <c r="D5152" s="1">
        <v>13878334</v>
      </c>
      <c r="E5152">
        <v>1</v>
      </c>
      <c r="F5152" t="s">
        <v>5</v>
      </c>
      <c r="G5152" t="s">
        <v>5</v>
      </c>
      <c r="H5152" s="2">
        <v>1991</v>
      </c>
      <c r="I5152" s="2">
        <v>2024</v>
      </c>
      <c r="J5152" s="2">
        <f t="shared" si="160"/>
        <v>33</v>
      </c>
      <c r="K5152" s="8">
        <f t="shared" si="161"/>
        <v>42964593.356924184</v>
      </c>
    </row>
    <row r="5153" spans="1:11" x14ac:dyDescent="0.35">
      <c r="A5153" s="2">
        <v>2326</v>
      </c>
      <c r="B5153" t="s">
        <v>2328</v>
      </c>
      <c r="C5153" s="1">
        <v>14358033</v>
      </c>
      <c r="D5153" s="1">
        <v>14358033</v>
      </c>
      <c r="E5153">
        <v>1</v>
      </c>
      <c r="F5153" t="s">
        <v>5</v>
      </c>
      <c r="G5153" t="s">
        <v>5</v>
      </c>
      <c r="H5153" s="2">
        <v>1992</v>
      </c>
      <c r="I5153" s="2">
        <v>2024</v>
      </c>
      <c r="J5153" s="2">
        <f t="shared" si="160"/>
        <v>32</v>
      </c>
      <c r="K5153" s="8">
        <f t="shared" si="161"/>
        <v>42952596.102746539</v>
      </c>
    </row>
    <row r="5154" spans="1:11" x14ac:dyDescent="0.35">
      <c r="A5154" s="2">
        <v>2327</v>
      </c>
      <c r="B5154" t="s">
        <v>2329</v>
      </c>
      <c r="C5154" s="1">
        <v>14356479</v>
      </c>
      <c r="D5154" s="1">
        <v>14356479</v>
      </c>
      <c r="E5154">
        <v>1</v>
      </c>
      <c r="F5154" t="s">
        <v>5</v>
      </c>
      <c r="G5154" t="s">
        <v>5</v>
      </c>
      <c r="H5154" s="2">
        <v>1992</v>
      </c>
      <c r="I5154" s="2">
        <v>2024</v>
      </c>
      <c r="J5154" s="2">
        <f t="shared" si="160"/>
        <v>32</v>
      </c>
      <c r="K5154" s="8">
        <f t="shared" si="161"/>
        <v>42947947.253259726</v>
      </c>
    </row>
    <row r="5155" spans="1:11" x14ac:dyDescent="0.35">
      <c r="A5155" s="2">
        <v>7603</v>
      </c>
      <c r="B5155" t="s">
        <v>7463</v>
      </c>
      <c r="C5155" s="1">
        <v>34934009</v>
      </c>
      <c r="D5155" s="1">
        <v>29719483</v>
      </c>
      <c r="E5155">
        <v>0.85099999999999998</v>
      </c>
      <c r="F5155" s="3">
        <v>5214526</v>
      </c>
      <c r="G5155">
        <v>0.14899999999999999</v>
      </c>
      <c r="H5155" s="2">
        <v>2018</v>
      </c>
      <c r="I5155" s="2">
        <v>2024</v>
      </c>
      <c r="J5155" s="2">
        <f t="shared" si="160"/>
        <v>6</v>
      </c>
      <c r="K5155" s="8">
        <f t="shared" si="161"/>
        <v>42902108.918666244</v>
      </c>
    </row>
    <row r="5156" spans="1:11" x14ac:dyDescent="0.35">
      <c r="A5156" s="2">
        <v>5416</v>
      </c>
      <c r="B5156" t="s">
        <v>5371</v>
      </c>
      <c r="C5156" s="1">
        <v>23968620</v>
      </c>
      <c r="D5156" s="1">
        <v>1062840</v>
      </c>
      <c r="E5156">
        <v>4.3999999999999997E-2</v>
      </c>
      <c r="F5156" s="3">
        <v>22905780</v>
      </c>
      <c r="G5156">
        <v>0.95599999999999996</v>
      </c>
      <c r="H5156" s="2">
        <v>2007</v>
      </c>
      <c r="I5156" s="2">
        <v>2024</v>
      </c>
      <c r="J5156" s="2">
        <f t="shared" si="160"/>
        <v>17</v>
      </c>
      <c r="K5156" s="8">
        <f t="shared" si="161"/>
        <v>42900461.870468564</v>
      </c>
    </row>
    <row r="5157" spans="1:11" x14ac:dyDescent="0.35">
      <c r="A5157" s="2">
        <v>6415</v>
      </c>
      <c r="B5157" t="s">
        <v>6335</v>
      </c>
      <c r="C5157" s="1">
        <v>28444173</v>
      </c>
      <c r="D5157" s="1" t="s">
        <v>5</v>
      </c>
      <c r="E5157" t="s">
        <v>5</v>
      </c>
      <c r="F5157" s="3">
        <v>28444173</v>
      </c>
      <c r="G5157">
        <v>1</v>
      </c>
      <c r="H5157" s="2">
        <v>2012</v>
      </c>
      <c r="I5157" s="2">
        <v>2024</v>
      </c>
      <c r="J5157" s="2">
        <f t="shared" si="160"/>
        <v>12</v>
      </c>
      <c r="K5157" s="8">
        <f t="shared" si="161"/>
        <v>42899648.919135049</v>
      </c>
    </row>
    <row r="5158" spans="1:11" x14ac:dyDescent="0.35">
      <c r="A5158" s="2">
        <v>7403</v>
      </c>
      <c r="B5158" t="s">
        <v>7273</v>
      </c>
      <c r="C5158" s="1">
        <v>33748006</v>
      </c>
      <c r="D5158" s="1">
        <v>277019</v>
      </c>
      <c r="E5158">
        <v>8.0000000000000002E-3</v>
      </c>
      <c r="F5158" s="3">
        <v>33470987</v>
      </c>
      <c r="G5158">
        <v>0.99199999999999999</v>
      </c>
      <c r="H5158" s="2">
        <v>2017</v>
      </c>
      <c r="I5158" s="2">
        <v>2024</v>
      </c>
      <c r="J5158" s="2">
        <f t="shared" si="160"/>
        <v>7</v>
      </c>
      <c r="K5158" s="8">
        <f t="shared" si="161"/>
        <v>42889406.167873256</v>
      </c>
    </row>
    <row r="5159" spans="1:11" x14ac:dyDescent="0.35">
      <c r="A5159" s="2">
        <v>7888</v>
      </c>
      <c r="B5159" t="s">
        <v>7730</v>
      </c>
      <c r="C5159" s="1">
        <v>37389889</v>
      </c>
      <c r="D5159" s="1">
        <v>821000</v>
      </c>
      <c r="E5159">
        <v>2.1999999999999999E-2</v>
      </c>
      <c r="F5159" s="3">
        <v>36568889</v>
      </c>
      <c r="G5159">
        <v>0.97799999999999998</v>
      </c>
      <c r="H5159" s="2">
        <v>2020</v>
      </c>
      <c r="I5159" s="2">
        <v>2024</v>
      </c>
      <c r="J5159" s="2">
        <f t="shared" si="160"/>
        <v>4</v>
      </c>
      <c r="K5159" s="8">
        <f t="shared" si="161"/>
        <v>42878638.275885873</v>
      </c>
    </row>
    <row r="5160" spans="1:11" x14ac:dyDescent="0.35">
      <c r="A5160" s="2">
        <v>2738</v>
      </c>
      <c r="B5160" t="s">
        <v>2739</v>
      </c>
      <c r="C5160" s="1">
        <v>15339030</v>
      </c>
      <c r="D5160" s="1">
        <v>15339030</v>
      </c>
      <c r="E5160">
        <v>1</v>
      </c>
      <c r="F5160" t="s">
        <v>5</v>
      </c>
      <c r="G5160" t="s">
        <v>5</v>
      </c>
      <c r="H5160" s="2">
        <v>1994</v>
      </c>
      <c r="I5160" s="2">
        <v>2024</v>
      </c>
      <c r="J5160" s="2">
        <f t="shared" si="160"/>
        <v>30</v>
      </c>
      <c r="K5160" s="8">
        <f t="shared" si="161"/>
        <v>42849816.20345702</v>
      </c>
    </row>
    <row r="5161" spans="1:11" x14ac:dyDescent="0.35">
      <c r="A5161" s="2">
        <v>4388</v>
      </c>
      <c r="B5161" t="s">
        <v>4368</v>
      </c>
      <c r="C5161" s="1">
        <v>20146150</v>
      </c>
      <c r="D5161" s="1">
        <v>16930185</v>
      </c>
      <c r="E5161">
        <v>0.83999999999999986</v>
      </c>
      <c r="F5161" s="3">
        <v>3215965</v>
      </c>
      <c r="G5161">
        <v>0.16</v>
      </c>
      <c r="H5161" s="2">
        <v>2002</v>
      </c>
      <c r="I5161" s="2">
        <v>2024</v>
      </c>
      <c r="J5161" s="2">
        <f t="shared" si="160"/>
        <v>22</v>
      </c>
      <c r="K5161" s="8">
        <f t="shared" si="161"/>
        <v>42792682.553638592</v>
      </c>
    </row>
    <row r="5162" spans="1:11" x14ac:dyDescent="0.35">
      <c r="A5162" s="2">
        <v>4788</v>
      </c>
      <c r="B5162" t="s">
        <v>4761</v>
      </c>
      <c r="C5162" s="1">
        <v>21568818</v>
      </c>
      <c r="D5162" s="1">
        <v>13001257</v>
      </c>
      <c r="E5162">
        <v>0.60299999999999998</v>
      </c>
      <c r="F5162" s="3">
        <v>8567561</v>
      </c>
      <c r="G5162">
        <v>0.39700000000000002</v>
      </c>
      <c r="H5162" s="2">
        <v>2004</v>
      </c>
      <c r="I5162" s="2">
        <v>2024</v>
      </c>
      <c r="J5162" s="2">
        <f t="shared" si="160"/>
        <v>20</v>
      </c>
      <c r="K5162" s="8">
        <f t="shared" si="161"/>
        <v>42781931.718674205</v>
      </c>
    </row>
    <row r="5163" spans="1:11" x14ac:dyDescent="0.35">
      <c r="A5163" s="2">
        <v>939</v>
      </c>
      <c r="B5163" t="s">
        <v>944</v>
      </c>
      <c r="C5163" s="1">
        <v>11252123</v>
      </c>
      <c r="D5163" s="1">
        <v>11252123</v>
      </c>
      <c r="E5163">
        <v>1</v>
      </c>
      <c r="F5163" t="s">
        <v>5</v>
      </c>
      <c r="G5163" t="s">
        <v>5</v>
      </c>
      <c r="H5163" s="2">
        <v>1985</v>
      </c>
      <c r="I5163" s="2">
        <v>2024</v>
      </c>
      <c r="J5163" s="2">
        <f t="shared" si="160"/>
        <v>39</v>
      </c>
      <c r="K5163" s="8">
        <f t="shared" si="161"/>
        <v>42779022.57481657</v>
      </c>
    </row>
    <row r="5164" spans="1:11" x14ac:dyDescent="0.35">
      <c r="A5164" s="2">
        <v>5812</v>
      </c>
      <c r="B5164" t="s">
        <v>5757</v>
      </c>
      <c r="C5164" s="1">
        <v>25593707</v>
      </c>
      <c r="D5164" s="1" t="s">
        <v>5</v>
      </c>
      <c r="E5164" t="s">
        <v>5</v>
      </c>
      <c r="F5164" s="3">
        <v>25593707</v>
      </c>
      <c r="G5164">
        <v>1</v>
      </c>
      <c r="H5164" s="2">
        <v>2009</v>
      </c>
      <c r="I5164" s="2">
        <v>2024</v>
      </c>
      <c r="J5164" s="2">
        <f t="shared" si="160"/>
        <v>15</v>
      </c>
      <c r="K5164" s="8">
        <f t="shared" si="161"/>
        <v>42776842.73370757</v>
      </c>
    </row>
    <row r="5165" spans="1:11" x14ac:dyDescent="0.35">
      <c r="A5165" s="2">
        <v>1329</v>
      </c>
      <c r="B5165" t="s">
        <v>1334</v>
      </c>
      <c r="C5165" s="1">
        <v>12046526</v>
      </c>
      <c r="D5165" s="1">
        <v>12046526</v>
      </c>
      <c r="E5165">
        <v>1</v>
      </c>
      <c r="F5165" t="s">
        <v>5</v>
      </c>
      <c r="G5165" t="s">
        <v>5</v>
      </c>
      <c r="H5165" s="2">
        <v>1987</v>
      </c>
      <c r="I5165" s="2">
        <v>2024</v>
      </c>
      <c r="J5165" s="2">
        <f t="shared" si="160"/>
        <v>37</v>
      </c>
      <c r="K5165" s="8">
        <f t="shared" si="161"/>
        <v>42767592.605207637</v>
      </c>
    </row>
    <row r="5166" spans="1:11" x14ac:dyDescent="0.35">
      <c r="A5166" s="2">
        <v>6613</v>
      </c>
      <c r="B5166" t="s">
        <v>6525</v>
      </c>
      <c r="C5166" s="1">
        <v>29315945</v>
      </c>
      <c r="D5166" s="1" t="s">
        <v>5</v>
      </c>
      <c r="E5166" t="s">
        <v>5</v>
      </c>
      <c r="F5166" s="3">
        <v>29315945</v>
      </c>
      <c r="G5166">
        <v>1</v>
      </c>
      <c r="H5166" s="2">
        <v>2013</v>
      </c>
      <c r="I5166" s="2">
        <v>2024</v>
      </c>
      <c r="J5166" s="2">
        <f t="shared" si="160"/>
        <v>11</v>
      </c>
      <c r="K5166" s="8">
        <f t="shared" si="161"/>
        <v>42726038.024210677</v>
      </c>
    </row>
    <row r="5167" spans="1:11" x14ac:dyDescent="0.35">
      <c r="A5167" s="2">
        <v>5212</v>
      </c>
      <c r="B5167" t="s">
        <v>5172</v>
      </c>
      <c r="C5167" s="1">
        <v>23055884</v>
      </c>
      <c r="D5167" s="1">
        <v>303543</v>
      </c>
      <c r="E5167">
        <v>1.2999999999999999E-2</v>
      </c>
      <c r="F5167" s="3">
        <v>22752341</v>
      </c>
      <c r="G5167">
        <v>0.98699999999999999</v>
      </c>
      <c r="H5167" s="2">
        <v>2006</v>
      </c>
      <c r="I5167" s="2">
        <v>2024</v>
      </c>
      <c r="J5167" s="2">
        <f t="shared" si="160"/>
        <v>18</v>
      </c>
      <c r="K5167" s="8">
        <f t="shared" si="161"/>
        <v>42704379.745148577</v>
      </c>
    </row>
    <row r="5168" spans="1:11" x14ac:dyDescent="0.35">
      <c r="A5168" s="2">
        <v>4789</v>
      </c>
      <c r="B5168" t="s">
        <v>4762</v>
      </c>
      <c r="C5168" s="1">
        <v>21513434</v>
      </c>
      <c r="D5168" s="1">
        <v>17071962</v>
      </c>
      <c r="E5168">
        <v>0.79400000000000004</v>
      </c>
      <c r="F5168" s="3">
        <v>4441472</v>
      </c>
      <c r="G5168">
        <v>0.20599999999999999</v>
      </c>
      <c r="H5168" s="2">
        <v>2004</v>
      </c>
      <c r="I5168" s="2">
        <v>2024</v>
      </c>
      <c r="J5168" s="2">
        <f t="shared" si="160"/>
        <v>20</v>
      </c>
      <c r="K5168" s="8">
        <f t="shared" si="161"/>
        <v>42672077.089352049</v>
      </c>
    </row>
    <row r="5169" spans="1:11" x14ac:dyDescent="0.35">
      <c r="A5169" s="2">
        <v>3544</v>
      </c>
      <c r="B5169" t="s">
        <v>3538</v>
      </c>
      <c r="C5169" s="1">
        <v>17514980</v>
      </c>
      <c r="D5169" s="1">
        <v>17514980</v>
      </c>
      <c r="E5169">
        <v>1</v>
      </c>
      <c r="F5169" t="s">
        <v>5</v>
      </c>
      <c r="G5169" t="s">
        <v>5</v>
      </c>
      <c r="H5169" s="2">
        <v>1998</v>
      </c>
      <c r="I5169" s="2">
        <v>2024</v>
      </c>
      <c r="J5169" s="2">
        <f t="shared" si="160"/>
        <v>26</v>
      </c>
      <c r="K5169" s="8">
        <f t="shared" si="161"/>
        <v>42665211.559042789</v>
      </c>
    </row>
    <row r="5170" spans="1:11" x14ac:dyDescent="0.35">
      <c r="A5170" s="2">
        <v>6416</v>
      </c>
      <c r="B5170" t="s">
        <v>6336</v>
      </c>
      <c r="C5170" s="1">
        <v>28258060</v>
      </c>
      <c r="D5170" s="1">
        <v>16377274</v>
      </c>
      <c r="E5170">
        <v>0.57999999999999996</v>
      </c>
      <c r="F5170" s="3">
        <v>11880786</v>
      </c>
      <c r="G5170">
        <v>0.42</v>
      </c>
      <c r="H5170" s="2">
        <v>2012</v>
      </c>
      <c r="I5170" s="2">
        <v>2024</v>
      </c>
      <c r="J5170" s="2">
        <f t="shared" si="160"/>
        <v>12</v>
      </c>
      <c r="K5170" s="8">
        <f t="shared" si="161"/>
        <v>42618952.329387583</v>
      </c>
    </row>
    <row r="5171" spans="1:11" x14ac:dyDescent="0.35">
      <c r="A5171" s="2">
        <v>5213</v>
      </c>
      <c r="B5171" t="s">
        <v>5173</v>
      </c>
      <c r="C5171" s="1">
        <v>22989957</v>
      </c>
      <c r="D5171" s="1">
        <v>18597342</v>
      </c>
      <c r="E5171">
        <v>0.80899999999999994</v>
      </c>
      <c r="F5171" s="3">
        <v>4392615</v>
      </c>
      <c r="G5171">
        <v>0.191</v>
      </c>
      <c r="H5171" s="2">
        <v>2006</v>
      </c>
      <c r="I5171" s="2">
        <v>2024</v>
      </c>
      <c r="J5171" s="2">
        <f t="shared" si="160"/>
        <v>18</v>
      </c>
      <c r="K5171" s="8">
        <f t="shared" si="161"/>
        <v>42582268.979694583</v>
      </c>
    </row>
    <row r="5172" spans="1:11" x14ac:dyDescent="0.35">
      <c r="A5172" s="2">
        <v>2739</v>
      </c>
      <c r="B5172" t="s">
        <v>2740</v>
      </c>
      <c r="C5172" s="1">
        <v>15240435</v>
      </c>
      <c r="D5172" s="1">
        <v>15240435</v>
      </c>
      <c r="E5172">
        <v>1</v>
      </c>
      <c r="F5172" t="s">
        <v>5</v>
      </c>
      <c r="G5172" t="s">
        <v>5</v>
      </c>
      <c r="H5172" s="2">
        <v>1994</v>
      </c>
      <c r="I5172" s="2">
        <v>2024</v>
      </c>
      <c r="J5172" s="2">
        <f t="shared" si="160"/>
        <v>30</v>
      </c>
      <c r="K5172" s="8">
        <f t="shared" si="161"/>
        <v>42574389.554667637</v>
      </c>
    </row>
    <row r="5173" spans="1:11" x14ac:dyDescent="0.35">
      <c r="A5173" s="2">
        <v>2740</v>
      </c>
      <c r="B5173" t="s">
        <v>2741</v>
      </c>
      <c r="C5173" s="1">
        <v>15238689</v>
      </c>
      <c r="D5173" s="1">
        <v>15238689</v>
      </c>
      <c r="E5173">
        <v>1</v>
      </c>
      <c r="F5173" t="s">
        <v>5</v>
      </c>
      <c r="G5173" t="s">
        <v>5</v>
      </c>
      <c r="H5173" s="2">
        <v>1994</v>
      </c>
      <c r="I5173" s="2">
        <v>2024</v>
      </c>
      <c r="J5173" s="2">
        <f t="shared" si="160"/>
        <v>30</v>
      </c>
      <c r="K5173" s="8">
        <f t="shared" si="161"/>
        <v>42569512.076815955</v>
      </c>
    </row>
    <row r="5174" spans="1:11" x14ac:dyDescent="0.35">
      <c r="A5174" s="2">
        <v>5214</v>
      </c>
      <c r="B5174" t="s">
        <v>5174</v>
      </c>
      <c r="C5174" s="1">
        <v>22963701</v>
      </c>
      <c r="D5174" s="1">
        <v>320700</v>
      </c>
      <c r="E5174">
        <v>1.4E-2</v>
      </c>
      <c r="F5174" s="3">
        <v>22643001</v>
      </c>
      <c r="G5174">
        <v>0.98599999999999999</v>
      </c>
      <c r="H5174" s="2">
        <v>2006</v>
      </c>
      <c r="I5174" s="2">
        <v>2024</v>
      </c>
      <c r="J5174" s="2">
        <f t="shared" si="160"/>
        <v>18</v>
      </c>
      <c r="K5174" s="8">
        <f t="shared" si="161"/>
        <v>42533637.307424344</v>
      </c>
    </row>
    <row r="5175" spans="1:11" x14ac:dyDescent="0.35">
      <c r="A5175" s="2">
        <v>3545</v>
      </c>
      <c r="B5175" t="s">
        <v>3539</v>
      </c>
      <c r="C5175" s="1">
        <v>17460020</v>
      </c>
      <c r="D5175" s="1">
        <v>17460020</v>
      </c>
      <c r="E5175">
        <v>1</v>
      </c>
      <c r="F5175" t="s">
        <v>5</v>
      </c>
      <c r="G5175" t="s">
        <v>5</v>
      </c>
      <c r="H5175" s="2">
        <v>1998</v>
      </c>
      <c r="I5175" s="2">
        <v>2024</v>
      </c>
      <c r="J5175" s="2">
        <f t="shared" si="160"/>
        <v>26</v>
      </c>
      <c r="K5175" s="8">
        <f t="shared" si="161"/>
        <v>42531333.014660493</v>
      </c>
    </row>
    <row r="5176" spans="1:11" x14ac:dyDescent="0.35">
      <c r="A5176" s="2">
        <v>4389</v>
      </c>
      <c r="B5176" t="s">
        <v>4369</v>
      </c>
      <c r="C5176" s="1">
        <v>20015611</v>
      </c>
      <c r="D5176" s="1">
        <v>3115188</v>
      </c>
      <c r="E5176">
        <v>0.156</v>
      </c>
      <c r="F5176" s="3">
        <v>16900423</v>
      </c>
      <c r="G5176">
        <v>0.84399999999999997</v>
      </c>
      <c r="H5176" s="2">
        <v>2002</v>
      </c>
      <c r="I5176" s="2">
        <v>2024</v>
      </c>
      <c r="J5176" s="2">
        <f t="shared" si="160"/>
        <v>22</v>
      </c>
      <c r="K5176" s="8">
        <f t="shared" si="161"/>
        <v>42515403.074042268</v>
      </c>
    </row>
    <row r="5177" spans="1:11" x14ac:dyDescent="0.35">
      <c r="A5177" s="2">
        <v>4177</v>
      </c>
      <c r="B5177" t="s">
        <v>4164</v>
      </c>
      <c r="C5177" s="1">
        <v>19334145</v>
      </c>
      <c r="D5177" s="1">
        <v>17008282</v>
      </c>
      <c r="E5177">
        <v>0.87999999999999989</v>
      </c>
      <c r="F5177" s="3">
        <v>2325863</v>
      </c>
      <c r="G5177">
        <v>0.12</v>
      </c>
      <c r="H5177" s="2">
        <v>2001</v>
      </c>
      <c r="I5177" s="2">
        <v>2024</v>
      </c>
      <c r="J5177" s="2">
        <f t="shared" si="160"/>
        <v>23</v>
      </c>
      <c r="K5177" s="8">
        <f t="shared" si="161"/>
        <v>42498550.949924357</v>
      </c>
    </row>
    <row r="5178" spans="1:11" x14ac:dyDescent="0.35">
      <c r="A5178" s="2">
        <v>7026</v>
      </c>
      <c r="B5178" t="s">
        <v>6913</v>
      </c>
      <c r="C5178" s="1">
        <v>31222161</v>
      </c>
      <c r="D5178" s="1">
        <v>92696</v>
      </c>
      <c r="E5178">
        <v>3.0000000000000001E-3</v>
      </c>
      <c r="F5178" s="3">
        <v>31129465</v>
      </c>
      <c r="G5178">
        <v>0.997</v>
      </c>
      <c r="H5178" s="2">
        <v>2015</v>
      </c>
      <c r="I5178" s="2">
        <v>2024</v>
      </c>
      <c r="J5178" s="2">
        <f t="shared" si="160"/>
        <v>9</v>
      </c>
      <c r="K5178" s="8">
        <f t="shared" si="161"/>
        <v>42492108.21769917</v>
      </c>
    </row>
    <row r="5179" spans="1:11" x14ac:dyDescent="0.35">
      <c r="A5179" s="2">
        <v>5813</v>
      </c>
      <c r="B5179" t="s">
        <v>5758</v>
      </c>
      <c r="C5179" s="1">
        <v>25422212</v>
      </c>
      <c r="D5179" s="1" t="s">
        <v>5</v>
      </c>
      <c r="E5179" t="s">
        <v>5</v>
      </c>
      <c r="F5179" s="3">
        <v>25422212</v>
      </c>
      <c r="G5179">
        <v>1</v>
      </c>
      <c r="H5179" s="2">
        <v>2009</v>
      </c>
      <c r="I5179" s="2">
        <v>2024</v>
      </c>
      <c r="J5179" s="2">
        <f t="shared" si="160"/>
        <v>15</v>
      </c>
      <c r="K5179" s="8">
        <f t="shared" si="161"/>
        <v>42490209.201307699</v>
      </c>
    </row>
    <row r="5180" spans="1:11" x14ac:dyDescent="0.35">
      <c r="A5180" s="2">
        <v>4790</v>
      </c>
      <c r="B5180" t="s">
        <v>4763</v>
      </c>
      <c r="C5180" s="1">
        <v>21417725</v>
      </c>
      <c r="D5180" s="1">
        <v>3765585</v>
      </c>
      <c r="E5180">
        <v>0.17599999999999999</v>
      </c>
      <c r="F5180" s="3">
        <v>17652140</v>
      </c>
      <c r="G5180">
        <v>0.82399999999999995</v>
      </c>
      <c r="H5180" s="2">
        <v>2004</v>
      </c>
      <c r="I5180" s="2">
        <v>2024</v>
      </c>
      <c r="J5180" s="2">
        <f t="shared" si="160"/>
        <v>20</v>
      </c>
      <c r="K5180" s="8">
        <f t="shared" si="161"/>
        <v>42482237.483729586</v>
      </c>
    </row>
    <row r="5181" spans="1:11" x14ac:dyDescent="0.35">
      <c r="A5181" s="2">
        <v>6614</v>
      </c>
      <c r="B5181" t="s">
        <v>6526</v>
      </c>
      <c r="C5181" s="1">
        <v>29139936</v>
      </c>
      <c r="D5181" s="1">
        <v>12666</v>
      </c>
      <c r="E5181" t="s">
        <v>7</v>
      </c>
      <c r="F5181" s="3">
        <v>29127270</v>
      </c>
      <c r="G5181">
        <v>1</v>
      </c>
      <c r="H5181" s="2">
        <v>2013</v>
      </c>
      <c r="I5181" s="2">
        <v>2024</v>
      </c>
      <c r="J5181" s="2">
        <f t="shared" si="160"/>
        <v>11</v>
      </c>
      <c r="K5181" s="8">
        <f t="shared" si="161"/>
        <v>42469516.625135764</v>
      </c>
    </row>
    <row r="5182" spans="1:11" x14ac:dyDescent="0.35">
      <c r="A5182" s="2">
        <v>3965</v>
      </c>
      <c r="B5182" t="s">
        <v>3955</v>
      </c>
      <c r="C5182" s="1">
        <v>18661336</v>
      </c>
      <c r="D5182" s="1">
        <v>18661336</v>
      </c>
      <c r="E5182">
        <v>1</v>
      </c>
      <c r="F5182" t="s">
        <v>5</v>
      </c>
      <c r="G5182" t="s">
        <v>5</v>
      </c>
      <c r="H5182" s="2">
        <v>2000</v>
      </c>
      <c r="I5182" s="2">
        <v>2024</v>
      </c>
      <c r="J5182" s="2">
        <f t="shared" si="160"/>
        <v>24</v>
      </c>
      <c r="K5182" s="8">
        <f t="shared" si="161"/>
        <v>42448620.959200144</v>
      </c>
    </row>
    <row r="5183" spans="1:11" x14ac:dyDescent="0.35">
      <c r="A5183" s="2">
        <v>6826</v>
      </c>
      <c r="B5183" t="s">
        <v>6728</v>
      </c>
      <c r="C5183" s="1">
        <v>30138754</v>
      </c>
      <c r="D5183" s="1">
        <v>30127963</v>
      </c>
      <c r="E5183">
        <v>1</v>
      </c>
      <c r="F5183" s="3">
        <v>10791</v>
      </c>
      <c r="G5183" t="s">
        <v>7</v>
      </c>
      <c r="H5183" s="2">
        <v>2014</v>
      </c>
      <c r="I5183" s="2">
        <v>2024</v>
      </c>
      <c r="J5183" s="2">
        <f t="shared" si="160"/>
        <v>10</v>
      </c>
      <c r="K5183" s="8">
        <f t="shared" si="161"/>
        <v>42446542.060493916</v>
      </c>
    </row>
    <row r="5184" spans="1:11" x14ac:dyDescent="0.35">
      <c r="A5184" s="2">
        <v>3144</v>
      </c>
      <c r="B5184" t="s">
        <v>3141</v>
      </c>
      <c r="C5184" s="1">
        <v>16270600</v>
      </c>
      <c r="D5184" s="1">
        <v>16270600</v>
      </c>
      <c r="E5184">
        <v>1</v>
      </c>
      <c r="F5184" t="s">
        <v>5</v>
      </c>
      <c r="G5184" t="s">
        <v>5</v>
      </c>
      <c r="H5184" s="2">
        <v>1996</v>
      </c>
      <c r="I5184" s="2">
        <v>2024</v>
      </c>
      <c r="J5184" s="2">
        <f t="shared" si="160"/>
        <v>28</v>
      </c>
      <c r="K5184" s="8">
        <f t="shared" si="161"/>
        <v>42443503.990484655</v>
      </c>
    </row>
    <row r="5185" spans="1:11" x14ac:dyDescent="0.35">
      <c r="A5185" s="2">
        <v>5215</v>
      </c>
      <c r="B5185" t="s">
        <v>5175</v>
      </c>
      <c r="C5185" s="1">
        <v>22899908</v>
      </c>
      <c r="D5185" s="1">
        <v>1836089</v>
      </c>
      <c r="E5185">
        <v>0.08</v>
      </c>
      <c r="F5185" s="3">
        <v>21063819</v>
      </c>
      <c r="G5185">
        <v>0.92</v>
      </c>
      <c r="H5185" s="2">
        <v>2006</v>
      </c>
      <c r="I5185" s="2">
        <v>2024</v>
      </c>
      <c r="J5185" s="2">
        <f t="shared" si="160"/>
        <v>18</v>
      </c>
      <c r="K5185" s="8">
        <f t="shared" si="161"/>
        <v>42415479.161890551</v>
      </c>
    </row>
    <row r="5186" spans="1:11" x14ac:dyDescent="0.35">
      <c r="A5186" s="2">
        <v>1933</v>
      </c>
      <c r="B5186" t="s">
        <v>1937</v>
      </c>
      <c r="C5186" s="1">
        <v>13236513</v>
      </c>
      <c r="D5186" s="1">
        <v>13236513</v>
      </c>
      <c r="E5186">
        <v>1</v>
      </c>
      <c r="F5186" t="s">
        <v>5</v>
      </c>
      <c r="G5186" t="s">
        <v>5</v>
      </c>
      <c r="H5186" s="2">
        <v>1990</v>
      </c>
      <c r="I5186" s="2">
        <v>2024</v>
      </c>
      <c r="J5186" s="2">
        <f t="shared" ref="J5186:J5249" si="162">I5186-H5186</f>
        <v>34</v>
      </c>
      <c r="K5186" s="8">
        <f t="shared" ref="K5186:K5249" si="163">C5186*(1+$L$2)^J5186</f>
        <v>42404453.061900884</v>
      </c>
    </row>
    <row r="5187" spans="1:11" x14ac:dyDescent="0.35">
      <c r="A5187" s="2">
        <v>5618</v>
      </c>
      <c r="B5187" t="s">
        <v>5569</v>
      </c>
      <c r="C5187" s="1">
        <v>24503269</v>
      </c>
      <c r="D5187" s="1">
        <v>1367024</v>
      </c>
      <c r="E5187">
        <v>5.6000000000000001E-2</v>
      </c>
      <c r="F5187" s="3">
        <v>23136245</v>
      </c>
      <c r="G5187">
        <v>0.94399999999999995</v>
      </c>
      <c r="H5187" s="2">
        <v>2008</v>
      </c>
      <c r="I5187" s="2">
        <v>2024</v>
      </c>
      <c r="J5187" s="2">
        <f t="shared" si="162"/>
        <v>16</v>
      </c>
      <c r="K5187" s="8">
        <f t="shared" si="163"/>
        <v>42381006.189662702</v>
      </c>
    </row>
    <row r="5188" spans="1:11" x14ac:dyDescent="0.35">
      <c r="A5188" s="2">
        <v>478</v>
      </c>
      <c r="B5188" t="s">
        <v>483</v>
      </c>
      <c r="C5188" s="1">
        <v>10054150</v>
      </c>
      <c r="D5188" s="1">
        <v>10054150</v>
      </c>
      <c r="E5188">
        <v>1</v>
      </c>
      <c r="F5188" t="s">
        <v>5</v>
      </c>
      <c r="G5188" t="s">
        <v>5</v>
      </c>
      <c r="H5188" s="2">
        <v>1982</v>
      </c>
      <c r="I5188" s="2">
        <v>2024</v>
      </c>
      <c r="J5188" s="2">
        <f t="shared" si="162"/>
        <v>42</v>
      </c>
      <c r="K5188" s="8">
        <f t="shared" si="163"/>
        <v>42360087.986043796</v>
      </c>
    </row>
    <row r="5189" spans="1:11" x14ac:dyDescent="0.35">
      <c r="A5189" s="2">
        <v>940</v>
      </c>
      <c r="B5189" t="s">
        <v>945</v>
      </c>
      <c r="C5189" s="1">
        <v>11137801</v>
      </c>
      <c r="D5189" s="1">
        <v>11137801</v>
      </c>
      <c r="E5189">
        <v>1</v>
      </c>
      <c r="F5189" t="s">
        <v>5</v>
      </c>
      <c r="G5189" t="s">
        <v>5</v>
      </c>
      <c r="H5189" s="2">
        <v>1985</v>
      </c>
      <c r="I5189" s="2">
        <v>2024</v>
      </c>
      <c r="J5189" s="2">
        <f t="shared" si="162"/>
        <v>39</v>
      </c>
      <c r="K5189" s="8">
        <f t="shared" si="163"/>
        <v>42344386.069439031</v>
      </c>
    </row>
    <row r="5190" spans="1:11" x14ac:dyDescent="0.35">
      <c r="A5190" s="2">
        <v>4178</v>
      </c>
      <c r="B5190" t="s">
        <v>4165</v>
      </c>
      <c r="C5190" s="1">
        <v>19260537</v>
      </c>
      <c r="D5190" s="1">
        <v>16025437</v>
      </c>
      <c r="E5190">
        <v>0.83199999999999996</v>
      </c>
      <c r="F5190" s="3">
        <v>3235100</v>
      </c>
      <c r="G5190">
        <v>0.16800000000000001</v>
      </c>
      <c r="H5190" s="2">
        <v>2001</v>
      </c>
      <c r="I5190" s="2">
        <v>2024</v>
      </c>
      <c r="J5190" s="2">
        <f t="shared" si="162"/>
        <v>23</v>
      </c>
      <c r="K5190" s="8">
        <f t="shared" si="163"/>
        <v>42336752.569994859</v>
      </c>
    </row>
    <row r="5191" spans="1:11" x14ac:dyDescent="0.35">
      <c r="A5191" s="2">
        <v>5006</v>
      </c>
      <c r="B5191" t="s">
        <v>4971</v>
      </c>
      <c r="C5191" s="1">
        <v>22079820</v>
      </c>
      <c r="D5191" s="1" t="s">
        <v>5</v>
      </c>
      <c r="E5191" t="s">
        <v>5</v>
      </c>
      <c r="F5191" s="3">
        <v>22079820</v>
      </c>
      <c r="G5191">
        <v>1</v>
      </c>
      <c r="H5191" s="2">
        <v>2005</v>
      </c>
      <c r="I5191" s="2">
        <v>2024</v>
      </c>
      <c r="J5191" s="2">
        <f t="shared" si="162"/>
        <v>19</v>
      </c>
      <c r="K5191" s="8">
        <f t="shared" si="163"/>
        <v>42321189.995592616</v>
      </c>
    </row>
    <row r="5192" spans="1:11" x14ac:dyDescent="0.35">
      <c r="A5192" s="2">
        <v>4390</v>
      </c>
      <c r="B5192" t="s">
        <v>4370</v>
      </c>
      <c r="C5192" s="1">
        <v>19924033</v>
      </c>
      <c r="D5192" s="1">
        <v>14307963</v>
      </c>
      <c r="E5192">
        <v>0.71799999999999997</v>
      </c>
      <c r="F5192" s="3">
        <v>5616070</v>
      </c>
      <c r="G5192">
        <v>0.28199999999999997</v>
      </c>
      <c r="H5192" s="2">
        <v>2002</v>
      </c>
      <c r="I5192" s="2">
        <v>2024</v>
      </c>
      <c r="J5192" s="2">
        <f t="shared" si="162"/>
        <v>22</v>
      </c>
      <c r="K5192" s="8">
        <f t="shared" si="163"/>
        <v>42320881.129010729</v>
      </c>
    </row>
    <row r="5193" spans="1:11" x14ac:dyDescent="0.35">
      <c r="A5193" s="2">
        <v>7404</v>
      </c>
      <c r="B5193" t="s">
        <v>7084</v>
      </c>
      <c r="C5193" s="1">
        <v>33262366</v>
      </c>
      <c r="D5193" s="1">
        <v>1014507</v>
      </c>
      <c r="E5193">
        <v>3.1E-2</v>
      </c>
      <c r="F5193" s="3">
        <v>32247859</v>
      </c>
      <c r="G5193">
        <v>0.96899999999999997</v>
      </c>
      <c r="H5193" s="2">
        <v>2017</v>
      </c>
      <c r="I5193" s="2">
        <v>2024</v>
      </c>
      <c r="J5193" s="2">
        <f t="shared" si="162"/>
        <v>7</v>
      </c>
      <c r="K5193" s="8">
        <f t="shared" si="163"/>
        <v>42272219.741766602</v>
      </c>
    </row>
    <row r="5194" spans="1:11" x14ac:dyDescent="0.35">
      <c r="A5194" s="2">
        <v>610</v>
      </c>
      <c r="B5194" t="s">
        <v>615</v>
      </c>
      <c r="C5194" s="1">
        <v>10375893</v>
      </c>
      <c r="D5194" s="1">
        <v>10375893</v>
      </c>
      <c r="E5194">
        <v>1</v>
      </c>
      <c r="F5194" t="s">
        <v>5</v>
      </c>
      <c r="G5194" t="s">
        <v>5</v>
      </c>
      <c r="H5194" s="2">
        <v>1983</v>
      </c>
      <c r="I5194" s="2">
        <v>2024</v>
      </c>
      <c r="J5194" s="2">
        <f t="shared" si="162"/>
        <v>41</v>
      </c>
      <c r="K5194" s="8">
        <f t="shared" si="163"/>
        <v>42244023.496864557</v>
      </c>
    </row>
    <row r="5195" spans="1:11" x14ac:dyDescent="0.35">
      <c r="A5195" s="2">
        <v>4791</v>
      </c>
      <c r="B5195" t="s">
        <v>4764</v>
      </c>
      <c r="C5195" s="1">
        <v>21289826</v>
      </c>
      <c r="D5195" s="1">
        <v>14071441</v>
      </c>
      <c r="E5195">
        <v>0.66100000000000003</v>
      </c>
      <c r="F5195" s="3">
        <v>7218385</v>
      </c>
      <c r="G5195">
        <v>0.33900000000000002</v>
      </c>
      <c r="H5195" s="2">
        <v>2004</v>
      </c>
      <c r="I5195" s="2">
        <v>2024</v>
      </c>
      <c r="J5195" s="2">
        <f t="shared" si="162"/>
        <v>20</v>
      </c>
      <c r="K5195" s="8">
        <f t="shared" si="163"/>
        <v>42228548.742655009</v>
      </c>
    </row>
    <row r="5196" spans="1:11" x14ac:dyDescent="0.35">
      <c r="A5196" s="2">
        <v>611</v>
      </c>
      <c r="B5196" t="s">
        <v>616</v>
      </c>
      <c r="C5196" s="1">
        <v>10369581</v>
      </c>
      <c r="D5196" s="1">
        <v>10369581</v>
      </c>
      <c r="E5196">
        <v>1</v>
      </c>
      <c r="F5196" t="s">
        <v>5</v>
      </c>
      <c r="G5196" t="s">
        <v>5</v>
      </c>
      <c r="H5196" s="2">
        <v>1983</v>
      </c>
      <c r="I5196" s="2">
        <v>2024</v>
      </c>
      <c r="J5196" s="2">
        <f t="shared" si="162"/>
        <v>41</v>
      </c>
      <c r="K5196" s="8">
        <f t="shared" si="163"/>
        <v>42218325.05564969</v>
      </c>
    </row>
    <row r="5197" spans="1:11" x14ac:dyDescent="0.35">
      <c r="A5197" s="2">
        <v>2328</v>
      </c>
      <c r="B5197" t="s">
        <v>2330</v>
      </c>
      <c r="C5197" s="1">
        <v>14110589</v>
      </c>
      <c r="D5197" s="1">
        <v>14110589</v>
      </c>
      <c r="E5197">
        <v>1</v>
      </c>
      <c r="F5197" t="s">
        <v>5</v>
      </c>
      <c r="G5197" t="s">
        <v>5</v>
      </c>
      <c r="H5197" s="2">
        <v>1992</v>
      </c>
      <c r="I5197" s="2">
        <v>2024</v>
      </c>
      <c r="J5197" s="2">
        <f t="shared" si="162"/>
        <v>32</v>
      </c>
      <c r="K5197" s="8">
        <f t="shared" si="163"/>
        <v>42212358.063869767</v>
      </c>
    </row>
    <row r="5198" spans="1:11" x14ac:dyDescent="0.35">
      <c r="A5198" s="2">
        <v>8127</v>
      </c>
      <c r="B5198" t="s">
        <v>7958</v>
      </c>
      <c r="C5198" s="1">
        <v>38052695</v>
      </c>
      <c r="D5198" s="1" t="s">
        <v>5</v>
      </c>
      <c r="E5198" t="s">
        <v>5</v>
      </c>
      <c r="F5198" s="3">
        <v>38052695</v>
      </c>
      <c r="G5198">
        <v>1</v>
      </c>
      <c r="H5198" s="2">
        <v>2021</v>
      </c>
      <c r="I5198" s="2">
        <v>2024</v>
      </c>
      <c r="J5198" s="2">
        <f t="shared" si="162"/>
        <v>3</v>
      </c>
      <c r="K5198" s="8">
        <f t="shared" si="163"/>
        <v>42169701.497177795</v>
      </c>
    </row>
    <row r="5199" spans="1:11" x14ac:dyDescent="0.35">
      <c r="A5199" s="2">
        <v>612</v>
      </c>
      <c r="B5199" t="s">
        <v>617</v>
      </c>
      <c r="C5199" s="1">
        <v>10353438</v>
      </c>
      <c r="D5199" s="1">
        <v>10353438</v>
      </c>
      <c r="E5199">
        <v>1</v>
      </c>
      <c r="F5199" t="s">
        <v>5</v>
      </c>
      <c r="G5199" t="s">
        <v>5</v>
      </c>
      <c r="H5199" s="2">
        <v>1983</v>
      </c>
      <c r="I5199" s="2">
        <v>2024</v>
      </c>
      <c r="J5199" s="2">
        <f t="shared" si="162"/>
        <v>41</v>
      </c>
      <c r="K5199" s="8">
        <f t="shared" si="163"/>
        <v>42152601.047960922</v>
      </c>
    </row>
    <row r="5200" spans="1:11" x14ac:dyDescent="0.35">
      <c r="A5200" s="2">
        <v>7789</v>
      </c>
      <c r="B5200" t="s">
        <v>7635</v>
      </c>
      <c r="C5200" s="1">
        <v>35515687</v>
      </c>
      <c r="D5200" s="1" t="s">
        <v>5</v>
      </c>
      <c r="E5200" t="s">
        <v>5</v>
      </c>
      <c r="F5200" s="3">
        <v>35515687</v>
      </c>
      <c r="G5200">
        <v>1</v>
      </c>
      <c r="H5200" s="2">
        <v>2019</v>
      </c>
      <c r="I5200" s="2">
        <v>2024</v>
      </c>
      <c r="J5200" s="2">
        <f t="shared" si="162"/>
        <v>5</v>
      </c>
      <c r="K5200" s="8">
        <f t="shared" si="163"/>
        <v>42148170.769698896</v>
      </c>
    </row>
    <row r="5201" spans="1:11" x14ac:dyDescent="0.35">
      <c r="A5201" s="2">
        <v>7889</v>
      </c>
      <c r="B5201" t="s">
        <v>7731</v>
      </c>
      <c r="C5201" s="1">
        <v>36747486</v>
      </c>
      <c r="D5201" s="1" t="s">
        <v>5</v>
      </c>
      <c r="E5201" t="s">
        <v>5</v>
      </c>
      <c r="F5201" s="3">
        <v>36747486</v>
      </c>
      <c r="G5201">
        <v>1</v>
      </c>
      <c r="H5201" s="2">
        <v>2020</v>
      </c>
      <c r="I5201" s="2">
        <v>2024</v>
      </c>
      <c r="J5201" s="2">
        <f t="shared" si="162"/>
        <v>4</v>
      </c>
      <c r="K5201" s="8">
        <f t="shared" si="163"/>
        <v>42141932.000444829</v>
      </c>
    </row>
    <row r="5202" spans="1:11" x14ac:dyDescent="0.35">
      <c r="A5202" s="2">
        <v>1525</v>
      </c>
      <c r="B5202" t="s">
        <v>1530</v>
      </c>
      <c r="C5202" s="1">
        <v>12277096</v>
      </c>
      <c r="D5202" s="1">
        <v>12277096</v>
      </c>
      <c r="E5202">
        <v>1</v>
      </c>
      <c r="F5202" t="s">
        <v>5</v>
      </c>
      <c r="G5202" t="s">
        <v>5</v>
      </c>
      <c r="H5202" s="2">
        <v>1988</v>
      </c>
      <c r="I5202" s="2">
        <v>2024</v>
      </c>
      <c r="J5202" s="2">
        <f t="shared" si="162"/>
        <v>36</v>
      </c>
      <c r="K5202" s="8">
        <f t="shared" si="163"/>
        <v>42118891.399639428</v>
      </c>
    </row>
    <row r="5203" spans="1:11" x14ac:dyDescent="0.35">
      <c r="A5203" s="2">
        <v>7200</v>
      </c>
      <c r="B5203" t="s">
        <v>7080</v>
      </c>
      <c r="C5203" s="1">
        <v>31998251</v>
      </c>
      <c r="D5203" s="1" t="s">
        <v>5</v>
      </c>
      <c r="E5203" t="s">
        <v>5</v>
      </c>
      <c r="F5203" s="3">
        <v>31998251</v>
      </c>
      <c r="G5203">
        <v>1</v>
      </c>
      <c r="H5203" s="2">
        <v>2016</v>
      </c>
      <c r="I5203" s="2">
        <v>2024</v>
      </c>
      <c r="J5203" s="2">
        <f t="shared" si="162"/>
        <v>8</v>
      </c>
      <c r="K5203" s="8">
        <f t="shared" si="163"/>
        <v>42082337.833593637</v>
      </c>
    </row>
    <row r="5204" spans="1:11" x14ac:dyDescent="0.35">
      <c r="A5204" s="2">
        <v>2534</v>
      </c>
      <c r="B5204" t="s">
        <v>2536</v>
      </c>
      <c r="C5204" s="1">
        <v>14543394</v>
      </c>
      <c r="D5204" s="1">
        <v>14543394</v>
      </c>
      <c r="E5204">
        <v>1</v>
      </c>
      <c r="F5204" t="s">
        <v>5</v>
      </c>
      <c r="G5204" t="s">
        <v>5</v>
      </c>
      <c r="H5204" s="2">
        <v>1993</v>
      </c>
      <c r="I5204" s="2">
        <v>2024</v>
      </c>
      <c r="J5204" s="2">
        <f t="shared" si="162"/>
        <v>31</v>
      </c>
      <c r="K5204" s="8">
        <f t="shared" si="163"/>
        <v>42042500.567377515</v>
      </c>
    </row>
    <row r="5205" spans="1:11" x14ac:dyDescent="0.35">
      <c r="A5205" s="2">
        <v>941</v>
      </c>
      <c r="B5205" t="s">
        <v>946</v>
      </c>
      <c r="C5205" s="1">
        <v>11052713</v>
      </c>
      <c r="D5205" s="1">
        <v>11052713</v>
      </c>
      <c r="E5205">
        <v>1</v>
      </c>
      <c r="F5205" t="s">
        <v>5</v>
      </c>
      <c r="G5205" t="s">
        <v>5</v>
      </c>
      <c r="H5205" s="2">
        <v>1985</v>
      </c>
      <c r="I5205" s="2">
        <v>2024</v>
      </c>
      <c r="J5205" s="2">
        <f t="shared" si="162"/>
        <v>39</v>
      </c>
      <c r="K5205" s="8">
        <f t="shared" si="163"/>
        <v>42020893.207439035</v>
      </c>
    </row>
    <row r="5206" spans="1:11" x14ac:dyDescent="0.35">
      <c r="A5206" s="2">
        <v>6219</v>
      </c>
      <c r="B5206" t="s">
        <v>6149</v>
      </c>
      <c r="C5206" s="1">
        <v>26923513</v>
      </c>
      <c r="D5206" s="1" t="s">
        <v>5</v>
      </c>
      <c r="E5206" t="s">
        <v>5</v>
      </c>
      <c r="F5206" s="3">
        <v>26923513</v>
      </c>
      <c r="G5206">
        <v>1</v>
      </c>
      <c r="H5206" s="2">
        <v>2011</v>
      </c>
      <c r="I5206" s="2">
        <v>2024</v>
      </c>
      <c r="J5206" s="2">
        <f t="shared" si="162"/>
        <v>13</v>
      </c>
      <c r="K5206" s="8">
        <f t="shared" si="163"/>
        <v>42020755.380330391</v>
      </c>
    </row>
    <row r="5207" spans="1:11" x14ac:dyDescent="0.35">
      <c r="A5207" s="2">
        <v>5814</v>
      </c>
      <c r="B5207" t="s">
        <v>5759</v>
      </c>
      <c r="C5207" s="1">
        <v>25134437</v>
      </c>
      <c r="D5207" s="1" t="s">
        <v>5</v>
      </c>
      <c r="E5207" t="s">
        <v>5</v>
      </c>
      <c r="F5207" s="3">
        <v>25134437</v>
      </c>
      <c r="G5207">
        <v>1</v>
      </c>
      <c r="H5207" s="2">
        <v>2009</v>
      </c>
      <c r="I5207" s="2">
        <v>2024</v>
      </c>
      <c r="J5207" s="2">
        <f t="shared" si="162"/>
        <v>15</v>
      </c>
      <c r="K5207" s="8">
        <f t="shared" si="163"/>
        <v>42009227.45381435</v>
      </c>
    </row>
    <row r="5208" spans="1:11" x14ac:dyDescent="0.35">
      <c r="A5208" s="2">
        <v>6827</v>
      </c>
      <c r="B5208" t="s">
        <v>6729</v>
      </c>
      <c r="C5208" s="1">
        <v>29824199</v>
      </c>
      <c r="D5208" s="1">
        <v>28842237</v>
      </c>
      <c r="E5208">
        <v>0.96699999999999997</v>
      </c>
      <c r="F5208" s="3">
        <v>981962</v>
      </c>
      <c r="G5208">
        <v>3.3000000000000002E-2</v>
      </c>
      <c r="H5208" s="2">
        <v>2014</v>
      </c>
      <c r="I5208" s="2">
        <v>2024</v>
      </c>
      <c r="J5208" s="2">
        <f t="shared" si="162"/>
        <v>10</v>
      </c>
      <c r="K5208" s="8">
        <f t="shared" si="163"/>
        <v>42003531.973287299</v>
      </c>
    </row>
    <row r="5209" spans="1:11" x14ac:dyDescent="0.35">
      <c r="A5209" s="2">
        <v>6615</v>
      </c>
      <c r="B5209" t="s">
        <v>6527</v>
      </c>
      <c r="C5209" s="1">
        <v>28811936</v>
      </c>
      <c r="D5209" s="1" t="s">
        <v>5</v>
      </c>
      <c r="E5209" t="s">
        <v>5</v>
      </c>
      <c r="F5209" s="3">
        <v>28811936</v>
      </c>
      <c r="G5209">
        <v>1</v>
      </c>
      <c r="H5209" s="2">
        <v>2013</v>
      </c>
      <c r="I5209" s="2">
        <v>2024</v>
      </c>
      <c r="J5209" s="2">
        <f t="shared" si="162"/>
        <v>11</v>
      </c>
      <c r="K5209" s="8">
        <f t="shared" si="163"/>
        <v>41991478.462902166</v>
      </c>
    </row>
    <row r="5210" spans="1:11" x14ac:dyDescent="0.35">
      <c r="A5210" s="2">
        <v>7201</v>
      </c>
      <c r="B5210" t="s">
        <v>7081</v>
      </c>
      <c r="C5210" s="1">
        <v>31918573</v>
      </c>
      <c r="D5210" s="1" t="s">
        <v>5</v>
      </c>
      <c r="E5210" t="s">
        <v>5</v>
      </c>
      <c r="F5210" s="3">
        <v>31918573</v>
      </c>
      <c r="G5210">
        <v>1</v>
      </c>
      <c r="H5210" s="2">
        <v>2016</v>
      </c>
      <c r="I5210" s="2">
        <v>2024</v>
      </c>
      <c r="J5210" s="2">
        <f t="shared" si="162"/>
        <v>8</v>
      </c>
      <c r="K5210" s="8">
        <f t="shared" si="163"/>
        <v>41977549.715208508</v>
      </c>
    </row>
    <row r="5211" spans="1:11" x14ac:dyDescent="0.35">
      <c r="A5211" s="2">
        <v>4792</v>
      </c>
      <c r="B5211" t="s">
        <v>4765</v>
      </c>
      <c r="C5211" s="1">
        <v>21148829</v>
      </c>
      <c r="D5211" s="1">
        <v>4480744</v>
      </c>
      <c r="E5211">
        <v>0.21199999999999999</v>
      </c>
      <c r="F5211" s="3">
        <v>16668085</v>
      </c>
      <c r="G5211">
        <v>0.78800000000000003</v>
      </c>
      <c r="H5211" s="2">
        <v>2004</v>
      </c>
      <c r="I5211" s="2">
        <v>2024</v>
      </c>
      <c r="J5211" s="2">
        <f t="shared" si="162"/>
        <v>20</v>
      </c>
      <c r="K5211" s="8">
        <f t="shared" si="163"/>
        <v>41948880.008534394</v>
      </c>
    </row>
    <row r="5212" spans="1:11" x14ac:dyDescent="0.35">
      <c r="A5212" s="2">
        <v>7027</v>
      </c>
      <c r="B5212" t="s">
        <v>6914</v>
      </c>
      <c r="C5212" s="1">
        <v>30810658</v>
      </c>
      <c r="D5212" s="1">
        <v>449523</v>
      </c>
      <c r="E5212">
        <v>1.4999999999999999E-2</v>
      </c>
      <c r="F5212" s="3">
        <v>30361135</v>
      </c>
      <c r="G5212">
        <v>0.98499999999999999</v>
      </c>
      <c r="H5212" s="2">
        <v>2015</v>
      </c>
      <c r="I5212" s="2">
        <v>2024</v>
      </c>
      <c r="J5212" s="2">
        <f t="shared" si="162"/>
        <v>9</v>
      </c>
      <c r="K5212" s="8">
        <f t="shared" si="163"/>
        <v>41932069.147760741</v>
      </c>
    </row>
    <row r="5213" spans="1:11" x14ac:dyDescent="0.35">
      <c r="A5213" s="2">
        <v>4587</v>
      </c>
      <c r="B5213" t="s">
        <v>4564</v>
      </c>
      <c r="C5213" s="1">
        <v>20428491</v>
      </c>
      <c r="D5213" s="1" t="s">
        <v>5</v>
      </c>
      <c r="E5213" t="s">
        <v>5</v>
      </c>
      <c r="F5213" s="3">
        <v>20428491</v>
      </c>
      <c r="G5213">
        <v>1</v>
      </c>
      <c r="H5213" s="2">
        <v>2003</v>
      </c>
      <c r="I5213" s="2">
        <v>2024</v>
      </c>
      <c r="J5213" s="2">
        <f t="shared" si="162"/>
        <v>21</v>
      </c>
      <c r="K5213" s="8">
        <f t="shared" si="163"/>
        <v>41931657.926977172</v>
      </c>
    </row>
    <row r="5214" spans="1:11" x14ac:dyDescent="0.35">
      <c r="A5214" s="2">
        <v>3966</v>
      </c>
      <c r="B5214" t="s">
        <v>3956</v>
      </c>
      <c r="C5214" s="1">
        <v>18404706</v>
      </c>
      <c r="D5214" s="1">
        <v>15618626</v>
      </c>
      <c r="E5214">
        <v>0.84899999999999998</v>
      </c>
      <c r="F5214" s="3">
        <v>2786080</v>
      </c>
      <c r="G5214">
        <v>0.151</v>
      </c>
      <c r="H5214" s="2">
        <v>2000</v>
      </c>
      <c r="I5214" s="2">
        <v>2024</v>
      </c>
      <c r="J5214" s="2">
        <f t="shared" si="162"/>
        <v>24</v>
      </c>
      <c r="K5214" s="8">
        <f t="shared" si="163"/>
        <v>41864869.09937834</v>
      </c>
    </row>
    <row r="5215" spans="1:11" x14ac:dyDescent="0.35">
      <c r="A5215" s="2">
        <v>5216</v>
      </c>
      <c r="B5215" t="s">
        <v>5176</v>
      </c>
      <c r="C5215" s="1">
        <v>22598772</v>
      </c>
      <c r="D5215" s="1" t="s">
        <v>5</v>
      </c>
      <c r="E5215" t="s">
        <v>5</v>
      </c>
      <c r="F5215" s="3">
        <v>22598772</v>
      </c>
      <c r="G5215">
        <v>1</v>
      </c>
      <c r="H5215" s="2">
        <v>2006</v>
      </c>
      <c r="I5215" s="2">
        <v>2024</v>
      </c>
      <c r="J5215" s="2">
        <f t="shared" si="162"/>
        <v>18</v>
      </c>
      <c r="K5215" s="8">
        <f t="shared" si="163"/>
        <v>41857711.517894119</v>
      </c>
    </row>
    <row r="5216" spans="1:11" x14ac:dyDescent="0.35">
      <c r="A5216" s="2">
        <v>613</v>
      </c>
      <c r="B5216" t="s">
        <v>618</v>
      </c>
      <c r="C5216" s="1">
        <v>10278575</v>
      </c>
      <c r="D5216" s="1">
        <v>10278575</v>
      </c>
      <c r="E5216">
        <v>1</v>
      </c>
      <c r="F5216" t="s">
        <v>5</v>
      </c>
      <c r="G5216" t="s">
        <v>5</v>
      </c>
      <c r="H5216" s="2">
        <v>1983</v>
      </c>
      <c r="I5216" s="2">
        <v>2024</v>
      </c>
      <c r="J5216" s="2">
        <f t="shared" si="162"/>
        <v>41</v>
      </c>
      <c r="K5216" s="8">
        <f t="shared" si="163"/>
        <v>41847806.623900674</v>
      </c>
    </row>
    <row r="5217" spans="1:11" x14ac:dyDescent="0.35">
      <c r="A5217" s="2">
        <v>7405</v>
      </c>
      <c r="B5217" t="s">
        <v>7274</v>
      </c>
      <c r="C5217" s="1">
        <v>32917353</v>
      </c>
      <c r="D5217" s="1">
        <v>20783704</v>
      </c>
      <c r="E5217">
        <v>0.63100000000000001</v>
      </c>
      <c r="F5217" s="3">
        <v>12133649</v>
      </c>
      <c r="G5217">
        <v>0.36899999999999999</v>
      </c>
      <c r="H5217" s="2">
        <v>2017</v>
      </c>
      <c r="I5217" s="2">
        <v>2024</v>
      </c>
      <c r="J5217" s="2">
        <f t="shared" si="162"/>
        <v>7</v>
      </c>
      <c r="K5217" s="8">
        <f t="shared" si="163"/>
        <v>41833752.275268093</v>
      </c>
    </row>
    <row r="5218" spans="1:11" x14ac:dyDescent="0.35">
      <c r="A5218" s="2">
        <v>3752</v>
      </c>
      <c r="B5218" t="s">
        <v>3746</v>
      </c>
      <c r="C5218" s="1">
        <v>17762705</v>
      </c>
      <c r="D5218" s="1">
        <v>17762705</v>
      </c>
      <c r="E5218">
        <v>1</v>
      </c>
      <c r="F5218" t="s">
        <v>5</v>
      </c>
      <c r="G5218" t="s">
        <v>5</v>
      </c>
      <c r="H5218" s="2">
        <v>1999</v>
      </c>
      <c r="I5218" s="2">
        <v>2024</v>
      </c>
      <c r="J5218" s="2">
        <f t="shared" si="162"/>
        <v>25</v>
      </c>
      <c r="K5218" s="8">
        <f t="shared" si="163"/>
        <v>41812069.024558194</v>
      </c>
    </row>
    <row r="5219" spans="1:11" x14ac:dyDescent="0.35">
      <c r="A5219" s="2">
        <v>2941</v>
      </c>
      <c r="B5219" t="s">
        <v>2940</v>
      </c>
      <c r="C5219" s="1">
        <v>15482277</v>
      </c>
      <c r="D5219" s="1">
        <v>15119639</v>
      </c>
      <c r="E5219">
        <v>0.97699999999999998</v>
      </c>
      <c r="F5219" s="3">
        <v>362638</v>
      </c>
      <c r="G5219">
        <v>2.3E-2</v>
      </c>
      <c r="H5219" s="2">
        <v>1995</v>
      </c>
      <c r="I5219" s="2">
        <v>2024</v>
      </c>
      <c r="J5219" s="2">
        <f t="shared" si="162"/>
        <v>29</v>
      </c>
      <c r="K5219" s="8">
        <f t="shared" si="163"/>
        <v>41794024.956938863</v>
      </c>
    </row>
    <row r="5220" spans="1:11" x14ac:dyDescent="0.35">
      <c r="A5220" s="2">
        <v>6616</v>
      </c>
      <c r="B5220" t="s">
        <v>6528</v>
      </c>
      <c r="C5220" s="1">
        <v>28674130</v>
      </c>
      <c r="D5220" s="1">
        <v>218693</v>
      </c>
      <c r="E5220">
        <v>8.0000000000000002E-3</v>
      </c>
      <c r="F5220" s="3">
        <v>28455437</v>
      </c>
      <c r="G5220">
        <v>0.99199999999999999</v>
      </c>
      <c r="H5220" s="2">
        <v>2013</v>
      </c>
      <c r="I5220" s="2">
        <v>2024</v>
      </c>
      <c r="J5220" s="2">
        <f t="shared" si="162"/>
        <v>11</v>
      </c>
      <c r="K5220" s="8">
        <f t="shared" si="163"/>
        <v>41790635.392826676</v>
      </c>
    </row>
    <row r="5221" spans="1:11" x14ac:dyDescent="0.35">
      <c r="A5221" s="2">
        <v>3340</v>
      </c>
      <c r="B5221" t="s">
        <v>3334</v>
      </c>
      <c r="C5221" s="1">
        <v>16574176</v>
      </c>
      <c r="D5221" s="1">
        <v>16574176</v>
      </c>
      <c r="E5221">
        <v>1</v>
      </c>
      <c r="F5221" t="s">
        <v>5</v>
      </c>
      <c r="G5221" t="s">
        <v>5</v>
      </c>
      <c r="H5221" s="2">
        <v>1997</v>
      </c>
      <c r="I5221" s="2">
        <v>2024</v>
      </c>
      <c r="J5221" s="2">
        <f t="shared" si="162"/>
        <v>27</v>
      </c>
      <c r="K5221" s="8">
        <f t="shared" si="163"/>
        <v>41779949.067601986</v>
      </c>
    </row>
    <row r="5222" spans="1:11" x14ac:dyDescent="0.35">
      <c r="A5222" s="2">
        <v>7028</v>
      </c>
      <c r="B5222" t="s">
        <v>6915</v>
      </c>
      <c r="C5222" s="1">
        <v>30692889</v>
      </c>
      <c r="D5222" s="1">
        <v>3479315</v>
      </c>
      <c r="E5222">
        <v>0.11300000000000002</v>
      </c>
      <c r="F5222" s="3">
        <v>27213574</v>
      </c>
      <c r="G5222">
        <v>0.88700000000000001</v>
      </c>
      <c r="H5222" s="2">
        <v>2015</v>
      </c>
      <c r="I5222" s="2">
        <v>2024</v>
      </c>
      <c r="J5222" s="2">
        <f t="shared" si="162"/>
        <v>9</v>
      </c>
      <c r="K5222" s="8">
        <f t="shared" si="163"/>
        <v>41771790.264672212</v>
      </c>
    </row>
    <row r="5223" spans="1:11" x14ac:dyDescent="0.35">
      <c r="A5223" s="2">
        <v>8532</v>
      </c>
      <c r="B5223" t="s">
        <v>8346</v>
      </c>
      <c r="C5223" s="1">
        <v>40362938</v>
      </c>
      <c r="D5223" s="1">
        <v>39330588</v>
      </c>
      <c r="E5223">
        <v>0.97399999999999998</v>
      </c>
      <c r="F5223" s="3">
        <v>1032350</v>
      </c>
      <c r="G5223">
        <v>2.5999999999999999E-2</v>
      </c>
      <c r="H5223" s="2">
        <v>2023</v>
      </c>
      <c r="I5223" s="2">
        <v>2024</v>
      </c>
      <c r="J5223" s="2">
        <f t="shared" si="162"/>
        <v>1</v>
      </c>
      <c r="K5223" s="8">
        <f t="shared" si="163"/>
        <v>41769038.006722219</v>
      </c>
    </row>
    <row r="5224" spans="1:11" x14ac:dyDescent="0.35">
      <c r="A5224" s="2">
        <v>8128</v>
      </c>
      <c r="B5224" t="s">
        <v>7959</v>
      </c>
      <c r="C5224" s="1">
        <v>37690000</v>
      </c>
      <c r="D5224" s="1" t="s">
        <v>5</v>
      </c>
      <c r="E5224" t="s">
        <v>5</v>
      </c>
      <c r="F5224" s="3">
        <v>37690000</v>
      </c>
      <c r="G5224">
        <v>1</v>
      </c>
      <c r="H5224" s="2">
        <v>2021</v>
      </c>
      <c r="I5224" s="2">
        <v>2024</v>
      </c>
      <c r="J5224" s="2">
        <f t="shared" si="162"/>
        <v>3</v>
      </c>
      <c r="K5224" s="8">
        <f t="shared" si="163"/>
        <v>41767765.710907757</v>
      </c>
    </row>
    <row r="5225" spans="1:11" x14ac:dyDescent="0.35">
      <c r="A5225" s="2">
        <v>7406</v>
      </c>
      <c r="B5225" t="s">
        <v>7275</v>
      </c>
      <c r="C5225" s="1">
        <v>32841493</v>
      </c>
      <c r="D5225" s="1" t="s">
        <v>5</v>
      </c>
      <c r="E5225" t="s">
        <v>5</v>
      </c>
      <c r="F5225" s="3">
        <v>32841493</v>
      </c>
      <c r="G5225">
        <v>1</v>
      </c>
      <c r="H5225" s="2">
        <v>2017</v>
      </c>
      <c r="I5225" s="2">
        <v>2024</v>
      </c>
      <c r="J5225" s="2">
        <f t="shared" si="162"/>
        <v>7</v>
      </c>
      <c r="K5225" s="8">
        <f t="shared" si="163"/>
        <v>41737343.902225405</v>
      </c>
    </row>
    <row r="5226" spans="1:11" x14ac:dyDescent="0.35">
      <c r="A5226" s="2">
        <v>5815</v>
      </c>
      <c r="B5226" t="s">
        <v>5760</v>
      </c>
      <c r="C5226" s="1">
        <v>24964890</v>
      </c>
      <c r="D5226" s="1">
        <v>9176000</v>
      </c>
      <c r="E5226">
        <v>0.36799999999999999</v>
      </c>
      <c r="F5226" s="3">
        <v>15788890</v>
      </c>
      <c r="G5226">
        <v>0.63200000000000001</v>
      </c>
      <c r="H5226" s="2">
        <v>2009</v>
      </c>
      <c r="I5226" s="2">
        <v>2024</v>
      </c>
      <c r="J5226" s="2">
        <f t="shared" si="162"/>
        <v>15</v>
      </c>
      <c r="K5226" s="8">
        <f t="shared" si="163"/>
        <v>41725849.772145502</v>
      </c>
    </row>
    <row r="5227" spans="1:11" x14ac:dyDescent="0.35">
      <c r="A5227" s="2">
        <v>2942</v>
      </c>
      <c r="B5227" t="s">
        <v>2941</v>
      </c>
      <c r="C5227" s="1">
        <v>15453274</v>
      </c>
      <c r="D5227" s="1">
        <v>15453274</v>
      </c>
      <c r="E5227">
        <v>1</v>
      </c>
      <c r="F5227" t="s">
        <v>5</v>
      </c>
      <c r="G5227" t="s">
        <v>5</v>
      </c>
      <c r="H5227" s="2">
        <v>1995</v>
      </c>
      <c r="I5227" s="2">
        <v>2024</v>
      </c>
      <c r="J5227" s="2">
        <f t="shared" si="162"/>
        <v>29</v>
      </c>
      <c r="K5227" s="8">
        <f t="shared" si="163"/>
        <v>41715732.073674597</v>
      </c>
    </row>
    <row r="5228" spans="1:11" x14ac:dyDescent="0.35">
      <c r="A5228" s="2">
        <v>5007</v>
      </c>
      <c r="B5228" t="s">
        <v>4972</v>
      </c>
      <c r="C5228" s="1">
        <v>21762391</v>
      </c>
      <c r="D5228" s="1" t="s">
        <v>5</v>
      </c>
      <c r="E5228" t="s">
        <v>5</v>
      </c>
      <c r="F5228" s="3">
        <v>21762391</v>
      </c>
      <c r="G5228">
        <v>1</v>
      </c>
      <c r="H5228" s="2">
        <v>2005</v>
      </c>
      <c r="I5228" s="2">
        <v>2024</v>
      </c>
      <c r="J5228" s="2">
        <f t="shared" si="162"/>
        <v>19</v>
      </c>
      <c r="K5228" s="8">
        <f t="shared" si="163"/>
        <v>41712762.344501667</v>
      </c>
    </row>
    <row r="5229" spans="1:11" x14ac:dyDescent="0.35">
      <c r="A5229" s="2">
        <v>361</v>
      </c>
      <c r="B5229" t="s">
        <v>366</v>
      </c>
      <c r="C5229" s="1">
        <v>9566593</v>
      </c>
      <c r="D5229" s="1">
        <v>9566593</v>
      </c>
      <c r="E5229">
        <v>1</v>
      </c>
      <c r="F5229" t="s">
        <v>5</v>
      </c>
      <c r="G5229" t="s">
        <v>5</v>
      </c>
      <c r="H5229" s="2">
        <v>1981</v>
      </c>
      <c r="I5229" s="2">
        <v>2024</v>
      </c>
      <c r="J5229" s="2">
        <f t="shared" si="162"/>
        <v>43</v>
      </c>
      <c r="K5229" s="8">
        <f t="shared" si="163"/>
        <v>41710029.138138004</v>
      </c>
    </row>
    <row r="5230" spans="1:11" x14ac:dyDescent="0.35">
      <c r="A5230" s="2">
        <v>778</v>
      </c>
      <c r="B5230" t="s">
        <v>783</v>
      </c>
      <c r="C5230" s="1">
        <v>10600497</v>
      </c>
      <c r="D5230" s="1">
        <v>10600497</v>
      </c>
      <c r="E5230">
        <v>1</v>
      </c>
      <c r="F5230" t="s">
        <v>5</v>
      </c>
      <c r="G5230" t="s">
        <v>5</v>
      </c>
      <c r="H5230" s="2">
        <v>1984</v>
      </c>
      <c r="I5230" s="2">
        <v>2024</v>
      </c>
      <c r="J5230" s="2">
        <f t="shared" si="162"/>
        <v>40</v>
      </c>
      <c r="K5230" s="8">
        <f t="shared" si="163"/>
        <v>41705594.495611586</v>
      </c>
    </row>
    <row r="5231" spans="1:11" x14ac:dyDescent="0.35">
      <c r="A5231" s="2">
        <v>6220</v>
      </c>
      <c r="B5231" t="s">
        <v>6150</v>
      </c>
      <c r="C5231" s="1">
        <v>26710392</v>
      </c>
      <c r="D5231" s="1" t="s">
        <v>5</v>
      </c>
      <c r="E5231" t="s">
        <v>5</v>
      </c>
      <c r="F5231" s="3">
        <v>26710392</v>
      </c>
      <c r="G5231">
        <v>1</v>
      </c>
      <c r="H5231" s="2">
        <v>2011</v>
      </c>
      <c r="I5231" s="2">
        <v>2024</v>
      </c>
      <c r="J5231" s="2">
        <f t="shared" si="162"/>
        <v>13</v>
      </c>
      <c r="K5231" s="8">
        <f t="shared" si="163"/>
        <v>41688127.709958717</v>
      </c>
    </row>
    <row r="5232" spans="1:11" x14ac:dyDescent="0.35">
      <c r="A5232" s="2">
        <v>6617</v>
      </c>
      <c r="B5232" t="s">
        <v>6529</v>
      </c>
      <c r="C5232" s="1">
        <v>28599970</v>
      </c>
      <c r="D5232" s="1" t="s">
        <v>5</v>
      </c>
      <c r="E5232" t="s">
        <v>5</v>
      </c>
      <c r="F5232" s="3">
        <v>28599970</v>
      </c>
      <c r="G5232">
        <v>1</v>
      </c>
      <c r="H5232" s="2">
        <v>2013</v>
      </c>
      <c r="I5232" s="2">
        <v>2024</v>
      </c>
      <c r="J5232" s="2">
        <f t="shared" si="162"/>
        <v>11</v>
      </c>
      <c r="K5232" s="8">
        <f t="shared" si="163"/>
        <v>41682552.130292393</v>
      </c>
    </row>
    <row r="5233" spans="1:11" x14ac:dyDescent="0.35">
      <c r="A5233" s="2">
        <v>5217</v>
      </c>
      <c r="B5233" t="s">
        <v>5177</v>
      </c>
      <c r="C5233" s="1">
        <v>22501596</v>
      </c>
      <c r="D5233" s="1" t="s">
        <v>5</v>
      </c>
      <c r="E5233" t="s">
        <v>5</v>
      </c>
      <c r="F5233" s="3">
        <v>22501596</v>
      </c>
      <c r="G5233">
        <v>1</v>
      </c>
      <c r="H5233" s="2">
        <v>2006</v>
      </c>
      <c r="I5233" s="2">
        <v>2024</v>
      </c>
      <c r="J5233" s="2">
        <f t="shared" si="162"/>
        <v>18</v>
      </c>
      <c r="K5233" s="8">
        <f t="shared" si="163"/>
        <v>41677720.986795224</v>
      </c>
    </row>
    <row r="5234" spans="1:11" x14ac:dyDescent="0.35">
      <c r="A5234" s="2">
        <v>6007</v>
      </c>
      <c r="B5234" t="s">
        <v>2956</v>
      </c>
      <c r="C5234" s="1">
        <v>25798915</v>
      </c>
      <c r="D5234" s="1">
        <v>9540691</v>
      </c>
      <c r="E5234">
        <v>0.37</v>
      </c>
      <c r="F5234" s="3">
        <v>16258224</v>
      </c>
      <c r="G5234">
        <v>0.63</v>
      </c>
      <c r="H5234" s="2">
        <v>2010</v>
      </c>
      <c r="I5234" s="2">
        <v>2024</v>
      </c>
      <c r="J5234" s="2">
        <f t="shared" si="162"/>
        <v>14</v>
      </c>
      <c r="K5234" s="8">
        <f t="shared" si="163"/>
        <v>41668251.108951218</v>
      </c>
    </row>
    <row r="5235" spans="1:11" x14ac:dyDescent="0.35">
      <c r="A5235" s="2">
        <v>3546</v>
      </c>
      <c r="B5235" t="s">
        <v>3540</v>
      </c>
      <c r="C5235" s="1">
        <v>17105219</v>
      </c>
      <c r="D5235" s="1">
        <v>17105219</v>
      </c>
      <c r="E5235">
        <v>1</v>
      </c>
      <c r="F5235" t="s">
        <v>5</v>
      </c>
      <c r="G5235" t="s">
        <v>5</v>
      </c>
      <c r="H5235" s="2">
        <v>1998</v>
      </c>
      <c r="I5235" s="2">
        <v>2024</v>
      </c>
      <c r="J5235" s="2">
        <f t="shared" si="162"/>
        <v>26</v>
      </c>
      <c r="K5235" s="8">
        <f t="shared" si="163"/>
        <v>41667063.701971591</v>
      </c>
    </row>
    <row r="5236" spans="1:11" x14ac:dyDescent="0.35">
      <c r="A5236" s="2">
        <v>7407</v>
      </c>
      <c r="B5236" t="s">
        <v>7276</v>
      </c>
      <c r="C5236" s="1">
        <v>32783733</v>
      </c>
      <c r="D5236" s="1" t="s">
        <v>5</v>
      </c>
      <c r="E5236" t="s">
        <v>5</v>
      </c>
      <c r="F5236" s="3">
        <v>32783733</v>
      </c>
      <c r="G5236">
        <v>1</v>
      </c>
      <c r="H5236" s="2">
        <v>2017</v>
      </c>
      <c r="I5236" s="2">
        <v>2024</v>
      </c>
      <c r="J5236" s="2">
        <f t="shared" si="162"/>
        <v>7</v>
      </c>
      <c r="K5236" s="8">
        <f t="shared" si="163"/>
        <v>41663938.317899734</v>
      </c>
    </row>
    <row r="5237" spans="1:11" x14ac:dyDescent="0.35">
      <c r="A5237" s="2">
        <v>7202</v>
      </c>
      <c r="B5237" t="s">
        <v>7082</v>
      </c>
      <c r="C5237" s="1">
        <v>31668920</v>
      </c>
      <c r="D5237" s="1">
        <v>4264983</v>
      </c>
      <c r="E5237">
        <v>0.13500000000000001</v>
      </c>
      <c r="F5237" s="3">
        <v>27403937</v>
      </c>
      <c r="G5237">
        <v>0.86499999999999999</v>
      </c>
      <c r="H5237" s="2">
        <v>2016</v>
      </c>
      <c r="I5237" s="2">
        <v>2024</v>
      </c>
      <c r="J5237" s="2">
        <f t="shared" si="162"/>
        <v>8</v>
      </c>
      <c r="K5237" s="8">
        <f t="shared" si="163"/>
        <v>41649219.835954472</v>
      </c>
    </row>
    <row r="5238" spans="1:11" x14ac:dyDescent="0.35">
      <c r="A5238" s="2">
        <v>8533</v>
      </c>
      <c r="B5238" t="s">
        <v>8347</v>
      </c>
      <c r="C5238" s="1">
        <v>40209224</v>
      </c>
      <c r="D5238" s="1" t="s">
        <v>5</v>
      </c>
      <c r="E5238" t="s">
        <v>5</v>
      </c>
      <c r="F5238" s="3">
        <v>40209224</v>
      </c>
      <c r="G5238">
        <v>1</v>
      </c>
      <c r="H5238" s="2">
        <v>2023</v>
      </c>
      <c r="I5238" s="2">
        <v>2024</v>
      </c>
      <c r="J5238" s="2">
        <f t="shared" si="162"/>
        <v>1</v>
      </c>
      <c r="K5238" s="8">
        <f t="shared" si="163"/>
        <v>41609969.162225194</v>
      </c>
    </row>
    <row r="5239" spans="1:11" x14ac:dyDescent="0.35">
      <c r="A5239" s="2">
        <v>614</v>
      </c>
      <c r="B5239" t="s">
        <v>619</v>
      </c>
      <c r="C5239" s="1">
        <v>10219460</v>
      </c>
      <c r="D5239" s="1">
        <v>10219460</v>
      </c>
      <c r="E5239">
        <v>1</v>
      </c>
      <c r="F5239" t="s">
        <v>5</v>
      </c>
      <c r="G5239" t="s">
        <v>5</v>
      </c>
      <c r="H5239" s="2">
        <v>1983</v>
      </c>
      <c r="I5239" s="2">
        <v>2024</v>
      </c>
      <c r="J5239" s="2">
        <f t="shared" si="162"/>
        <v>41</v>
      </c>
      <c r="K5239" s="8">
        <f t="shared" si="163"/>
        <v>41607128.019271925</v>
      </c>
    </row>
    <row r="5240" spans="1:11" x14ac:dyDescent="0.35">
      <c r="A5240" s="2">
        <v>4391</v>
      </c>
      <c r="B5240" t="s">
        <v>4371</v>
      </c>
      <c r="C5240" s="1">
        <v>19576023</v>
      </c>
      <c r="D5240" s="1">
        <v>9688676</v>
      </c>
      <c r="E5240">
        <v>0.495</v>
      </c>
      <c r="F5240" s="3">
        <v>9887347</v>
      </c>
      <c r="G5240">
        <v>0.505</v>
      </c>
      <c r="H5240" s="2">
        <v>2002</v>
      </c>
      <c r="I5240" s="2">
        <v>2024</v>
      </c>
      <c r="J5240" s="2">
        <f t="shared" si="162"/>
        <v>22</v>
      </c>
      <c r="K5240" s="8">
        <f t="shared" si="163"/>
        <v>41581668.849965267</v>
      </c>
    </row>
    <row r="5241" spans="1:11" x14ac:dyDescent="0.35">
      <c r="A5241" s="2">
        <v>4179</v>
      </c>
      <c r="B5241" t="s">
        <v>666</v>
      </c>
      <c r="C5241" s="1">
        <v>18916623</v>
      </c>
      <c r="D5241" s="1">
        <v>7504257</v>
      </c>
      <c r="E5241">
        <v>0.39700000000000002</v>
      </c>
      <c r="F5241" s="3">
        <v>11412366</v>
      </c>
      <c r="G5241">
        <v>0.60299999999999998</v>
      </c>
      <c r="H5241" s="2">
        <v>2001</v>
      </c>
      <c r="I5241" s="2">
        <v>2024</v>
      </c>
      <c r="J5241" s="2">
        <f t="shared" si="162"/>
        <v>23</v>
      </c>
      <c r="K5241" s="8">
        <f t="shared" si="163"/>
        <v>41580792.239119492</v>
      </c>
    </row>
    <row r="5242" spans="1:11" x14ac:dyDescent="0.35">
      <c r="A5242" s="2">
        <v>4180</v>
      </c>
      <c r="B5242" t="s">
        <v>4166</v>
      </c>
      <c r="C5242" s="1">
        <v>18914307</v>
      </c>
      <c r="D5242" s="1">
        <v>7517191</v>
      </c>
      <c r="E5242">
        <v>0.39700000000000002</v>
      </c>
      <c r="F5242" s="3">
        <v>11397116</v>
      </c>
      <c r="G5242">
        <v>0.60299999999999998</v>
      </c>
      <c r="H5242" s="2">
        <v>2001</v>
      </c>
      <c r="I5242" s="2">
        <v>2024</v>
      </c>
      <c r="J5242" s="2">
        <f t="shared" si="162"/>
        <v>23</v>
      </c>
      <c r="K5242" s="8">
        <f t="shared" si="163"/>
        <v>41575701.419535801</v>
      </c>
    </row>
    <row r="5243" spans="1:11" x14ac:dyDescent="0.35">
      <c r="A5243" s="2">
        <v>4588</v>
      </c>
      <c r="B5243" t="s">
        <v>4565</v>
      </c>
      <c r="C5243" s="1">
        <v>20235426</v>
      </c>
      <c r="D5243" s="1">
        <v>4563167</v>
      </c>
      <c r="E5243">
        <v>0.22600000000000003</v>
      </c>
      <c r="F5243" s="3">
        <v>15672259</v>
      </c>
      <c r="G5243">
        <v>0.77400000000000002</v>
      </c>
      <c r="H5243" s="2">
        <v>2003</v>
      </c>
      <c r="I5243" s="2">
        <v>2024</v>
      </c>
      <c r="J5243" s="2">
        <f t="shared" si="162"/>
        <v>21</v>
      </c>
      <c r="K5243" s="8">
        <f t="shared" si="163"/>
        <v>41535371.410382681</v>
      </c>
    </row>
    <row r="5244" spans="1:11" x14ac:dyDescent="0.35">
      <c r="A5244" s="2">
        <v>1526</v>
      </c>
      <c r="B5244" t="s">
        <v>1531</v>
      </c>
      <c r="C5244" s="1">
        <v>12090735</v>
      </c>
      <c r="D5244" s="1">
        <v>12090735</v>
      </c>
      <c r="E5244">
        <v>1</v>
      </c>
      <c r="F5244" t="s">
        <v>5</v>
      </c>
      <c r="G5244" t="s">
        <v>5</v>
      </c>
      <c r="H5244" s="2">
        <v>1988</v>
      </c>
      <c r="I5244" s="2">
        <v>2024</v>
      </c>
      <c r="J5244" s="2">
        <f t="shared" si="162"/>
        <v>36</v>
      </c>
      <c r="K5244" s="8">
        <f t="shared" si="163"/>
        <v>41479544.87012396</v>
      </c>
    </row>
    <row r="5245" spans="1:11" x14ac:dyDescent="0.35">
      <c r="A5245" s="2">
        <v>779</v>
      </c>
      <c r="B5245" t="s">
        <v>784</v>
      </c>
      <c r="C5245" s="1">
        <v>10530000</v>
      </c>
      <c r="D5245" s="1">
        <v>10530000</v>
      </c>
      <c r="E5245">
        <v>1</v>
      </c>
      <c r="F5245" t="s">
        <v>5</v>
      </c>
      <c r="G5245" t="s">
        <v>5</v>
      </c>
      <c r="H5245" s="2">
        <v>1984</v>
      </c>
      <c r="I5245" s="2">
        <v>2024</v>
      </c>
      <c r="J5245" s="2">
        <f t="shared" si="162"/>
        <v>40</v>
      </c>
      <c r="K5245" s="8">
        <f t="shared" si="163"/>
        <v>41428237.755153365</v>
      </c>
    </row>
    <row r="5246" spans="1:11" x14ac:dyDescent="0.35">
      <c r="A5246" s="2">
        <v>615</v>
      </c>
      <c r="B5246" t="s">
        <v>620</v>
      </c>
      <c r="C5246" s="1">
        <v>10171304</v>
      </c>
      <c r="D5246" s="1">
        <v>10171304</v>
      </c>
      <c r="E5246">
        <v>1</v>
      </c>
      <c r="F5246" t="s">
        <v>5</v>
      </c>
      <c r="G5246" t="s">
        <v>5</v>
      </c>
      <c r="H5246" s="2">
        <v>1983</v>
      </c>
      <c r="I5246" s="2">
        <v>2024</v>
      </c>
      <c r="J5246" s="2">
        <f t="shared" si="162"/>
        <v>41</v>
      </c>
      <c r="K5246" s="8">
        <f t="shared" si="163"/>
        <v>41411067.478216328</v>
      </c>
    </row>
    <row r="5247" spans="1:11" x14ac:dyDescent="0.35">
      <c r="A5247" s="2">
        <v>7890</v>
      </c>
      <c r="B5247" t="s">
        <v>7732</v>
      </c>
      <c r="C5247" s="1">
        <v>36109913</v>
      </c>
      <c r="D5247" s="1" t="s">
        <v>5</v>
      </c>
      <c r="E5247" t="s">
        <v>5</v>
      </c>
      <c r="F5247" s="3">
        <v>36109913</v>
      </c>
      <c r="G5247">
        <v>1</v>
      </c>
      <c r="H5247" s="2">
        <v>2020</v>
      </c>
      <c r="I5247" s="2">
        <v>2024</v>
      </c>
      <c r="J5247" s="2">
        <f t="shared" si="162"/>
        <v>4</v>
      </c>
      <c r="K5247" s="8">
        <f t="shared" si="163"/>
        <v>41410764.757838912</v>
      </c>
    </row>
    <row r="5248" spans="1:11" x14ac:dyDescent="0.35">
      <c r="A5248" s="2">
        <v>3753</v>
      </c>
      <c r="B5248" t="s">
        <v>3747</v>
      </c>
      <c r="C5248" s="1">
        <v>17589705</v>
      </c>
      <c r="D5248" s="1">
        <v>16500786</v>
      </c>
      <c r="E5248">
        <v>0.93799999999999994</v>
      </c>
      <c r="F5248" s="3">
        <v>1088919</v>
      </c>
      <c r="G5248">
        <v>6.2E-2</v>
      </c>
      <c r="H5248" s="2">
        <v>1999</v>
      </c>
      <c r="I5248" s="2">
        <v>2024</v>
      </c>
      <c r="J5248" s="2">
        <f t="shared" si="162"/>
        <v>25</v>
      </c>
      <c r="K5248" s="8">
        <f t="shared" si="163"/>
        <v>41404840.061331674</v>
      </c>
    </row>
    <row r="5249" spans="1:11" x14ac:dyDescent="0.35">
      <c r="A5249" s="2">
        <v>7604</v>
      </c>
      <c r="B5249" t="s">
        <v>1231</v>
      </c>
      <c r="C5249" s="1">
        <v>33705333</v>
      </c>
      <c r="D5249" s="1">
        <v>31713110</v>
      </c>
      <c r="E5249">
        <v>0.94099999999999984</v>
      </c>
      <c r="F5249" s="3">
        <v>1992223</v>
      </c>
      <c r="G5249">
        <v>5.8999999999999997E-2</v>
      </c>
      <c r="H5249" s="2">
        <v>2018</v>
      </c>
      <c r="I5249" s="2">
        <v>2024</v>
      </c>
      <c r="J5249" s="2">
        <f t="shared" si="162"/>
        <v>6</v>
      </c>
      <c r="K5249" s="8">
        <f t="shared" si="163"/>
        <v>41393184.146311857</v>
      </c>
    </row>
    <row r="5250" spans="1:11" x14ac:dyDescent="0.35">
      <c r="A5250" s="2">
        <v>4392</v>
      </c>
      <c r="B5250" t="s">
        <v>4372</v>
      </c>
      <c r="C5250" s="1">
        <v>19486215</v>
      </c>
      <c r="D5250" s="1">
        <v>15686215</v>
      </c>
      <c r="E5250">
        <v>0.80500000000000005</v>
      </c>
      <c r="F5250" s="3">
        <v>3800000</v>
      </c>
      <c r="G5250">
        <v>0.19500000000000001</v>
      </c>
      <c r="H5250" s="2">
        <v>2002</v>
      </c>
      <c r="I5250" s="2">
        <v>2024</v>
      </c>
      <c r="J5250" s="2">
        <f t="shared" ref="J5250:J5313" si="164">I5250-H5250</f>
        <v>22</v>
      </c>
      <c r="K5250" s="8">
        <f t="shared" ref="K5250:K5313" si="165">C5250*(1+$L$2)^J5250</f>
        <v>41390906.583488688</v>
      </c>
    </row>
    <row r="5251" spans="1:11" x14ac:dyDescent="0.35">
      <c r="A5251" s="2">
        <v>479</v>
      </c>
      <c r="B5251" t="s">
        <v>484</v>
      </c>
      <c r="C5251" s="1">
        <v>9823934</v>
      </c>
      <c r="D5251" s="1">
        <v>9823934</v>
      </c>
      <c r="E5251">
        <v>1</v>
      </c>
      <c r="F5251" t="s">
        <v>5</v>
      </c>
      <c r="G5251" t="s">
        <v>5</v>
      </c>
      <c r="H5251" s="2">
        <v>1982</v>
      </c>
      <c r="I5251" s="2">
        <v>2024</v>
      </c>
      <c r="J5251" s="2">
        <f t="shared" si="164"/>
        <v>42</v>
      </c>
      <c r="K5251" s="8">
        <f t="shared" si="165"/>
        <v>41390143.235289618</v>
      </c>
    </row>
    <row r="5252" spans="1:11" x14ac:dyDescent="0.35">
      <c r="A5252" s="2">
        <v>2741</v>
      </c>
      <c r="B5252" t="s">
        <v>2742</v>
      </c>
      <c r="C5252" s="1">
        <v>14815317</v>
      </c>
      <c r="D5252" s="1">
        <v>14815317</v>
      </c>
      <c r="E5252">
        <v>1</v>
      </c>
      <c r="F5252" t="s">
        <v>5</v>
      </c>
      <c r="G5252" t="s">
        <v>5</v>
      </c>
      <c r="H5252" s="2">
        <v>1994</v>
      </c>
      <c r="I5252" s="2">
        <v>2024</v>
      </c>
      <c r="J5252" s="2">
        <f t="shared" si="164"/>
        <v>30</v>
      </c>
      <c r="K5252" s="8">
        <f t="shared" si="165"/>
        <v>41386815.883791365</v>
      </c>
    </row>
    <row r="5253" spans="1:11" x14ac:dyDescent="0.35">
      <c r="A5253" s="2">
        <v>6008</v>
      </c>
      <c r="B5253" t="s">
        <v>5948</v>
      </c>
      <c r="C5253" s="1">
        <v>25623521</v>
      </c>
      <c r="D5253" s="1" t="s">
        <v>5</v>
      </c>
      <c r="E5253" t="s">
        <v>5</v>
      </c>
      <c r="F5253" s="3">
        <v>25623521</v>
      </c>
      <c r="G5253">
        <v>1</v>
      </c>
      <c r="H5253" s="2">
        <v>2010</v>
      </c>
      <c r="I5253" s="2">
        <v>2024</v>
      </c>
      <c r="J5253" s="2">
        <f t="shared" si="164"/>
        <v>14</v>
      </c>
      <c r="K5253" s="8">
        <f t="shared" si="165"/>
        <v>41384969.38043654</v>
      </c>
    </row>
    <row r="5254" spans="1:11" x14ac:dyDescent="0.35">
      <c r="A5254" s="2">
        <v>5008</v>
      </c>
      <c r="B5254" t="s">
        <v>2886</v>
      </c>
      <c r="C5254" s="1">
        <v>21577624</v>
      </c>
      <c r="D5254" s="1">
        <v>19699706</v>
      </c>
      <c r="E5254">
        <v>0.91300000000000003</v>
      </c>
      <c r="F5254" s="3">
        <v>1877918</v>
      </c>
      <c r="G5254">
        <v>8.6999999999999994E-2</v>
      </c>
      <c r="H5254" s="2">
        <v>2005</v>
      </c>
      <c r="I5254" s="2">
        <v>2024</v>
      </c>
      <c r="J5254" s="2">
        <f t="shared" si="164"/>
        <v>19</v>
      </c>
      <c r="K5254" s="8">
        <f t="shared" si="165"/>
        <v>41358612.749445379</v>
      </c>
    </row>
    <row r="5255" spans="1:11" x14ac:dyDescent="0.35">
      <c r="A5255" s="2">
        <v>4793</v>
      </c>
      <c r="B5255" t="s">
        <v>4766</v>
      </c>
      <c r="C5255" s="1">
        <v>20839049</v>
      </c>
      <c r="D5255" s="1" t="s">
        <v>5</v>
      </c>
      <c r="E5255" t="s">
        <v>5</v>
      </c>
      <c r="F5255" s="3">
        <v>20839049</v>
      </c>
      <c r="G5255">
        <v>1</v>
      </c>
      <c r="H5255" s="2">
        <v>2004</v>
      </c>
      <c r="I5255" s="2">
        <v>2024</v>
      </c>
      <c r="J5255" s="2">
        <f t="shared" si="164"/>
        <v>20</v>
      </c>
      <c r="K5255" s="8">
        <f t="shared" si="165"/>
        <v>41334428.775842324</v>
      </c>
    </row>
    <row r="5256" spans="1:11" x14ac:dyDescent="0.35">
      <c r="A5256" s="2">
        <v>6618</v>
      </c>
      <c r="B5256" t="s">
        <v>6530</v>
      </c>
      <c r="C5256" s="1">
        <v>28338665</v>
      </c>
      <c r="D5256" s="1" t="s">
        <v>5</v>
      </c>
      <c r="E5256" t="s">
        <v>5</v>
      </c>
      <c r="F5256" s="3">
        <v>28338665</v>
      </c>
      <c r="G5256">
        <v>1</v>
      </c>
      <c r="H5256" s="2">
        <v>2013</v>
      </c>
      <c r="I5256" s="2">
        <v>2024</v>
      </c>
      <c r="J5256" s="2">
        <f t="shared" si="164"/>
        <v>11</v>
      </c>
      <c r="K5256" s="8">
        <f t="shared" si="165"/>
        <v>41301717.490102001</v>
      </c>
    </row>
    <row r="5257" spans="1:11" x14ac:dyDescent="0.35">
      <c r="A5257" s="2">
        <v>5816</v>
      </c>
      <c r="B5257" t="s">
        <v>5761</v>
      </c>
      <c r="C5257" s="1">
        <v>24709016</v>
      </c>
      <c r="D5257" s="1" t="s">
        <v>5</v>
      </c>
      <c r="E5257" t="s">
        <v>5</v>
      </c>
      <c r="F5257" s="3">
        <v>24709016</v>
      </c>
      <c r="G5257">
        <v>1</v>
      </c>
      <c r="H5257" s="2">
        <v>2009</v>
      </c>
      <c r="I5257" s="2">
        <v>2024</v>
      </c>
      <c r="J5257" s="2">
        <f t="shared" si="164"/>
        <v>15</v>
      </c>
      <c r="K5257" s="8">
        <f t="shared" si="165"/>
        <v>41298186.758825675</v>
      </c>
    </row>
    <row r="5258" spans="1:11" x14ac:dyDescent="0.35">
      <c r="A5258" s="2">
        <v>6619</v>
      </c>
      <c r="B5258" t="s">
        <v>6531</v>
      </c>
      <c r="C5258" s="1">
        <v>28328531</v>
      </c>
      <c r="D5258" s="1">
        <v>34657</v>
      </c>
      <c r="E5258">
        <v>1E-3</v>
      </c>
      <c r="F5258" s="3">
        <v>28293874</v>
      </c>
      <c r="G5258">
        <v>0.999</v>
      </c>
      <c r="H5258" s="2">
        <v>2013</v>
      </c>
      <c r="I5258" s="2">
        <v>2024</v>
      </c>
      <c r="J5258" s="2">
        <f t="shared" si="164"/>
        <v>11</v>
      </c>
      <c r="K5258" s="8">
        <f t="shared" si="165"/>
        <v>41286947.859809086</v>
      </c>
    </row>
    <row r="5259" spans="1:11" x14ac:dyDescent="0.35">
      <c r="A5259" s="2">
        <v>3967</v>
      </c>
      <c r="B5259" t="s">
        <v>3957</v>
      </c>
      <c r="C5259" s="1">
        <v>18133495</v>
      </c>
      <c r="D5259" s="1">
        <v>15540353</v>
      </c>
      <c r="E5259">
        <v>0.85699999999999998</v>
      </c>
      <c r="F5259" s="3">
        <v>2593142</v>
      </c>
      <c r="G5259">
        <v>0.14299999999999999</v>
      </c>
      <c r="H5259" s="2">
        <v>2000</v>
      </c>
      <c r="I5259" s="2">
        <v>2024</v>
      </c>
      <c r="J5259" s="2">
        <f t="shared" si="164"/>
        <v>24</v>
      </c>
      <c r="K5259" s="8">
        <f t="shared" si="165"/>
        <v>41247950.0889192</v>
      </c>
    </row>
    <row r="5260" spans="1:11" x14ac:dyDescent="0.35">
      <c r="A5260" s="2">
        <v>6221</v>
      </c>
      <c r="B5260" t="s">
        <v>6151</v>
      </c>
      <c r="C5260" s="1">
        <v>26420475</v>
      </c>
      <c r="D5260" s="1" t="s">
        <v>5</v>
      </c>
      <c r="E5260" t="s">
        <v>5</v>
      </c>
      <c r="F5260" s="3">
        <v>26420475</v>
      </c>
      <c r="G5260">
        <v>1</v>
      </c>
      <c r="H5260" s="2">
        <v>2011</v>
      </c>
      <c r="I5260" s="2">
        <v>2024</v>
      </c>
      <c r="J5260" s="2">
        <f t="shared" si="164"/>
        <v>13</v>
      </c>
      <c r="K5260" s="8">
        <f t="shared" si="165"/>
        <v>41235641.017839484</v>
      </c>
    </row>
    <row r="5261" spans="1:11" x14ac:dyDescent="0.35">
      <c r="A5261" s="2">
        <v>7203</v>
      </c>
      <c r="B5261" t="s">
        <v>7083</v>
      </c>
      <c r="C5261" s="1">
        <v>31352921</v>
      </c>
      <c r="D5261" s="1" t="s">
        <v>5</v>
      </c>
      <c r="E5261" t="s">
        <v>5</v>
      </c>
      <c r="F5261" s="3">
        <v>31352921</v>
      </c>
      <c r="G5261">
        <v>1</v>
      </c>
      <c r="H5261" s="2">
        <v>2016</v>
      </c>
      <c r="I5261" s="2">
        <v>2024</v>
      </c>
      <c r="J5261" s="2">
        <f t="shared" si="164"/>
        <v>8</v>
      </c>
      <c r="K5261" s="8">
        <f t="shared" si="165"/>
        <v>41233635.350631267</v>
      </c>
    </row>
    <row r="5262" spans="1:11" x14ac:dyDescent="0.35">
      <c r="A5262" s="2">
        <v>7408</v>
      </c>
      <c r="B5262" t="s">
        <v>7277</v>
      </c>
      <c r="C5262" s="1">
        <v>32433588</v>
      </c>
      <c r="D5262" s="1" t="s">
        <v>5</v>
      </c>
      <c r="E5262" t="s">
        <v>5</v>
      </c>
      <c r="F5262" s="3">
        <v>32433588</v>
      </c>
      <c r="G5262">
        <v>1</v>
      </c>
      <c r="H5262" s="2">
        <v>2017</v>
      </c>
      <c r="I5262" s="2">
        <v>2024</v>
      </c>
      <c r="J5262" s="2">
        <f t="shared" si="164"/>
        <v>7</v>
      </c>
      <c r="K5262" s="8">
        <f t="shared" si="165"/>
        <v>41218948.734732956</v>
      </c>
    </row>
    <row r="5263" spans="1:11" x14ac:dyDescent="0.35">
      <c r="A5263" s="2">
        <v>6828</v>
      </c>
      <c r="B5263" t="s">
        <v>6730</v>
      </c>
      <c r="C5263" s="1">
        <v>29253166</v>
      </c>
      <c r="D5263" s="1">
        <v>14482031</v>
      </c>
      <c r="E5263">
        <v>0.495</v>
      </c>
      <c r="F5263" s="3">
        <v>14771135</v>
      </c>
      <c r="G5263">
        <v>0.505</v>
      </c>
      <c r="H5263" s="2">
        <v>2014</v>
      </c>
      <c r="I5263" s="2">
        <v>2024</v>
      </c>
      <c r="J5263" s="2">
        <f t="shared" si="164"/>
        <v>10</v>
      </c>
      <c r="K5263" s="8">
        <f t="shared" si="165"/>
        <v>41199305.751711249</v>
      </c>
    </row>
    <row r="5264" spans="1:11" x14ac:dyDescent="0.35">
      <c r="A5264" s="2">
        <v>4181</v>
      </c>
      <c r="B5264" t="s">
        <v>4167</v>
      </c>
      <c r="C5264" s="1">
        <v>18720175</v>
      </c>
      <c r="D5264" s="1">
        <v>15749959</v>
      </c>
      <c r="E5264">
        <v>0.84099999999999997</v>
      </c>
      <c r="F5264" s="3">
        <v>2970216</v>
      </c>
      <c r="G5264">
        <v>0.159</v>
      </c>
      <c r="H5264" s="2">
        <v>2001</v>
      </c>
      <c r="I5264" s="2">
        <v>2024</v>
      </c>
      <c r="J5264" s="2">
        <f t="shared" si="164"/>
        <v>23</v>
      </c>
      <c r="K5264" s="8">
        <f t="shared" si="165"/>
        <v>41148978.195260264</v>
      </c>
    </row>
    <row r="5265" spans="1:11" x14ac:dyDescent="0.35">
      <c r="A5265" s="2">
        <v>7029</v>
      </c>
      <c r="B5265" t="s">
        <v>6916</v>
      </c>
      <c r="C5265" s="1">
        <v>30229977</v>
      </c>
      <c r="D5265" s="1">
        <v>12236500</v>
      </c>
      <c r="E5265">
        <v>0.40500000000000003</v>
      </c>
      <c r="F5265" s="3">
        <v>17993477</v>
      </c>
      <c r="G5265">
        <v>0.59499999999999997</v>
      </c>
      <c r="H5265" s="2">
        <v>2015</v>
      </c>
      <c r="I5265" s="2">
        <v>2024</v>
      </c>
      <c r="J5265" s="2">
        <f t="shared" si="164"/>
        <v>9</v>
      </c>
      <c r="K5265" s="8">
        <f t="shared" si="165"/>
        <v>41141785.608707771</v>
      </c>
    </row>
    <row r="5266" spans="1:11" x14ac:dyDescent="0.35">
      <c r="A5266" s="2">
        <v>7204</v>
      </c>
      <c r="B5266" t="s">
        <v>7084</v>
      </c>
      <c r="C5266" s="1">
        <v>31254929</v>
      </c>
      <c r="D5266" s="1" t="s">
        <v>5</v>
      </c>
      <c r="E5266" t="s">
        <v>5</v>
      </c>
      <c r="F5266" s="3">
        <v>31254929</v>
      </c>
      <c r="G5266">
        <v>1</v>
      </c>
      <c r="H5266" s="2">
        <v>2016</v>
      </c>
      <c r="I5266" s="2">
        <v>2024</v>
      </c>
      <c r="J5266" s="2">
        <f t="shared" si="164"/>
        <v>8</v>
      </c>
      <c r="K5266" s="8">
        <f t="shared" si="165"/>
        <v>41104761.667848125</v>
      </c>
    </row>
    <row r="5267" spans="1:11" x14ac:dyDescent="0.35">
      <c r="A5267" s="2">
        <v>4393</v>
      </c>
      <c r="B5267" t="s">
        <v>4373</v>
      </c>
      <c r="C5267" s="1">
        <v>19344615</v>
      </c>
      <c r="D5267" s="1">
        <v>19161999</v>
      </c>
      <c r="E5267">
        <v>0.99099999999999988</v>
      </c>
      <c r="F5267" s="3">
        <v>182616</v>
      </c>
      <c r="G5267">
        <v>8.9999999999999993E-3</v>
      </c>
      <c r="H5267" s="2">
        <v>2002</v>
      </c>
      <c r="I5267" s="2">
        <v>2024</v>
      </c>
      <c r="J5267" s="2">
        <f t="shared" si="164"/>
        <v>22</v>
      </c>
      <c r="K5267" s="8">
        <f t="shared" si="165"/>
        <v>41090132.299092151</v>
      </c>
    </row>
    <row r="5268" spans="1:11" x14ac:dyDescent="0.35">
      <c r="A5268" s="2">
        <v>942</v>
      </c>
      <c r="B5268" t="s">
        <v>947</v>
      </c>
      <c r="C5268" s="1">
        <v>10806919</v>
      </c>
      <c r="D5268" s="1">
        <v>10806919</v>
      </c>
      <c r="E5268">
        <v>1</v>
      </c>
      <c r="F5268" t="s">
        <v>5</v>
      </c>
      <c r="G5268" t="s">
        <v>5</v>
      </c>
      <c r="H5268" s="2">
        <v>1985</v>
      </c>
      <c r="I5268" s="2">
        <v>2024</v>
      </c>
      <c r="J5268" s="2">
        <f t="shared" si="164"/>
        <v>39</v>
      </c>
      <c r="K5268" s="8">
        <f t="shared" si="165"/>
        <v>41086418.257711373</v>
      </c>
    </row>
    <row r="5269" spans="1:11" x14ac:dyDescent="0.35">
      <c r="A5269" s="2">
        <v>5218</v>
      </c>
      <c r="B5269" t="s">
        <v>5178</v>
      </c>
      <c r="C5269" s="1">
        <v>22175908</v>
      </c>
      <c r="D5269" s="1">
        <v>2105352</v>
      </c>
      <c r="E5269">
        <v>9.5000000000000001E-2</v>
      </c>
      <c r="F5269" s="3">
        <v>20070556</v>
      </c>
      <c r="G5269">
        <v>0.90500000000000003</v>
      </c>
      <c r="H5269" s="2">
        <v>2006</v>
      </c>
      <c r="I5269" s="2">
        <v>2024</v>
      </c>
      <c r="J5269" s="2">
        <f t="shared" si="164"/>
        <v>18</v>
      </c>
      <c r="K5269" s="8">
        <f t="shared" si="165"/>
        <v>41074477.839387044</v>
      </c>
    </row>
    <row r="5270" spans="1:11" x14ac:dyDescent="0.35">
      <c r="A5270" s="2">
        <v>5619</v>
      </c>
      <c r="B5270" t="s">
        <v>5570</v>
      </c>
      <c r="C5270" s="1">
        <v>23744571</v>
      </c>
      <c r="D5270" s="1" t="s">
        <v>5</v>
      </c>
      <c r="E5270" t="s">
        <v>5</v>
      </c>
      <c r="F5270" s="3">
        <v>23744571</v>
      </c>
      <c r="G5270">
        <v>1</v>
      </c>
      <c r="H5270" s="2">
        <v>2008</v>
      </c>
      <c r="I5270" s="2">
        <v>2024</v>
      </c>
      <c r="J5270" s="2">
        <f t="shared" si="164"/>
        <v>16</v>
      </c>
      <c r="K5270" s="8">
        <f t="shared" si="165"/>
        <v>41068757.418525897</v>
      </c>
    </row>
    <row r="5271" spans="1:11" x14ac:dyDescent="0.35">
      <c r="A5271" s="2">
        <v>5219</v>
      </c>
      <c r="B5271" t="s">
        <v>5179</v>
      </c>
      <c r="C5271" s="1">
        <v>22165608</v>
      </c>
      <c r="D5271" s="1">
        <v>18844784</v>
      </c>
      <c r="E5271">
        <v>0.84999999999999987</v>
      </c>
      <c r="F5271" s="3">
        <v>3320824</v>
      </c>
      <c r="G5271">
        <v>0.15</v>
      </c>
      <c r="H5271" s="2">
        <v>2006</v>
      </c>
      <c r="I5271" s="2">
        <v>2024</v>
      </c>
      <c r="J5271" s="2">
        <f t="shared" si="164"/>
        <v>18</v>
      </c>
      <c r="K5271" s="8">
        <f t="shared" si="165"/>
        <v>41055400.058141477</v>
      </c>
    </row>
    <row r="5272" spans="1:11" x14ac:dyDescent="0.35">
      <c r="A5272" s="2">
        <v>780</v>
      </c>
      <c r="B5272" t="s">
        <v>785</v>
      </c>
      <c r="C5272" s="1">
        <v>10435015</v>
      </c>
      <c r="D5272" s="1">
        <v>10435015</v>
      </c>
      <c r="E5272">
        <v>1</v>
      </c>
      <c r="F5272" t="s">
        <v>5</v>
      </c>
      <c r="G5272" t="s">
        <v>5</v>
      </c>
      <c r="H5272" s="2">
        <v>1984</v>
      </c>
      <c r="I5272" s="2">
        <v>2024</v>
      </c>
      <c r="J5272" s="2">
        <f t="shared" si="164"/>
        <v>40</v>
      </c>
      <c r="K5272" s="8">
        <f t="shared" si="165"/>
        <v>41054537.739657328</v>
      </c>
    </row>
    <row r="5273" spans="1:11" x14ac:dyDescent="0.35">
      <c r="A5273" s="2">
        <v>8129</v>
      </c>
      <c r="B5273" t="s">
        <v>7960</v>
      </c>
      <c r="C5273" s="1">
        <v>36964978</v>
      </c>
      <c r="D5273" s="1" t="s">
        <v>5</v>
      </c>
      <c r="E5273" t="s">
        <v>5</v>
      </c>
      <c r="F5273" s="3">
        <v>36964978</v>
      </c>
      <c r="G5273">
        <v>1</v>
      </c>
      <c r="H5273" s="2">
        <v>2021</v>
      </c>
      <c r="I5273" s="2">
        <v>2024</v>
      </c>
      <c r="J5273" s="2">
        <f t="shared" si="164"/>
        <v>3</v>
      </c>
      <c r="K5273" s="8">
        <f t="shared" si="165"/>
        <v>40964301.953113809</v>
      </c>
    </row>
    <row r="5274" spans="1:11" x14ac:dyDescent="0.35">
      <c r="A5274" s="2">
        <v>6009</v>
      </c>
      <c r="B5274" t="s">
        <v>5949</v>
      </c>
      <c r="C5274" s="1">
        <v>25362517</v>
      </c>
      <c r="D5274" s="1" t="s">
        <v>5</v>
      </c>
      <c r="E5274" t="s">
        <v>5</v>
      </c>
      <c r="F5274" s="3">
        <v>25362517</v>
      </c>
      <c r="G5274">
        <v>1</v>
      </c>
      <c r="H5274" s="2">
        <v>2010</v>
      </c>
      <c r="I5274" s="2">
        <v>2024</v>
      </c>
      <c r="J5274" s="2">
        <f t="shared" si="164"/>
        <v>14</v>
      </c>
      <c r="K5274" s="8">
        <f t="shared" si="165"/>
        <v>40963417.53562288</v>
      </c>
    </row>
    <row r="5275" spans="1:11" x14ac:dyDescent="0.35">
      <c r="A5275" s="2">
        <v>4182</v>
      </c>
      <c r="B5275" t="s">
        <v>4168</v>
      </c>
      <c r="C5275" s="1">
        <v>18634654</v>
      </c>
      <c r="D5275" s="1">
        <v>17294293</v>
      </c>
      <c r="E5275">
        <v>0.92800000000000005</v>
      </c>
      <c r="F5275" s="3">
        <v>1340361</v>
      </c>
      <c r="G5275">
        <v>7.1999999999999995E-2</v>
      </c>
      <c r="H5275" s="2">
        <v>2001</v>
      </c>
      <c r="I5275" s="2">
        <v>2024</v>
      </c>
      <c r="J5275" s="2">
        <f t="shared" si="164"/>
        <v>23</v>
      </c>
      <c r="K5275" s="8">
        <f t="shared" si="165"/>
        <v>40960993.747238979</v>
      </c>
    </row>
    <row r="5276" spans="1:11" x14ac:dyDescent="0.35">
      <c r="A5276" s="2">
        <v>4794</v>
      </c>
      <c r="B5276" t="s">
        <v>4767</v>
      </c>
      <c r="C5276" s="1">
        <v>20645757</v>
      </c>
      <c r="D5276" s="1">
        <v>11536423</v>
      </c>
      <c r="E5276">
        <v>0.55900000000000005</v>
      </c>
      <c r="F5276" s="3">
        <v>9109334</v>
      </c>
      <c r="G5276">
        <v>0.441</v>
      </c>
      <c r="H5276" s="2">
        <v>2004</v>
      </c>
      <c r="I5276" s="2">
        <v>2024</v>
      </c>
      <c r="J5276" s="2">
        <f t="shared" si="164"/>
        <v>20</v>
      </c>
      <c r="K5276" s="8">
        <f t="shared" si="165"/>
        <v>40951032.469852544</v>
      </c>
    </row>
    <row r="5277" spans="1:11" x14ac:dyDescent="0.35">
      <c r="A5277" s="2">
        <v>6222</v>
      </c>
      <c r="B5277" t="s">
        <v>6152</v>
      </c>
      <c r="C5277" s="1">
        <v>26236153</v>
      </c>
      <c r="D5277" s="1">
        <v>17687709</v>
      </c>
      <c r="E5277">
        <v>0.67400000000000004</v>
      </c>
      <c r="F5277" s="3">
        <v>8548444</v>
      </c>
      <c r="G5277">
        <v>0.32600000000000001</v>
      </c>
      <c r="H5277" s="2">
        <v>2011</v>
      </c>
      <c r="I5277" s="2">
        <v>2024</v>
      </c>
      <c r="J5277" s="2">
        <f t="shared" si="164"/>
        <v>13</v>
      </c>
      <c r="K5277" s="8">
        <f t="shared" si="165"/>
        <v>40947961.260995969</v>
      </c>
    </row>
    <row r="5278" spans="1:11" x14ac:dyDescent="0.35">
      <c r="A5278" s="2">
        <v>5009</v>
      </c>
      <c r="B5278" t="s">
        <v>4973</v>
      </c>
      <c r="C5278" s="1">
        <v>21360942</v>
      </c>
      <c r="D5278" s="1" t="s">
        <v>5</v>
      </c>
      <c r="E5278" t="s">
        <v>5</v>
      </c>
      <c r="F5278" s="3">
        <v>21360942</v>
      </c>
      <c r="G5278">
        <v>1</v>
      </c>
      <c r="H5278" s="2">
        <v>2005</v>
      </c>
      <c r="I5278" s="2">
        <v>2024</v>
      </c>
      <c r="J5278" s="2">
        <f t="shared" si="164"/>
        <v>19</v>
      </c>
      <c r="K5278" s="8">
        <f t="shared" si="165"/>
        <v>40943290.518982224</v>
      </c>
    </row>
    <row r="5279" spans="1:11" x14ac:dyDescent="0.35">
      <c r="A5279" s="2">
        <v>4183</v>
      </c>
      <c r="B5279" t="s">
        <v>4169</v>
      </c>
      <c r="C5279" s="1">
        <v>18623382</v>
      </c>
      <c r="D5279" s="1" t="s">
        <v>5</v>
      </c>
      <c r="E5279" t="s">
        <v>5</v>
      </c>
      <c r="F5279" s="3">
        <v>18623382</v>
      </c>
      <c r="G5279">
        <v>1</v>
      </c>
      <c r="H5279" s="2">
        <v>2001</v>
      </c>
      <c r="I5279" s="2">
        <v>2024</v>
      </c>
      <c r="J5279" s="2">
        <f t="shared" si="164"/>
        <v>23</v>
      </c>
      <c r="K5279" s="8">
        <f t="shared" si="165"/>
        <v>40936216.666778088</v>
      </c>
    </row>
    <row r="5280" spans="1:11" x14ac:dyDescent="0.35">
      <c r="A5280" s="2">
        <v>6829</v>
      </c>
      <c r="B5280" t="s">
        <v>6731</v>
      </c>
      <c r="C5280" s="1">
        <v>29060186</v>
      </c>
      <c r="D5280" s="1" t="s">
        <v>5</v>
      </c>
      <c r="E5280" t="s">
        <v>5</v>
      </c>
      <c r="F5280" s="3">
        <v>29060186</v>
      </c>
      <c r="G5280">
        <v>1</v>
      </c>
      <c r="H5280" s="2">
        <v>2014</v>
      </c>
      <c r="I5280" s="2">
        <v>2024</v>
      </c>
      <c r="J5280" s="2">
        <f t="shared" si="164"/>
        <v>10</v>
      </c>
      <c r="K5280" s="8">
        <f t="shared" si="165"/>
        <v>40927518.348461799</v>
      </c>
    </row>
    <row r="5281" spans="1:11" x14ac:dyDescent="0.35">
      <c r="A5281" s="2">
        <v>3968</v>
      </c>
      <c r="B5281" t="s">
        <v>3958</v>
      </c>
      <c r="C5281" s="1">
        <v>17989227</v>
      </c>
      <c r="D5281" s="1">
        <v>7065332</v>
      </c>
      <c r="E5281">
        <v>0.39300000000000002</v>
      </c>
      <c r="F5281" s="3">
        <v>10923895</v>
      </c>
      <c r="G5281">
        <v>0.60699999999999998</v>
      </c>
      <c r="H5281" s="2">
        <v>2000</v>
      </c>
      <c r="I5281" s="2">
        <v>2024</v>
      </c>
      <c r="J5281" s="2">
        <f t="shared" si="164"/>
        <v>24</v>
      </c>
      <c r="K5281" s="8">
        <f t="shared" si="165"/>
        <v>40919786.143500611</v>
      </c>
    </row>
    <row r="5282" spans="1:11" x14ac:dyDescent="0.35">
      <c r="A5282" s="2">
        <v>3341</v>
      </c>
      <c r="B5282" t="s">
        <v>3335</v>
      </c>
      <c r="C5282" s="1">
        <v>16228448</v>
      </c>
      <c r="D5282" s="1">
        <v>16228448</v>
      </c>
      <c r="E5282">
        <v>1</v>
      </c>
      <c r="F5282" t="s">
        <v>5</v>
      </c>
      <c r="G5282" t="s">
        <v>5</v>
      </c>
      <c r="H5282" s="2">
        <v>1997</v>
      </c>
      <c r="I5282" s="2">
        <v>2024</v>
      </c>
      <c r="J5282" s="2">
        <f t="shared" si="164"/>
        <v>27</v>
      </c>
      <c r="K5282" s="8">
        <f t="shared" si="165"/>
        <v>40908442.801996753</v>
      </c>
    </row>
    <row r="5283" spans="1:11" x14ac:dyDescent="0.35">
      <c r="A5283" s="2">
        <v>943</v>
      </c>
      <c r="B5283" t="s">
        <v>948</v>
      </c>
      <c r="C5283" s="1">
        <v>10755447</v>
      </c>
      <c r="D5283" s="1">
        <v>10755447</v>
      </c>
      <c r="E5283">
        <v>1</v>
      </c>
      <c r="F5283" t="s">
        <v>5</v>
      </c>
      <c r="G5283" t="s">
        <v>5</v>
      </c>
      <c r="H5283" s="2">
        <v>1985</v>
      </c>
      <c r="I5283" s="2">
        <v>2024</v>
      </c>
      <c r="J5283" s="2">
        <f t="shared" si="164"/>
        <v>39</v>
      </c>
      <c r="K5283" s="8">
        <f t="shared" si="165"/>
        <v>40890728.799822323</v>
      </c>
    </row>
    <row r="5284" spans="1:11" x14ac:dyDescent="0.35">
      <c r="A5284" s="2">
        <v>4394</v>
      </c>
      <c r="B5284" t="s">
        <v>4374</v>
      </c>
      <c r="C5284" s="1">
        <v>19233280</v>
      </c>
      <c r="D5284" s="1">
        <v>15567860</v>
      </c>
      <c r="E5284">
        <v>0.80899999999999994</v>
      </c>
      <c r="F5284" s="3">
        <v>3665420</v>
      </c>
      <c r="G5284">
        <v>0.191</v>
      </c>
      <c r="H5284" s="2">
        <v>2002</v>
      </c>
      <c r="I5284" s="2">
        <v>2024</v>
      </c>
      <c r="J5284" s="2">
        <f t="shared" si="164"/>
        <v>22</v>
      </c>
      <c r="K5284" s="8">
        <f t="shared" si="165"/>
        <v>40853644.269761026</v>
      </c>
    </row>
    <row r="5285" spans="1:11" x14ac:dyDescent="0.35">
      <c r="A5285" s="2">
        <v>3547</v>
      </c>
      <c r="B5285" t="s">
        <v>3541</v>
      </c>
      <c r="C5285" s="1">
        <v>16757163</v>
      </c>
      <c r="D5285" s="1">
        <v>16757163</v>
      </c>
      <c r="E5285">
        <v>1</v>
      </c>
      <c r="F5285" t="s">
        <v>5</v>
      </c>
      <c r="G5285" t="s">
        <v>5</v>
      </c>
      <c r="H5285" s="2">
        <v>1998</v>
      </c>
      <c r="I5285" s="2">
        <v>2024</v>
      </c>
      <c r="J5285" s="2">
        <f t="shared" si="164"/>
        <v>26</v>
      </c>
      <c r="K5285" s="8">
        <f t="shared" si="165"/>
        <v>40819224.716463514</v>
      </c>
    </row>
    <row r="5286" spans="1:11" x14ac:dyDescent="0.35">
      <c r="A5286" s="2">
        <v>2943</v>
      </c>
      <c r="B5286" t="s">
        <v>2942</v>
      </c>
      <c r="C5286" s="1">
        <v>15116634</v>
      </c>
      <c r="D5286" s="1">
        <v>15116634</v>
      </c>
      <c r="E5286">
        <v>1</v>
      </c>
      <c r="F5286" t="s">
        <v>5</v>
      </c>
      <c r="G5286" t="s">
        <v>5</v>
      </c>
      <c r="H5286" s="2">
        <v>1995</v>
      </c>
      <c r="I5286" s="2">
        <v>2024</v>
      </c>
      <c r="J5286" s="2">
        <f t="shared" si="164"/>
        <v>29</v>
      </c>
      <c r="K5286" s="8">
        <f t="shared" si="165"/>
        <v>40806980.695469446</v>
      </c>
    </row>
    <row r="5287" spans="1:11" x14ac:dyDescent="0.35">
      <c r="A5287" s="2">
        <v>5817</v>
      </c>
      <c r="B5287" t="s">
        <v>5762</v>
      </c>
      <c r="C5287" s="1">
        <v>24415116</v>
      </c>
      <c r="D5287" s="1" t="s">
        <v>5</v>
      </c>
      <c r="E5287" t="s">
        <v>5</v>
      </c>
      <c r="F5287" s="3">
        <v>24415116</v>
      </c>
      <c r="G5287">
        <v>1</v>
      </c>
      <c r="H5287" s="2">
        <v>2009</v>
      </c>
      <c r="I5287" s="2">
        <v>2024</v>
      </c>
      <c r="J5287" s="2">
        <f t="shared" si="164"/>
        <v>15</v>
      </c>
      <c r="K5287" s="8">
        <f t="shared" si="165"/>
        <v>40806967.800999962</v>
      </c>
    </row>
    <row r="5288" spans="1:11" x14ac:dyDescent="0.35">
      <c r="A5288" s="2">
        <v>6620</v>
      </c>
      <c r="B5288" t="s">
        <v>6532</v>
      </c>
      <c r="C5288" s="1">
        <v>27985788</v>
      </c>
      <c r="D5288" s="1">
        <v>8323085</v>
      </c>
      <c r="E5288">
        <v>0.29699999999999999</v>
      </c>
      <c r="F5288" s="3">
        <v>19662703</v>
      </c>
      <c r="G5288">
        <v>0.70299999999999996</v>
      </c>
      <c r="H5288" s="2">
        <v>2013</v>
      </c>
      <c r="I5288" s="2">
        <v>2024</v>
      </c>
      <c r="J5288" s="2">
        <f t="shared" si="164"/>
        <v>11</v>
      </c>
      <c r="K5288" s="8">
        <f t="shared" si="165"/>
        <v>40787422.756643146</v>
      </c>
    </row>
    <row r="5289" spans="1:11" x14ac:dyDescent="0.35">
      <c r="A5289" s="2">
        <v>1117</v>
      </c>
      <c r="B5289" t="s">
        <v>1122</v>
      </c>
      <c r="C5289" s="1">
        <v>11101439</v>
      </c>
      <c r="D5289" s="1">
        <v>11100000</v>
      </c>
      <c r="E5289">
        <v>1</v>
      </c>
      <c r="F5289" t="s">
        <v>5</v>
      </c>
      <c r="G5289" t="s">
        <v>5</v>
      </c>
      <c r="H5289" s="2">
        <v>1986</v>
      </c>
      <c r="I5289" s="2">
        <v>2024</v>
      </c>
      <c r="J5289" s="2">
        <f t="shared" si="164"/>
        <v>38</v>
      </c>
      <c r="K5289" s="8">
        <f t="shared" si="165"/>
        <v>40785328.18539992</v>
      </c>
    </row>
    <row r="5290" spans="1:11" x14ac:dyDescent="0.35">
      <c r="A5290" s="2">
        <v>6417</v>
      </c>
      <c r="B5290" t="s">
        <v>6337</v>
      </c>
      <c r="C5290" s="1">
        <v>27039669</v>
      </c>
      <c r="D5290" s="1">
        <v>6008677</v>
      </c>
      <c r="E5290">
        <v>0.222</v>
      </c>
      <c r="F5290" s="3">
        <v>21030992</v>
      </c>
      <c r="G5290">
        <v>0.77800000000000002</v>
      </c>
      <c r="H5290" s="2">
        <v>2012</v>
      </c>
      <c r="I5290" s="2">
        <v>2024</v>
      </c>
      <c r="J5290" s="2">
        <f t="shared" si="164"/>
        <v>12</v>
      </c>
      <c r="K5290" s="8">
        <f t="shared" si="165"/>
        <v>40781368.717931062</v>
      </c>
    </row>
    <row r="5291" spans="1:11" x14ac:dyDescent="0.35">
      <c r="A5291" s="2">
        <v>5417</v>
      </c>
      <c r="B5291" t="s">
        <v>5372</v>
      </c>
      <c r="C5291" s="1">
        <v>22783978</v>
      </c>
      <c r="D5291" s="1">
        <v>4445756</v>
      </c>
      <c r="E5291">
        <v>0.19500000000000001</v>
      </c>
      <c r="F5291" s="3">
        <v>18338222</v>
      </c>
      <c r="G5291">
        <v>0.80500000000000005</v>
      </c>
      <c r="H5291" s="2">
        <v>2007</v>
      </c>
      <c r="I5291" s="2">
        <v>2024</v>
      </c>
      <c r="J5291" s="2">
        <f t="shared" si="164"/>
        <v>17</v>
      </c>
      <c r="K5291" s="8">
        <f t="shared" si="165"/>
        <v>40780119.149395943</v>
      </c>
    </row>
    <row r="5292" spans="1:11" x14ac:dyDescent="0.35">
      <c r="A5292" s="2">
        <v>4395</v>
      </c>
      <c r="B5292" t="s">
        <v>4375</v>
      </c>
      <c r="C5292" s="1">
        <v>19184820</v>
      </c>
      <c r="D5292" s="1">
        <v>19184820</v>
      </c>
      <c r="E5292">
        <v>1</v>
      </c>
      <c r="F5292" t="s">
        <v>5</v>
      </c>
      <c r="G5292" t="s">
        <v>5</v>
      </c>
      <c r="H5292" s="2">
        <v>2002</v>
      </c>
      <c r="I5292" s="2">
        <v>2024</v>
      </c>
      <c r="J5292" s="2">
        <f t="shared" si="164"/>
        <v>22</v>
      </c>
      <c r="K5292" s="8">
        <f t="shared" si="165"/>
        <v>40750709.793617971</v>
      </c>
    </row>
    <row r="5293" spans="1:11" x14ac:dyDescent="0.35">
      <c r="A5293" s="2">
        <v>4795</v>
      </c>
      <c r="B5293" t="s">
        <v>4768</v>
      </c>
      <c r="C5293" s="1">
        <v>20537839</v>
      </c>
      <c r="D5293" s="1" t="s">
        <v>5</v>
      </c>
      <c r="E5293" t="s">
        <v>5</v>
      </c>
      <c r="F5293" s="3">
        <v>20537839</v>
      </c>
      <c r="G5293">
        <v>1</v>
      </c>
      <c r="H5293" s="2">
        <v>2004</v>
      </c>
      <c r="I5293" s="2">
        <v>2024</v>
      </c>
      <c r="J5293" s="2">
        <f t="shared" si="164"/>
        <v>20</v>
      </c>
      <c r="K5293" s="8">
        <f t="shared" si="165"/>
        <v>40736976.2101532</v>
      </c>
    </row>
    <row r="5294" spans="1:11" x14ac:dyDescent="0.35">
      <c r="A5294" s="2">
        <v>8317</v>
      </c>
      <c r="B5294" t="s">
        <v>8141</v>
      </c>
      <c r="C5294" s="1">
        <v>38036130</v>
      </c>
      <c r="D5294" s="1">
        <v>25100080</v>
      </c>
      <c r="E5294">
        <v>0.66</v>
      </c>
      <c r="F5294" s="3">
        <v>12936050</v>
      </c>
      <c r="G5294">
        <v>0.34</v>
      </c>
      <c r="H5294" s="2">
        <v>2022</v>
      </c>
      <c r="I5294" s="2">
        <v>2024</v>
      </c>
      <c r="J5294" s="2">
        <f t="shared" si="164"/>
        <v>2</v>
      </c>
      <c r="K5294" s="8">
        <f t="shared" si="165"/>
        <v>40732374.445078202</v>
      </c>
    </row>
    <row r="5295" spans="1:11" x14ac:dyDescent="0.35">
      <c r="A5295" s="2">
        <v>7605</v>
      </c>
      <c r="B5295" t="s">
        <v>7464</v>
      </c>
      <c r="C5295" s="1">
        <v>33139063</v>
      </c>
      <c r="D5295" s="1">
        <v>1319579</v>
      </c>
      <c r="E5295">
        <v>0.04</v>
      </c>
      <c r="F5295" s="3">
        <v>31819484</v>
      </c>
      <c r="G5295">
        <v>0.96</v>
      </c>
      <c r="H5295" s="2">
        <v>2018</v>
      </c>
      <c r="I5295" s="2">
        <v>2024</v>
      </c>
      <c r="J5295" s="2">
        <f t="shared" si="164"/>
        <v>6</v>
      </c>
      <c r="K5295" s="8">
        <f t="shared" si="165"/>
        <v>40697753.592739463</v>
      </c>
    </row>
    <row r="5296" spans="1:11" x14ac:dyDescent="0.35">
      <c r="A5296" s="2">
        <v>7790</v>
      </c>
      <c r="B5296" t="s">
        <v>7636</v>
      </c>
      <c r="C5296" s="1">
        <v>34291831</v>
      </c>
      <c r="D5296" s="1" t="s">
        <v>5</v>
      </c>
      <c r="E5296" t="s">
        <v>5</v>
      </c>
      <c r="F5296" s="3">
        <v>34291831</v>
      </c>
      <c r="G5296">
        <v>1</v>
      </c>
      <c r="H5296" s="2">
        <v>2019</v>
      </c>
      <c r="I5296" s="2">
        <v>2024</v>
      </c>
      <c r="J5296" s="2">
        <f t="shared" si="164"/>
        <v>5</v>
      </c>
      <c r="K5296" s="8">
        <f t="shared" si="165"/>
        <v>40695762.100664265</v>
      </c>
    </row>
    <row r="5297" spans="1:11" x14ac:dyDescent="0.35">
      <c r="A5297" s="2">
        <v>5620</v>
      </c>
      <c r="B5297" t="s">
        <v>5571</v>
      </c>
      <c r="C5297" s="1">
        <v>23524551</v>
      </c>
      <c r="D5297" s="1" t="s">
        <v>5</v>
      </c>
      <c r="E5297" t="s">
        <v>5</v>
      </c>
      <c r="F5297" s="3">
        <v>23524551</v>
      </c>
      <c r="G5297">
        <v>1</v>
      </c>
      <c r="H5297" s="2">
        <v>2008</v>
      </c>
      <c r="I5297" s="2">
        <v>2024</v>
      </c>
      <c r="J5297" s="2">
        <f t="shared" si="164"/>
        <v>16</v>
      </c>
      <c r="K5297" s="8">
        <f t="shared" si="165"/>
        <v>40688209.460543245</v>
      </c>
    </row>
    <row r="5298" spans="1:11" x14ac:dyDescent="0.35">
      <c r="A5298" s="2">
        <v>7205</v>
      </c>
      <c r="B5298" t="s">
        <v>7085</v>
      </c>
      <c r="C5298" s="1">
        <v>30930984</v>
      </c>
      <c r="D5298" s="1">
        <v>1738477</v>
      </c>
      <c r="E5298">
        <v>5.6000000000000001E-2</v>
      </c>
      <c r="F5298" s="3">
        <v>29192507</v>
      </c>
      <c r="G5298">
        <v>0.94399999999999995</v>
      </c>
      <c r="H5298" s="2">
        <v>2016</v>
      </c>
      <c r="I5298" s="2">
        <v>2024</v>
      </c>
      <c r="J5298" s="2">
        <f t="shared" si="164"/>
        <v>8</v>
      </c>
      <c r="K5298" s="8">
        <f t="shared" si="165"/>
        <v>40678727.040846057</v>
      </c>
    </row>
    <row r="5299" spans="1:11" x14ac:dyDescent="0.35">
      <c r="A5299" s="2">
        <v>5220</v>
      </c>
      <c r="B5299" t="s">
        <v>5180</v>
      </c>
      <c r="C5299" s="1">
        <v>21949234</v>
      </c>
      <c r="D5299" s="1">
        <v>16655224</v>
      </c>
      <c r="E5299">
        <v>0.7589999999999999</v>
      </c>
      <c r="F5299" s="3">
        <v>5294010</v>
      </c>
      <c r="G5299">
        <v>0.24099999999999999</v>
      </c>
      <c r="H5299" s="2">
        <v>2006</v>
      </c>
      <c r="I5299" s="2">
        <v>2024</v>
      </c>
      <c r="J5299" s="2">
        <f t="shared" si="164"/>
        <v>18</v>
      </c>
      <c r="K5299" s="8">
        <f t="shared" si="165"/>
        <v>40654629.588313617</v>
      </c>
    </row>
    <row r="5300" spans="1:11" x14ac:dyDescent="0.35">
      <c r="A5300" s="2">
        <v>2944</v>
      </c>
      <c r="B5300" t="s">
        <v>2943</v>
      </c>
      <c r="C5300" s="1">
        <v>15054636</v>
      </c>
      <c r="D5300" s="1">
        <v>15054636</v>
      </c>
      <c r="E5300">
        <v>1</v>
      </c>
      <c r="F5300" t="s">
        <v>5</v>
      </c>
      <c r="G5300" t="s">
        <v>5</v>
      </c>
      <c r="H5300" s="2">
        <v>1995</v>
      </c>
      <c r="I5300" s="2">
        <v>2024</v>
      </c>
      <c r="J5300" s="2">
        <f t="shared" si="164"/>
        <v>29</v>
      </c>
      <c r="K5300" s="8">
        <f t="shared" si="165"/>
        <v>40639618.623386614</v>
      </c>
    </row>
    <row r="5301" spans="1:11" x14ac:dyDescent="0.35">
      <c r="A5301" s="2">
        <v>7206</v>
      </c>
      <c r="B5301" t="s">
        <v>7086</v>
      </c>
      <c r="C5301" s="1">
        <v>30896701</v>
      </c>
      <c r="D5301" s="1" t="s">
        <v>5</v>
      </c>
      <c r="E5301" t="s">
        <v>5</v>
      </c>
      <c r="F5301" s="3">
        <v>30896701</v>
      </c>
      <c r="G5301">
        <v>1</v>
      </c>
      <c r="H5301" s="2">
        <v>2016</v>
      </c>
      <c r="I5301" s="2">
        <v>2024</v>
      </c>
      <c r="J5301" s="2">
        <f t="shared" si="164"/>
        <v>8</v>
      </c>
      <c r="K5301" s="8">
        <f t="shared" si="165"/>
        <v>40633639.926930077</v>
      </c>
    </row>
    <row r="5302" spans="1:11" x14ac:dyDescent="0.35">
      <c r="A5302" s="2">
        <v>6010</v>
      </c>
      <c r="B5302" t="s">
        <v>5950</v>
      </c>
      <c r="C5302" s="1">
        <v>25147786</v>
      </c>
      <c r="D5302" s="1">
        <v>5101237</v>
      </c>
      <c r="E5302">
        <v>0.20300000000000001</v>
      </c>
      <c r="F5302" s="3">
        <v>20046549</v>
      </c>
      <c r="G5302">
        <v>0.79700000000000004</v>
      </c>
      <c r="H5302" s="2">
        <v>2010</v>
      </c>
      <c r="I5302" s="2">
        <v>2024</v>
      </c>
      <c r="J5302" s="2">
        <f t="shared" si="164"/>
        <v>14</v>
      </c>
      <c r="K5302" s="8">
        <f t="shared" si="165"/>
        <v>40616601.972686373</v>
      </c>
    </row>
    <row r="5303" spans="1:11" x14ac:dyDescent="0.35">
      <c r="A5303" s="2">
        <v>241</v>
      </c>
      <c r="B5303" t="s">
        <v>246</v>
      </c>
      <c r="C5303" s="1">
        <v>9000000</v>
      </c>
      <c r="D5303" s="1">
        <v>9000000</v>
      </c>
      <c r="E5303">
        <v>1</v>
      </c>
      <c r="F5303" t="s">
        <v>5</v>
      </c>
      <c r="G5303" t="s">
        <v>5</v>
      </c>
      <c r="H5303" s="2">
        <v>1980</v>
      </c>
      <c r="I5303" s="2">
        <v>2024</v>
      </c>
      <c r="J5303" s="2">
        <f t="shared" si="164"/>
        <v>44</v>
      </c>
      <c r="K5303" s="8">
        <f t="shared" si="165"/>
        <v>40606672.900319092</v>
      </c>
    </row>
    <row r="5304" spans="1:11" x14ac:dyDescent="0.35">
      <c r="A5304" s="2">
        <v>242</v>
      </c>
      <c r="B5304" t="s">
        <v>247</v>
      </c>
      <c r="C5304" s="1">
        <v>9000000</v>
      </c>
      <c r="D5304" s="1">
        <v>9000000</v>
      </c>
      <c r="E5304">
        <v>1</v>
      </c>
      <c r="F5304" t="s">
        <v>5</v>
      </c>
      <c r="G5304" t="s">
        <v>5</v>
      </c>
      <c r="H5304" s="2">
        <v>1980</v>
      </c>
      <c r="I5304" s="2">
        <v>2024</v>
      </c>
      <c r="J5304" s="2">
        <f t="shared" si="164"/>
        <v>44</v>
      </c>
      <c r="K5304" s="8">
        <f t="shared" si="165"/>
        <v>40606672.900319092</v>
      </c>
    </row>
    <row r="5305" spans="1:11" x14ac:dyDescent="0.35">
      <c r="A5305" s="2">
        <v>5418</v>
      </c>
      <c r="B5305" t="s">
        <v>5373</v>
      </c>
      <c r="C5305" s="1">
        <v>22686378</v>
      </c>
      <c r="D5305" s="1">
        <v>973018</v>
      </c>
      <c r="E5305">
        <v>4.2999999999999997E-2</v>
      </c>
      <c r="F5305" s="3">
        <v>21713360</v>
      </c>
      <c r="G5305">
        <v>0.95699999999999996</v>
      </c>
      <c r="H5305" s="2">
        <v>2007</v>
      </c>
      <c r="I5305" s="2">
        <v>2024</v>
      </c>
      <c r="J5305" s="2">
        <f t="shared" si="164"/>
        <v>17</v>
      </c>
      <c r="K5305" s="8">
        <f t="shared" si="165"/>
        <v>40605428.863573991</v>
      </c>
    </row>
    <row r="5306" spans="1:11" x14ac:dyDescent="0.35">
      <c r="A5306" s="2">
        <v>6621</v>
      </c>
      <c r="B5306" t="s">
        <v>6533</v>
      </c>
      <c r="C5306" s="1">
        <v>27858103</v>
      </c>
      <c r="D5306" s="1">
        <v>17418667</v>
      </c>
      <c r="E5306">
        <v>0.625</v>
      </c>
      <c r="F5306" s="3">
        <v>10439436</v>
      </c>
      <c r="G5306">
        <v>0.375</v>
      </c>
      <c r="H5306" s="2">
        <v>2013</v>
      </c>
      <c r="I5306" s="2">
        <v>2024</v>
      </c>
      <c r="J5306" s="2">
        <f t="shared" si="164"/>
        <v>11</v>
      </c>
      <c r="K5306" s="8">
        <f t="shared" si="165"/>
        <v>40601330.370226085</v>
      </c>
    </row>
    <row r="5307" spans="1:11" x14ac:dyDescent="0.35">
      <c r="A5307" s="2">
        <v>5221</v>
      </c>
      <c r="B5307" t="s">
        <v>5181</v>
      </c>
      <c r="C5307" s="1">
        <v>21893591</v>
      </c>
      <c r="D5307" s="1">
        <v>21000147</v>
      </c>
      <c r="E5307">
        <v>0.95899999999999996</v>
      </c>
      <c r="F5307" s="3">
        <v>893444</v>
      </c>
      <c r="G5307">
        <v>4.1000000000000002E-2</v>
      </c>
      <c r="H5307" s="2">
        <v>2006</v>
      </c>
      <c r="I5307" s="2">
        <v>2024</v>
      </c>
      <c r="J5307" s="2">
        <f t="shared" si="164"/>
        <v>18</v>
      </c>
      <c r="K5307" s="8">
        <f t="shared" si="165"/>
        <v>40551566.968716845</v>
      </c>
    </row>
    <row r="5308" spans="1:11" x14ac:dyDescent="0.35">
      <c r="A5308" s="2">
        <v>7791</v>
      </c>
      <c r="B5308" t="s">
        <v>7637</v>
      </c>
      <c r="C5308" s="1">
        <v>34148707</v>
      </c>
      <c r="D5308" s="1" t="s">
        <v>5</v>
      </c>
      <c r="E5308" t="s">
        <v>5</v>
      </c>
      <c r="F5308" s="3">
        <v>34148707</v>
      </c>
      <c r="G5308">
        <v>1</v>
      </c>
      <c r="H5308" s="2">
        <v>2019</v>
      </c>
      <c r="I5308" s="2">
        <v>2024</v>
      </c>
      <c r="J5308" s="2">
        <f t="shared" si="164"/>
        <v>5</v>
      </c>
      <c r="K5308" s="8">
        <f t="shared" si="165"/>
        <v>40525909.978889383</v>
      </c>
    </row>
    <row r="5309" spans="1:11" x14ac:dyDescent="0.35">
      <c r="A5309" s="2">
        <v>1527</v>
      </c>
      <c r="B5309" t="s">
        <v>1532</v>
      </c>
      <c r="C5309" s="1">
        <v>11806119</v>
      </c>
      <c r="D5309" s="1">
        <v>11806119</v>
      </c>
      <c r="E5309">
        <v>1</v>
      </c>
      <c r="F5309" t="s">
        <v>5</v>
      </c>
      <c r="G5309" t="s">
        <v>5</v>
      </c>
      <c r="H5309" s="2">
        <v>1988</v>
      </c>
      <c r="I5309" s="2">
        <v>2024</v>
      </c>
      <c r="J5309" s="2">
        <f t="shared" si="164"/>
        <v>36</v>
      </c>
      <c r="K5309" s="8">
        <f t="shared" si="165"/>
        <v>40503116.047330707</v>
      </c>
    </row>
    <row r="5310" spans="1:11" x14ac:dyDescent="0.35">
      <c r="A5310" s="2">
        <v>5010</v>
      </c>
      <c r="B5310" t="s">
        <v>4974</v>
      </c>
      <c r="C5310" s="1">
        <v>21126225</v>
      </c>
      <c r="D5310" s="1">
        <v>6303762</v>
      </c>
      <c r="E5310">
        <v>0.29799999999999999</v>
      </c>
      <c r="F5310" s="3">
        <v>14822463</v>
      </c>
      <c r="G5310">
        <v>0.70199999999999996</v>
      </c>
      <c r="H5310" s="2">
        <v>2005</v>
      </c>
      <c r="I5310" s="2">
        <v>2024</v>
      </c>
      <c r="J5310" s="2">
        <f t="shared" si="164"/>
        <v>19</v>
      </c>
      <c r="K5310" s="8">
        <f t="shared" si="165"/>
        <v>40493399.951387219</v>
      </c>
    </row>
    <row r="5311" spans="1:11" x14ac:dyDescent="0.35">
      <c r="A5311" s="2">
        <v>1528</v>
      </c>
      <c r="B5311" t="s">
        <v>1533</v>
      </c>
      <c r="C5311" s="1">
        <v>11798302</v>
      </c>
      <c r="D5311" s="1">
        <v>11798302</v>
      </c>
      <c r="E5311">
        <v>1</v>
      </c>
      <c r="F5311" t="s">
        <v>5</v>
      </c>
      <c r="G5311" t="s">
        <v>5</v>
      </c>
      <c r="H5311" s="2">
        <v>1988</v>
      </c>
      <c r="I5311" s="2">
        <v>2024</v>
      </c>
      <c r="J5311" s="2">
        <f t="shared" si="164"/>
        <v>36</v>
      </c>
      <c r="K5311" s="8">
        <f t="shared" si="165"/>
        <v>40476298.355747044</v>
      </c>
    </row>
    <row r="5312" spans="1:11" x14ac:dyDescent="0.35">
      <c r="A5312" s="2">
        <v>1934</v>
      </c>
      <c r="B5312" t="s">
        <v>1938</v>
      </c>
      <c r="C5312" s="1">
        <v>12626043</v>
      </c>
      <c r="D5312" s="1">
        <v>12626043</v>
      </c>
      <c r="E5312">
        <v>1</v>
      </c>
      <c r="F5312" t="s">
        <v>5</v>
      </c>
      <c r="G5312" t="s">
        <v>5</v>
      </c>
      <c r="H5312" s="2">
        <v>1990</v>
      </c>
      <c r="I5312" s="2">
        <v>2024</v>
      </c>
      <c r="J5312" s="2">
        <f t="shared" si="164"/>
        <v>34</v>
      </c>
      <c r="K5312" s="8">
        <f t="shared" si="165"/>
        <v>40448753.214010537</v>
      </c>
    </row>
    <row r="5313" spans="1:11" x14ac:dyDescent="0.35">
      <c r="A5313" s="2">
        <v>5222</v>
      </c>
      <c r="B5313" t="s">
        <v>5182</v>
      </c>
      <c r="C5313" s="1">
        <v>21836580</v>
      </c>
      <c r="D5313" s="1" t="s">
        <v>5</v>
      </c>
      <c r="E5313" t="s">
        <v>5</v>
      </c>
      <c r="F5313" s="3">
        <v>21836580</v>
      </c>
      <c r="G5313">
        <v>1</v>
      </c>
      <c r="H5313" s="2">
        <v>2006</v>
      </c>
      <c r="I5313" s="2">
        <v>2024</v>
      </c>
      <c r="J5313" s="2">
        <f t="shared" si="164"/>
        <v>18</v>
      </c>
      <c r="K5313" s="8">
        <f t="shared" si="165"/>
        <v>40445970.523416772</v>
      </c>
    </row>
    <row r="5314" spans="1:11" x14ac:dyDescent="0.35">
      <c r="A5314" s="2">
        <v>1719</v>
      </c>
      <c r="B5314" t="s">
        <v>1723</v>
      </c>
      <c r="C5314" s="1">
        <v>12195695</v>
      </c>
      <c r="D5314" s="1">
        <v>12195695</v>
      </c>
      <c r="E5314">
        <v>1</v>
      </c>
      <c r="F5314" t="s">
        <v>5</v>
      </c>
      <c r="G5314" t="s">
        <v>5</v>
      </c>
      <c r="H5314" s="2">
        <v>1989</v>
      </c>
      <c r="I5314" s="2">
        <v>2024</v>
      </c>
      <c r="J5314" s="2">
        <f t="shared" ref="J5314:J5377" si="166">I5314-H5314</f>
        <v>35</v>
      </c>
      <c r="K5314" s="8">
        <f t="shared" ref="K5314:K5377" si="167">C5314*(1+$L$2)^J5314</f>
        <v>40431153.538007572</v>
      </c>
    </row>
    <row r="5315" spans="1:11" x14ac:dyDescent="0.35">
      <c r="A5315" s="2">
        <v>6011</v>
      </c>
      <c r="B5315" t="s">
        <v>5951</v>
      </c>
      <c r="C5315" s="1">
        <v>25030264</v>
      </c>
      <c r="D5315" s="1" t="s">
        <v>5</v>
      </c>
      <c r="E5315" t="s">
        <v>5</v>
      </c>
      <c r="F5315" s="3">
        <v>25030264</v>
      </c>
      <c r="G5315">
        <v>1</v>
      </c>
      <c r="H5315" s="2">
        <v>2010</v>
      </c>
      <c r="I5315" s="2">
        <v>2024</v>
      </c>
      <c r="J5315" s="2">
        <f t="shared" si="166"/>
        <v>14</v>
      </c>
      <c r="K5315" s="8">
        <f t="shared" si="167"/>
        <v>40426790.261347882</v>
      </c>
    </row>
    <row r="5316" spans="1:11" x14ac:dyDescent="0.35">
      <c r="A5316" s="2">
        <v>7207</v>
      </c>
      <c r="B5316" t="s">
        <v>7087</v>
      </c>
      <c r="C5316" s="1">
        <v>30734502</v>
      </c>
      <c r="D5316" s="1">
        <v>17062499</v>
      </c>
      <c r="E5316">
        <v>0.55500000000000005</v>
      </c>
      <c r="F5316" s="3">
        <v>13672003</v>
      </c>
      <c r="G5316">
        <v>0.44500000000000001</v>
      </c>
      <c r="H5316" s="2">
        <v>2016</v>
      </c>
      <c r="I5316" s="2">
        <v>2024</v>
      </c>
      <c r="J5316" s="2">
        <f t="shared" si="166"/>
        <v>8</v>
      </c>
      <c r="K5316" s="8">
        <f t="shared" si="167"/>
        <v>40420324.733100548</v>
      </c>
    </row>
    <row r="5317" spans="1:11" x14ac:dyDescent="0.35">
      <c r="A5317" s="2">
        <v>944</v>
      </c>
      <c r="B5317" t="s">
        <v>949</v>
      </c>
      <c r="C5317" s="1">
        <v>10631333</v>
      </c>
      <c r="D5317" s="1">
        <v>10631333</v>
      </c>
      <c r="E5317">
        <v>1</v>
      </c>
      <c r="F5317" t="s">
        <v>5</v>
      </c>
      <c r="G5317" t="s">
        <v>5</v>
      </c>
      <c r="H5317" s="2">
        <v>1985</v>
      </c>
      <c r="I5317" s="2">
        <v>2024</v>
      </c>
      <c r="J5317" s="2">
        <f t="shared" si="166"/>
        <v>39</v>
      </c>
      <c r="K5317" s="8">
        <f t="shared" si="167"/>
        <v>40418864.45850195</v>
      </c>
    </row>
    <row r="5318" spans="1:11" x14ac:dyDescent="0.35">
      <c r="A5318" s="2">
        <v>4796</v>
      </c>
      <c r="B5318" t="s">
        <v>4769</v>
      </c>
      <c r="C5318" s="1">
        <v>20377075</v>
      </c>
      <c r="D5318" s="1">
        <v>6765081</v>
      </c>
      <c r="E5318">
        <v>0.33200000000000002</v>
      </c>
      <c r="F5318" s="3">
        <v>13611994</v>
      </c>
      <c r="G5318">
        <v>0.66800000000000004</v>
      </c>
      <c r="H5318" s="2">
        <v>2004</v>
      </c>
      <c r="I5318" s="2">
        <v>2024</v>
      </c>
      <c r="J5318" s="2">
        <f t="shared" si="166"/>
        <v>20</v>
      </c>
      <c r="K5318" s="8">
        <f t="shared" si="167"/>
        <v>40418099.465455323</v>
      </c>
    </row>
    <row r="5319" spans="1:11" x14ac:dyDescent="0.35">
      <c r="A5319" s="2">
        <v>945</v>
      </c>
      <c r="B5319" t="s">
        <v>950</v>
      </c>
      <c r="C5319" s="1">
        <v>10627754</v>
      </c>
      <c r="D5319" s="1">
        <v>10627754</v>
      </c>
      <c r="E5319">
        <v>1</v>
      </c>
      <c r="F5319" t="s">
        <v>5</v>
      </c>
      <c r="G5319" t="s">
        <v>5</v>
      </c>
      <c r="H5319" s="2">
        <v>1985</v>
      </c>
      <c r="I5319" s="2">
        <v>2024</v>
      </c>
      <c r="J5319" s="2">
        <f t="shared" si="166"/>
        <v>39</v>
      </c>
      <c r="K5319" s="8">
        <f t="shared" si="167"/>
        <v>40405257.593220145</v>
      </c>
    </row>
    <row r="5320" spans="1:11" x14ac:dyDescent="0.35">
      <c r="A5320" s="2">
        <v>7792</v>
      </c>
      <c r="B5320" t="s">
        <v>7638</v>
      </c>
      <c r="C5320" s="1">
        <v>34024386</v>
      </c>
      <c r="D5320" s="1">
        <v>166972</v>
      </c>
      <c r="E5320">
        <v>5.0000000000000001E-3</v>
      </c>
      <c r="F5320" s="3">
        <v>33857414</v>
      </c>
      <c r="G5320">
        <v>0.995</v>
      </c>
      <c r="H5320" s="2">
        <v>2019</v>
      </c>
      <c r="I5320" s="2">
        <v>2024</v>
      </c>
      <c r="J5320" s="2">
        <f t="shared" si="166"/>
        <v>5</v>
      </c>
      <c r="K5320" s="8">
        <f t="shared" si="167"/>
        <v>40378372.279892892</v>
      </c>
    </row>
    <row r="5321" spans="1:11" x14ac:dyDescent="0.35">
      <c r="A5321" s="2">
        <v>5621</v>
      </c>
      <c r="B5321" t="s">
        <v>5572</v>
      </c>
      <c r="C5321" s="1">
        <v>23328518</v>
      </c>
      <c r="D5321" s="1">
        <v>1010194</v>
      </c>
      <c r="E5321">
        <v>4.2999999999999997E-2</v>
      </c>
      <c r="F5321" s="3">
        <v>22318324</v>
      </c>
      <c r="G5321">
        <v>0.95699999999999996</v>
      </c>
      <c r="H5321" s="2">
        <v>2008</v>
      </c>
      <c r="I5321" s="2">
        <v>2024</v>
      </c>
      <c r="J5321" s="2">
        <f t="shared" si="166"/>
        <v>16</v>
      </c>
      <c r="K5321" s="8">
        <f t="shared" si="167"/>
        <v>40349149.566682629</v>
      </c>
    </row>
    <row r="5322" spans="1:11" x14ac:dyDescent="0.35">
      <c r="A5322" s="2">
        <v>6622</v>
      </c>
      <c r="B5322" t="s">
        <v>6534</v>
      </c>
      <c r="C5322" s="1">
        <v>27682872</v>
      </c>
      <c r="D5322" s="1">
        <v>17654912</v>
      </c>
      <c r="E5322">
        <v>0.6379999999999999</v>
      </c>
      <c r="F5322" s="3">
        <v>10027960</v>
      </c>
      <c r="G5322">
        <v>0.36199999999999999</v>
      </c>
      <c r="H5322" s="2">
        <v>2013</v>
      </c>
      <c r="I5322" s="2">
        <v>2024</v>
      </c>
      <c r="J5322" s="2">
        <f t="shared" si="166"/>
        <v>11</v>
      </c>
      <c r="K5322" s="8">
        <f t="shared" si="167"/>
        <v>40345942.854353055</v>
      </c>
    </row>
    <row r="5323" spans="1:11" x14ac:dyDescent="0.35">
      <c r="A5323" s="2">
        <v>946</v>
      </c>
      <c r="B5323" t="s">
        <v>951</v>
      </c>
      <c r="C5323" s="1">
        <v>10610608</v>
      </c>
      <c r="D5323" s="1">
        <v>10609321</v>
      </c>
      <c r="E5323">
        <v>1</v>
      </c>
      <c r="F5323" t="s">
        <v>5</v>
      </c>
      <c r="G5323" t="s">
        <v>5</v>
      </c>
      <c r="H5323" s="2">
        <v>1985</v>
      </c>
      <c r="I5323" s="2">
        <v>2024</v>
      </c>
      <c r="J5323" s="2">
        <f t="shared" si="166"/>
        <v>39</v>
      </c>
      <c r="K5323" s="8">
        <f t="shared" si="167"/>
        <v>40340070.861696877</v>
      </c>
    </row>
    <row r="5324" spans="1:11" x14ac:dyDescent="0.35">
      <c r="A5324" s="2">
        <v>2945</v>
      </c>
      <c r="B5324" t="s">
        <v>2944</v>
      </c>
      <c r="C5324" s="1">
        <v>14942422</v>
      </c>
      <c r="D5324" s="1">
        <v>14942422</v>
      </c>
      <c r="E5324">
        <v>1</v>
      </c>
      <c r="F5324" t="s">
        <v>5</v>
      </c>
      <c r="G5324" t="s">
        <v>5</v>
      </c>
      <c r="H5324" s="2">
        <v>1995</v>
      </c>
      <c r="I5324" s="2">
        <v>2024</v>
      </c>
      <c r="J5324" s="2">
        <f t="shared" si="166"/>
        <v>29</v>
      </c>
      <c r="K5324" s="8">
        <f t="shared" si="167"/>
        <v>40336699.697668009</v>
      </c>
    </row>
    <row r="5325" spans="1:11" x14ac:dyDescent="0.35">
      <c r="A5325" s="2">
        <v>6830</v>
      </c>
      <c r="B5325" t="s">
        <v>6732</v>
      </c>
      <c r="C5325" s="1">
        <v>28638603</v>
      </c>
      <c r="D5325" s="1" t="s">
        <v>5</v>
      </c>
      <c r="E5325" t="s">
        <v>5</v>
      </c>
      <c r="F5325" s="3">
        <v>28638603</v>
      </c>
      <c r="G5325">
        <v>1</v>
      </c>
      <c r="H5325" s="2">
        <v>2014</v>
      </c>
      <c r="I5325" s="2">
        <v>2024</v>
      </c>
      <c r="J5325" s="2">
        <f t="shared" si="166"/>
        <v>10</v>
      </c>
      <c r="K5325" s="8">
        <f t="shared" si="167"/>
        <v>40333773.14779792</v>
      </c>
    </row>
    <row r="5326" spans="1:11" x14ac:dyDescent="0.35">
      <c r="A5326" s="2">
        <v>5622</v>
      </c>
      <c r="B5326" t="s">
        <v>5573</v>
      </c>
      <c r="C5326" s="1">
        <v>23313049</v>
      </c>
      <c r="D5326" s="1">
        <v>12590147</v>
      </c>
      <c r="E5326">
        <v>0.54</v>
      </c>
      <c r="F5326" s="3">
        <v>10722902</v>
      </c>
      <c r="G5326">
        <v>0.46</v>
      </c>
      <c r="H5326" s="2">
        <v>2008</v>
      </c>
      <c r="I5326" s="2">
        <v>2024</v>
      </c>
      <c r="J5326" s="2">
        <f t="shared" si="166"/>
        <v>16</v>
      </c>
      <c r="K5326" s="8">
        <f t="shared" si="167"/>
        <v>40322394.288244151</v>
      </c>
    </row>
    <row r="5327" spans="1:11" x14ac:dyDescent="0.35">
      <c r="A5327" s="2">
        <v>7208</v>
      </c>
      <c r="B5327" t="s">
        <v>7088</v>
      </c>
      <c r="C5327" s="1">
        <v>30658387</v>
      </c>
      <c r="D5327" s="1">
        <v>29747603</v>
      </c>
      <c r="E5327">
        <v>0.97</v>
      </c>
      <c r="F5327" s="3">
        <v>910784</v>
      </c>
      <c r="G5327">
        <v>0.03</v>
      </c>
      <c r="H5327" s="2">
        <v>2016</v>
      </c>
      <c r="I5327" s="2">
        <v>2024</v>
      </c>
      <c r="J5327" s="2">
        <f t="shared" si="166"/>
        <v>8</v>
      </c>
      <c r="K5327" s="8">
        <f t="shared" si="167"/>
        <v>40320222.476130188</v>
      </c>
    </row>
    <row r="5328" spans="1:11" x14ac:dyDescent="0.35">
      <c r="A5328" s="2">
        <v>6418</v>
      </c>
      <c r="B5328" t="s">
        <v>6338</v>
      </c>
      <c r="C5328" s="1">
        <v>26723916</v>
      </c>
      <c r="D5328" s="1" t="s">
        <v>5</v>
      </c>
      <c r="E5328" t="s">
        <v>5</v>
      </c>
      <c r="F5328" s="3">
        <v>26723916</v>
      </c>
      <c r="G5328">
        <v>1</v>
      </c>
      <c r="H5328" s="2">
        <v>2012</v>
      </c>
      <c r="I5328" s="2">
        <v>2024</v>
      </c>
      <c r="J5328" s="2">
        <f t="shared" si="166"/>
        <v>12</v>
      </c>
      <c r="K5328" s="8">
        <f t="shared" si="167"/>
        <v>40305148.409287758</v>
      </c>
    </row>
    <row r="5329" spans="1:11" x14ac:dyDescent="0.35">
      <c r="A5329" s="2">
        <v>6223</v>
      </c>
      <c r="B5329" t="s">
        <v>6153</v>
      </c>
      <c r="C5329" s="1">
        <v>25804448</v>
      </c>
      <c r="D5329" s="1">
        <v>24816118</v>
      </c>
      <c r="E5329">
        <v>0.96199999999999997</v>
      </c>
      <c r="F5329" s="3">
        <v>988330</v>
      </c>
      <c r="G5329">
        <v>3.7999999999999999E-2</v>
      </c>
      <c r="H5329" s="2">
        <v>2011</v>
      </c>
      <c r="I5329" s="2">
        <v>2024</v>
      </c>
      <c r="J5329" s="2">
        <f t="shared" si="166"/>
        <v>13</v>
      </c>
      <c r="K5329" s="8">
        <f t="shared" si="167"/>
        <v>40274179.566851318</v>
      </c>
    </row>
    <row r="5330" spans="1:11" x14ac:dyDescent="0.35">
      <c r="A5330" s="2">
        <v>6831</v>
      </c>
      <c r="B5330" t="s">
        <v>6733</v>
      </c>
      <c r="C5330" s="1">
        <v>28595105</v>
      </c>
      <c r="D5330" s="1" t="s">
        <v>5</v>
      </c>
      <c r="E5330" t="s">
        <v>5</v>
      </c>
      <c r="F5330" s="3">
        <v>28595105</v>
      </c>
      <c r="G5330">
        <v>1</v>
      </c>
      <c r="H5330" s="2">
        <v>2014</v>
      </c>
      <c r="I5330" s="2">
        <v>2024</v>
      </c>
      <c r="J5330" s="2">
        <f t="shared" si="166"/>
        <v>10</v>
      </c>
      <c r="K5330" s="8">
        <f t="shared" si="167"/>
        <v>40272511.833327278</v>
      </c>
    </row>
    <row r="5331" spans="1:11" x14ac:dyDescent="0.35">
      <c r="A5331" s="2">
        <v>1720</v>
      </c>
      <c r="B5331" t="s">
        <v>1724</v>
      </c>
      <c r="C5331" s="1">
        <v>12143484</v>
      </c>
      <c r="D5331" s="1">
        <v>12143484</v>
      </c>
      <c r="E5331">
        <v>1</v>
      </c>
      <c r="F5331" t="s">
        <v>5</v>
      </c>
      <c r="G5331" t="s">
        <v>5</v>
      </c>
      <c r="H5331" s="2">
        <v>1989</v>
      </c>
      <c r="I5331" s="2">
        <v>2024</v>
      </c>
      <c r="J5331" s="2">
        <f t="shared" si="166"/>
        <v>35</v>
      </c>
      <c r="K5331" s="8">
        <f t="shared" si="167"/>
        <v>40258063.692994811</v>
      </c>
    </row>
    <row r="5332" spans="1:11" x14ac:dyDescent="0.35">
      <c r="A5332" s="2">
        <v>5623</v>
      </c>
      <c r="B5332" t="s">
        <v>5574</v>
      </c>
      <c r="C5332" s="1">
        <v>23249815</v>
      </c>
      <c r="D5332" s="1" t="s">
        <v>5</v>
      </c>
      <c r="E5332" t="s">
        <v>5</v>
      </c>
      <c r="F5332" s="3">
        <v>23249815</v>
      </c>
      <c r="G5332">
        <v>1</v>
      </c>
      <c r="H5332" s="2">
        <v>2008</v>
      </c>
      <c r="I5332" s="2">
        <v>2024</v>
      </c>
      <c r="J5332" s="2">
        <f t="shared" si="166"/>
        <v>16</v>
      </c>
      <c r="K5332" s="8">
        <f t="shared" si="167"/>
        <v>40213024.369259171</v>
      </c>
    </row>
    <row r="5333" spans="1:11" x14ac:dyDescent="0.35">
      <c r="A5333" s="2">
        <v>5818</v>
      </c>
      <c r="B5333" t="s">
        <v>5763</v>
      </c>
      <c r="C5333" s="1">
        <v>24051386</v>
      </c>
      <c r="D5333" s="1" t="s">
        <v>5</v>
      </c>
      <c r="E5333" t="s">
        <v>5</v>
      </c>
      <c r="F5333" s="3">
        <v>24051386</v>
      </c>
      <c r="G5333">
        <v>1</v>
      </c>
      <c r="H5333" s="2">
        <v>2009</v>
      </c>
      <c r="I5333" s="2">
        <v>2024</v>
      </c>
      <c r="J5333" s="2">
        <f t="shared" si="166"/>
        <v>15</v>
      </c>
      <c r="K5333" s="8">
        <f t="shared" si="167"/>
        <v>40199036.288478881</v>
      </c>
    </row>
    <row r="5334" spans="1:11" x14ac:dyDescent="0.35">
      <c r="A5334" s="2">
        <v>8534</v>
      </c>
      <c r="B5334" t="s">
        <v>8348</v>
      </c>
      <c r="C5334" s="1">
        <v>38831076</v>
      </c>
      <c r="D5334" s="1">
        <v>28496030</v>
      </c>
      <c r="E5334">
        <v>0.73399999999999999</v>
      </c>
      <c r="F5334" s="3">
        <v>10335046</v>
      </c>
      <c r="G5334">
        <v>0.26600000000000001</v>
      </c>
      <c r="H5334" s="2">
        <v>2023</v>
      </c>
      <c r="I5334" s="2">
        <v>2024</v>
      </c>
      <c r="J5334" s="2">
        <f t="shared" si="166"/>
        <v>1</v>
      </c>
      <c r="K5334" s="8">
        <f t="shared" si="167"/>
        <v>40183811.428343475</v>
      </c>
    </row>
    <row r="5335" spans="1:11" x14ac:dyDescent="0.35">
      <c r="A5335" s="2">
        <v>6419</v>
      </c>
      <c r="B5335" t="s">
        <v>6339</v>
      </c>
      <c r="C5335" s="1">
        <v>26642354</v>
      </c>
      <c r="D5335" s="1" t="s">
        <v>5</v>
      </c>
      <c r="E5335" t="s">
        <v>5</v>
      </c>
      <c r="F5335" s="3">
        <v>26642354</v>
      </c>
      <c r="G5335">
        <v>1</v>
      </c>
      <c r="H5335" s="2">
        <v>2012</v>
      </c>
      <c r="I5335" s="2">
        <v>2024</v>
      </c>
      <c r="J5335" s="2">
        <f t="shared" si="166"/>
        <v>12</v>
      </c>
      <c r="K5335" s="8">
        <f t="shared" si="167"/>
        <v>40182136.178798847</v>
      </c>
    </row>
    <row r="5336" spans="1:11" x14ac:dyDescent="0.35">
      <c r="A5336" s="2">
        <v>7793</v>
      </c>
      <c r="B5336" t="s">
        <v>7639</v>
      </c>
      <c r="C5336" s="1">
        <v>33856058</v>
      </c>
      <c r="D5336" s="1">
        <v>17156058</v>
      </c>
      <c r="E5336">
        <v>0.50700000000000001</v>
      </c>
      <c r="F5336" s="3">
        <v>16700000</v>
      </c>
      <c r="G5336">
        <v>0.49299999999999999</v>
      </c>
      <c r="H5336" s="2">
        <v>2019</v>
      </c>
      <c r="I5336" s="2">
        <v>2024</v>
      </c>
      <c r="J5336" s="2">
        <f t="shared" si="166"/>
        <v>5</v>
      </c>
      <c r="K5336" s="8">
        <f t="shared" si="167"/>
        <v>40178609.361345887</v>
      </c>
    </row>
    <row r="5337" spans="1:11" x14ac:dyDescent="0.35">
      <c r="A5337" s="2">
        <v>8318</v>
      </c>
      <c r="B5337" t="s">
        <v>8142</v>
      </c>
      <c r="C5337" s="1">
        <v>37503583</v>
      </c>
      <c r="D5337" s="1" t="s">
        <v>5</v>
      </c>
      <c r="E5337" t="s">
        <v>5</v>
      </c>
      <c r="F5337" s="3">
        <v>37503583</v>
      </c>
      <c r="G5337">
        <v>1</v>
      </c>
      <c r="H5337" s="2">
        <v>2022</v>
      </c>
      <c r="I5337" s="2">
        <v>2024</v>
      </c>
      <c r="J5337" s="2">
        <f t="shared" si="166"/>
        <v>2</v>
      </c>
      <c r="K5337" s="8">
        <f t="shared" si="167"/>
        <v>40162077.103745028</v>
      </c>
    </row>
    <row r="5338" spans="1:11" x14ac:dyDescent="0.35">
      <c r="A5338" s="2">
        <v>4396</v>
      </c>
      <c r="B5338" t="s">
        <v>4376</v>
      </c>
      <c r="C5338" s="1">
        <v>18902015</v>
      </c>
      <c r="D5338" s="1">
        <v>13258249</v>
      </c>
      <c r="E5338">
        <v>0.70099999999999996</v>
      </c>
      <c r="F5338" s="3">
        <v>5643766</v>
      </c>
      <c r="G5338">
        <v>0.29899999999999999</v>
      </c>
      <c r="H5338" s="2">
        <v>2002</v>
      </c>
      <c r="I5338" s="2">
        <v>2024</v>
      </c>
      <c r="J5338" s="2">
        <f t="shared" si="166"/>
        <v>22</v>
      </c>
      <c r="K5338" s="8">
        <f t="shared" si="167"/>
        <v>40150000.249135196</v>
      </c>
    </row>
    <row r="5339" spans="1:11" x14ac:dyDescent="0.35">
      <c r="A5339" s="2">
        <v>1330</v>
      </c>
      <c r="B5339" t="s">
        <v>1335</v>
      </c>
      <c r="C5339" s="1">
        <v>11307844</v>
      </c>
      <c r="D5339" s="1">
        <v>11307844</v>
      </c>
      <c r="E5339">
        <v>1</v>
      </c>
      <c r="F5339" t="s">
        <v>5</v>
      </c>
      <c r="G5339" t="s">
        <v>5</v>
      </c>
      <c r="H5339" s="2">
        <v>1987</v>
      </c>
      <c r="I5339" s="2">
        <v>2024</v>
      </c>
      <c r="J5339" s="2">
        <f t="shared" si="166"/>
        <v>37</v>
      </c>
      <c r="K5339" s="8">
        <f t="shared" si="167"/>
        <v>40145122.787701741</v>
      </c>
    </row>
    <row r="5340" spans="1:11" x14ac:dyDescent="0.35">
      <c r="A5340" s="2">
        <v>243</v>
      </c>
      <c r="B5340" t="s">
        <v>248</v>
      </c>
      <c r="C5340" s="1">
        <v>8894289</v>
      </c>
      <c r="D5340" s="1">
        <v>8894289</v>
      </c>
      <c r="E5340">
        <v>1</v>
      </c>
      <c r="F5340" t="s">
        <v>5</v>
      </c>
      <c r="G5340" t="s">
        <v>5</v>
      </c>
      <c r="H5340" s="2">
        <v>1980</v>
      </c>
      <c r="I5340" s="2">
        <v>2024</v>
      </c>
      <c r="J5340" s="2">
        <f t="shared" si="166"/>
        <v>44</v>
      </c>
      <c r="K5340" s="8">
        <f t="shared" si="167"/>
        <v>40129720.455989577</v>
      </c>
    </row>
    <row r="5341" spans="1:11" x14ac:dyDescent="0.35">
      <c r="A5341" s="2">
        <v>4589</v>
      </c>
      <c r="B5341" t="s">
        <v>4566</v>
      </c>
      <c r="C5341" s="1">
        <v>19526014</v>
      </c>
      <c r="D5341" s="1">
        <v>15614000</v>
      </c>
      <c r="E5341">
        <v>0.8</v>
      </c>
      <c r="F5341" s="3">
        <v>3912014</v>
      </c>
      <c r="G5341">
        <v>0.2</v>
      </c>
      <c r="H5341" s="2">
        <v>2003</v>
      </c>
      <c r="I5341" s="2">
        <v>2024</v>
      </c>
      <c r="J5341" s="2">
        <f t="shared" si="166"/>
        <v>21</v>
      </c>
      <c r="K5341" s="8">
        <f t="shared" si="167"/>
        <v>40079227.571207643</v>
      </c>
    </row>
    <row r="5342" spans="1:11" x14ac:dyDescent="0.35">
      <c r="A5342" s="2">
        <v>7794</v>
      </c>
      <c r="B5342" t="s">
        <v>7640</v>
      </c>
      <c r="C5342" s="1">
        <v>33766787</v>
      </c>
      <c r="D5342" s="1">
        <v>26395642</v>
      </c>
      <c r="E5342">
        <v>0.78200000000000003</v>
      </c>
      <c r="F5342" s="3">
        <v>7371145</v>
      </c>
      <c r="G5342">
        <v>0.218</v>
      </c>
      <c r="H5342" s="2">
        <v>2019</v>
      </c>
      <c r="I5342" s="2">
        <v>2024</v>
      </c>
      <c r="J5342" s="2">
        <f t="shared" si="166"/>
        <v>5</v>
      </c>
      <c r="K5342" s="8">
        <f t="shared" si="167"/>
        <v>40072667.179999888</v>
      </c>
    </row>
    <row r="5343" spans="1:11" x14ac:dyDescent="0.35">
      <c r="A5343" s="2">
        <v>5011</v>
      </c>
      <c r="B5343" t="s">
        <v>4975</v>
      </c>
      <c r="C5343" s="1">
        <v>20901859</v>
      </c>
      <c r="D5343" s="1">
        <v>17044981</v>
      </c>
      <c r="E5343">
        <v>0.81499999999999995</v>
      </c>
      <c r="F5343" s="3">
        <v>3856878</v>
      </c>
      <c r="G5343">
        <v>0.185</v>
      </c>
      <c r="H5343" s="2">
        <v>2005</v>
      </c>
      <c r="I5343" s="2">
        <v>2024</v>
      </c>
      <c r="J5343" s="2">
        <f t="shared" si="166"/>
        <v>19</v>
      </c>
      <c r="K5343" s="8">
        <f t="shared" si="167"/>
        <v>40063349.520063452</v>
      </c>
    </row>
    <row r="5344" spans="1:11" x14ac:dyDescent="0.35">
      <c r="A5344" s="2">
        <v>5419</v>
      </c>
      <c r="B5344" t="s">
        <v>5374</v>
      </c>
      <c r="C5344" s="1">
        <v>22382047</v>
      </c>
      <c r="D5344" s="1">
        <v>16809076</v>
      </c>
      <c r="E5344">
        <v>0.751</v>
      </c>
      <c r="F5344" s="3">
        <v>5572971</v>
      </c>
      <c r="G5344">
        <v>0.249</v>
      </c>
      <c r="H5344" s="2">
        <v>2007</v>
      </c>
      <c r="I5344" s="2">
        <v>2024</v>
      </c>
      <c r="J5344" s="2">
        <f t="shared" si="166"/>
        <v>17</v>
      </c>
      <c r="K5344" s="8">
        <f t="shared" si="167"/>
        <v>40060719.136376448</v>
      </c>
    </row>
    <row r="5345" spans="1:11" x14ac:dyDescent="0.35">
      <c r="A5345" s="2">
        <v>6012</v>
      </c>
      <c r="B5345" t="s">
        <v>5952</v>
      </c>
      <c r="C5345" s="1">
        <v>24792815</v>
      </c>
      <c r="D5345" s="1">
        <v>7693187</v>
      </c>
      <c r="E5345">
        <v>0.31</v>
      </c>
      <c r="F5345" s="3">
        <v>17099628</v>
      </c>
      <c r="G5345">
        <v>0.69</v>
      </c>
      <c r="H5345" s="2">
        <v>2010</v>
      </c>
      <c r="I5345" s="2">
        <v>2024</v>
      </c>
      <c r="J5345" s="2">
        <f t="shared" si="166"/>
        <v>14</v>
      </c>
      <c r="K5345" s="8">
        <f t="shared" si="167"/>
        <v>40043282.483692527</v>
      </c>
    </row>
    <row r="5346" spans="1:11" x14ac:dyDescent="0.35">
      <c r="A5346" s="2">
        <v>8130</v>
      </c>
      <c r="B5346" t="s">
        <v>7961</v>
      </c>
      <c r="C5346" s="1">
        <v>36100000</v>
      </c>
      <c r="D5346" s="1" t="s">
        <v>5</v>
      </c>
      <c r="E5346" t="s">
        <v>5</v>
      </c>
      <c r="F5346" s="3">
        <v>36100000</v>
      </c>
      <c r="G5346">
        <v>1</v>
      </c>
      <c r="H5346" s="2">
        <v>2021</v>
      </c>
      <c r="I5346" s="2">
        <v>2024</v>
      </c>
      <c r="J5346" s="2">
        <f t="shared" si="166"/>
        <v>3</v>
      </c>
      <c r="K5346" s="8">
        <f t="shared" si="167"/>
        <v>40005740.041490316</v>
      </c>
    </row>
    <row r="5347" spans="1:11" x14ac:dyDescent="0.35">
      <c r="A5347" s="2">
        <v>1721</v>
      </c>
      <c r="B5347" t="s">
        <v>1725</v>
      </c>
      <c r="C5347" s="1">
        <v>12065892</v>
      </c>
      <c r="D5347" s="1">
        <v>12065892</v>
      </c>
      <c r="E5347">
        <v>1</v>
      </c>
      <c r="F5347" t="s">
        <v>5</v>
      </c>
      <c r="G5347" t="s">
        <v>5</v>
      </c>
      <c r="H5347" s="2">
        <v>1989</v>
      </c>
      <c r="I5347" s="2">
        <v>2024</v>
      </c>
      <c r="J5347" s="2">
        <f t="shared" si="166"/>
        <v>35</v>
      </c>
      <c r="K5347" s="8">
        <f t="shared" si="167"/>
        <v>40000830.787012734</v>
      </c>
    </row>
    <row r="5348" spans="1:11" x14ac:dyDescent="0.35">
      <c r="A5348" s="2">
        <v>4184</v>
      </c>
      <c r="B5348" t="s">
        <v>4170</v>
      </c>
      <c r="C5348" s="1">
        <v>18195610</v>
      </c>
      <c r="D5348" s="1">
        <v>11328094</v>
      </c>
      <c r="E5348">
        <v>0.623</v>
      </c>
      <c r="F5348" s="3">
        <v>6867516</v>
      </c>
      <c r="G5348">
        <v>0.377</v>
      </c>
      <c r="H5348" s="2">
        <v>2001</v>
      </c>
      <c r="I5348" s="2">
        <v>2024</v>
      </c>
      <c r="J5348" s="2">
        <f t="shared" si="166"/>
        <v>23</v>
      </c>
      <c r="K5348" s="8">
        <f t="shared" si="167"/>
        <v>39995927.342530698</v>
      </c>
    </row>
    <row r="5349" spans="1:11" x14ac:dyDescent="0.35">
      <c r="A5349" s="2">
        <v>5012</v>
      </c>
      <c r="B5349" t="s">
        <v>4976</v>
      </c>
      <c r="C5349" s="1">
        <v>20865847</v>
      </c>
      <c r="D5349" s="1" t="s">
        <v>5</v>
      </c>
      <c r="E5349" t="s">
        <v>5</v>
      </c>
      <c r="F5349" s="3">
        <v>20865847</v>
      </c>
      <c r="G5349">
        <v>1</v>
      </c>
      <c r="H5349" s="2">
        <v>2005</v>
      </c>
      <c r="I5349" s="2">
        <v>2024</v>
      </c>
      <c r="J5349" s="2">
        <f t="shared" si="166"/>
        <v>19</v>
      </c>
      <c r="K5349" s="8">
        <f t="shared" si="167"/>
        <v>39994324.016498603</v>
      </c>
    </row>
    <row r="5350" spans="1:11" x14ac:dyDescent="0.35">
      <c r="A5350" s="2">
        <v>6623</v>
      </c>
      <c r="B5350" t="s">
        <v>6535</v>
      </c>
      <c r="C5350" s="1">
        <v>27437881</v>
      </c>
      <c r="D5350" s="1">
        <v>22537881</v>
      </c>
      <c r="E5350">
        <v>0.82099999999999995</v>
      </c>
      <c r="F5350" s="3">
        <v>4900000</v>
      </c>
      <c r="G5350">
        <v>0.17899999999999999</v>
      </c>
      <c r="H5350" s="2">
        <v>2013</v>
      </c>
      <c r="I5350" s="2">
        <v>2024</v>
      </c>
      <c r="J5350" s="2">
        <f t="shared" si="166"/>
        <v>11</v>
      </c>
      <c r="K5350" s="8">
        <f t="shared" si="167"/>
        <v>39988884.783000097</v>
      </c>
    </row>
    <row r="5351" spans="1:11" x14ac:dyDescent="0.35">
      <c r="A5351" s="2">
        <v>362</v>
      </c>
      <c r="B5351" t="s">
        <v>367</v>
      </c>
      <c r="C5351" s="1">
        <v>9171289</v>
      </c>
      <c r="D5351" s="1">
        <v>9171289</v>
      </c>
      <c r="E5351">
        <v>1</v>
      </c>
      <c r="F5351" t="s">
        <v>5</v>
      </c>
      <c r="G5351" t="s">
        <v>5</v>
      </c>
      <c r="H5351" s="2">
        <v>1981</v>
      </c>
      <c r="I5351" s="2">
        <v>2024</v>
      </c>
      <c r="J5351" s="2">
        <f t="shared" si="166"/>
        <v>43</v>
      </c>
      <c r="K5351" s="8">
        <f t="shared" si="167"/>
        <v>39986516.769793026</v>
      </c>
    </row>
    <row r="5352" spans="1:11" x14ac:dyDescent="0.35">
      <c r="A5352" s="2">
        <v>5819</v>
      </c>
      <c r="B5352" t="s">
        <v>5764</v>
      </c>
      <c r="C5352" s="1">
        <v>23914731</v>
      </c>
      <c r="D5352" s="1">
        <v>4817770</v>
      </c>
      <c r="E5352">
        <v>0.20100000000000001</v>
      </c>
      <c r="F5352" s="3">
        <v>19096961</v>
      </c>
      <c r="G5352">
        <v>0.79900000000000004</v>
      </c>
      <c r="H5352" s="2">
        <v>2009</v>
      </c>
      <c r="I5352" s="2">
        <v>2024</v>
      </c>
      <c r="J5352" s="2">
        <f t="shared" si="166"/>
        <v>15</v>
      </c>
      <c r="K5352" s="8">
        <f t="shared" si="167"/>
        <v>39970633.67983079</v>
      </c>
    </row>
    <row r="5353" spans="1:11" x14ac:dyDescent="0.35">
      <c r="A5353" s="2">
        <v>5223</v>
      </c>
      <c r="B5353" t="s">
        <v>5183</v>
      </c>
      <c r="C5353" s="1">
        <v>21573338</v>
      </c>
      <c r="D5353" s="1" t="s">
        <v>5</v>
      </c>
      <c r="E5353" t="s">
        <v>5</v>
      </c>
      <c r="F5353" s="3">
        <v>21573338</v>
      </c>
      <c r="G5353">
        <v>1</v>
      </c>
      <c r="H5353" s="2">
        <v>2006</v>
      </c>
      <c r="I5353" s="2">
        <v>2024</v>
      </c>
      <c r="J5353" s="2">
        <f t="shared" si="166"/>
        <v>18</v>
      </c>
      <c r="K5353" s="8">
        <f t="shared" si="167"/>
        <v>39958390.592286296</v>
      </c>
    </row>
    <row r="5354" spans="1:11" x14ac:dyDescent="0.35">
      <c r="A5354" s="2">
        <v>7209</v>
      </c>
      <c r="B5354" t="s">
        <v>7089</v>
      </c>
      <c r="C5354" s="1">
        <v>30381402</v>
      </c>
      <c r="D5354" s="1" t="s">
        <v>5</v>
      </c>
      <c r="E5354" t="s">
        <v>5</v>
      </c>
      <c r="F5354" s="3">
        <v>30381402</v>
      </c>
      <c r="G5354">
        <v>1</v>
      </c>
      <c r="H5354" s="2">
        <v>2016</v>
      </c>
      <c r="I5354" s="2">
        <v>2024</v>
      </c>
      <c r="J5354" s="2">
        <f t="shared" si="166"/>
        <v>8</v>
      </c>
      <c r="K5354" s="8">
        <f t="shared" si="167"/>
        <v>39955947.05542554</v>
      </c>
    </row>
    <row r="5355" spans="1:11" x14ac:dyDescent="0.35">
      <c r="A5355" s="2">
        <v>3145</v>
      </c>
      <c r="B5355" t="s">
        <v>3142</v>
      </c>
      <c r="C5355" s="1">
        <v>15315484</v>
      </c>
      <c r="D5355" s="1">
        <v>15315484</v>
      </c>
      <c r="E5355">
        <v>1</v>
      </c>
      <c r="F5355" t="s">
        <v>5</v>
      </c>
      <c r="G5355" t="s">
        <v>5</v>
      </c>
      <c r="H5355" s="2">
        <v>1996</v>
      </c>
      <c r="I5355" s="2">
        <v>2024</v>
      </c>
      <c r="J5355" s="2">
        <f t="shared" si="166"/>
        <v>28</v>
      </c>
      <c r="K5355" s="8">
        <f t="shared" si="167"/>
        <v>39951987.404902332</v>
      </c>
    </row>
    <row r="5356" spans="1:11" x14ac:dyDescent="0.35">
      <c r="A5356" s="2">
        <v>7030</v>
      </c>
      <c r="B5356" t="s">
        <v>6917</v>
      </c>
      <c r="C5356" s="1">
        <v>29355203</v>
      </c>
      <c r="D5356" s="1">
        <v>17737646</v>
      </c>
      <c r="E5356">
        <v>0.60399999999999998</v>
      </c>
      <c r="F5356" s="3">
        <v>11617557</v>
      </c>
      <c r="G5356">
        <v>0.39600000000000002</v>
      </c>
      <c r="H5356" s="2">
        <v>2015</v>
      </c>
      <c r="I5356" s="2">
        <v>2024</v>
      </c>
      <c r="J5356" s="2">
        <f t="shared" si="166"/>
        <v>9</v>
      </c>
      <c r="K5356" s="8">
        <f t="shared" si="167"/>
        <v>39951253.298211083</v>
      </c>
    </row>
    <row r="5357" spans="1:11" x14ac:dyDescent="0.35">
      <c r="A5357" s="2">
        <v>2329</v>
      </c>
      <c r="B5357" t="s">
        <v>2331</v>
      </c>
      <c r="C5357" s="1">
        <v>13351357</v>
      </c>
      <c r="D5357" s="1">
        <v>13351357</v>
      </c>
      <c r="E5357">
        <v>1</v>
      </c>
      <c r="F5357" t="s">
        <v>5</v>
      </c>
      <c r="G5357" t="s">
        <v>5</v>
      </c>
      <c r="H5357" s="2">
        <v>1992</v>
      </c>
      <c r="I5357" s="2">
        <v>2024</v>
      </c>
      <c r="J5357" s="2">
        <f t="shared" si="166"/>
        <v>32</v>
      </c>
      <c r="K5357" s="8">
        <f t="shared" si="167"/>
        <v>39941086.961185962</v>
      </c>
    </row>
    <row r="5358" spans="1:11" x14ac:dyDescent="0.35">
      <c r="A5358" s="2">
        <v>7606</v>
      </c>
      <c r="B5358" t="s">
        <v>7465</v>
      </c>
      <c r="C5358" s="1">
        <v>32517248</v>
      </c>
      <c r="D5358" s="1">
        <v>6115825</v>
      </c>
      <c r="E5358">
        <v>0.188</v>
      </c>
      <c r="F5358" s="3">
        <v>26401423</v>
      </c>
      <c r="G5358">
        <v>0.81200000000000006</v>
      </c>
      <c r="H5358" s="2">
        <v>2018</v>
      </c>
      <c r="I5358" s="2">
        <v>2024</v>
      </c>
      <c r="J5358" s="2">
        <f t="shared" si="166"/>
        <v>6</v>
      </c>
      <c r="K5358" s="8">
        <f t="shared" si="167"/>
        <v>39934108.777245753</v>
      </c>
    </row>
    <row r="5359" spans="1:11" x14ac:dyDescent="0.35">
      <c r="A5359" s="2">
        <v>4797</v>
      </c>
      <c r="B5359" t="s">
        <v>4770</v>
      </c>
      <c r="C5359" s="1">
        <v>20129327</v>
      </c>
      <c r="D5359" s="1">
        <v>3826280</v>
      </c>
      <c r="E5359">
        <v>0.19</v>
      </c>
      <c r="F5359" s="3">
        <v>16303047</v>
      </c>
      <c r="G5359">
        <v>0.81</v>
      </c>
      <c r="H5359" s="2">
        <v>2004</v>
      </c>
      <c r="I5359" s="2">
        <v>2024</v>
      </c>
      <c r="J5359" s="2">
        <f t="shared" si="166"/>
        <v>20</v>
      </c>
      <c r="K5359" s="8">
        <f t="shared" si="167"/>
        <v>39926689.225940198</v>
      </c>
    </row>
    <row r="5360" spans="1:11" x14ac:dyDescent="0.35">
      <c r="A5360" s="2">
        <v>6013</v>
      </c>
      <c r="B5360" t="s">
        <v>5953</v>
      </c>
      <c r="C5360" s="1">
        <v>24719879</v>
      </c>
      <c r="D5360" s="1">
        <v>24719879</v>
      </c>
      <c r="E5360">
        <v>1</v>
      </c>
      <c r="F5360" t="s">
        <v>5</v>
      </c>
      <c r="G5360" t="s">
        <v>5</v>
      </c>
      <c r="H5360" s="2">
        <v>2010</v>
      </c>
      <c r="I5360" s="2">
        <v>2024</v>
      </c>
      <c r="J5360" s="2">
        <f t="shared" si="166"/>
        <v>14</v>
      </c>
      <c r="K5360" s="8">
        <f t="shared" si="167"/>
        <v>39925482.352838866</v>
      </c>
    </row>
    <row r="5361" spans="1:11" x14ac:dyDescent="0.35">
      <c r="A5361" s="2">
        <v>947</v>
      </c>
      <c r="B5361" t="s">
        <v>952</v>
      </c>
      <c r="C5361" s="1">
        <v>10499694</v>
      </c>
      <c r="D5361" s="1">
        <v>10499694</v>
      </c>
      <c r="E5361">
        <v>1</v>
      </c>
      <c r="F5361" t="s">
        <v>5</v>
      </c>
      <c r="G5361" t="s">
        <v>5</v>
      </c>
      <c r="H5361" s="2">
        <v>1985</v>
      </c>
      <c r="I5361" s="2">
        <v>2024</v>
      </c>
      <c r="J5361" s="2">
        <f t="shared" si="166"/>
        <v>39</v>
      </c>
      <c r="K5361" s="8">
        <f t="shared" si="167"/>
        <v>39918391.103142582</v>
      </c>
    </row>
    <row r="5362" spans="1:11" x14ac:dyDescent="0.35">
      <c r="A5362" s="2">
        <v>6624</v>
      </c>
      <c r="B5362" t="s">
        <v>6536</v>
      </c>
      <c r="C5362" s="1">
        <v>27369902</v>
      </c>
      <c r="D5362" s="1" t="s">
        <v>5</v>
      </c>
      <c r="E5362" t="s">
        <v>5</v>
      </c>
      <c r="F5362" s="3">
        <v>27369902</v>
      </c>
      <c r="G5362">
        <v>1</v>
      </c>
      <c r="H5362" s="2">
        <v>2013</v>
      </c>
      <c r="I5362" s="2">
        <v>2024</v>
      </c>
      <c r="J5362" s="2">
        <f t="shared" si="166"/>
        <v>11</v>
      </c>
      <c r="K5362" s="8">
        <f t="shared" si="167"/>
        <v>39889809.916443758</v>
      </c>
    </row>
    <row r="5363" spans="1:11" x14ac:dyDescent="0.35">
      <c r="A5363" s="2">
        <v>7210</v>
      </c>
      <c r="B5363" t="s">
        <v>7090</v>
      </c>
      <c r="C5363" s="1">
        <v>30311857</v>
      </c>
      <c r="D5363" s="1">
        <v>10663357</v>
      </c>
      <c r="E5363">
        <v>0.35199999999999998</v>
      </c>
      <c r="F5363" s="3">
        <v>19648500</v>
      </c>
      <c r="G5363">
        <v>0.64800000000000002</v>
      </c>
      <c r="H5363" s="2">
        <v>2016</v>
      </c>
      <c r="I5363" s="2">
        <v>2024</v>
      </c>
      <c r="J5363" s="2">
        <f t="shared" si="166"/>
        <v>8</v>
      </c>
      <c r="K5363" s="8">
        <f t="shared" si="167"/>
        <v>39864485.300699092</v>
      </c>
    </row>
    <row r="5364" spans="1:11" x14ac:dyDescent="0.35">
      <c r="A5364" s="2">
        <v>5224</v>
      </c>
      <c r="B5364" t="s">
        <v>5184</v>
      </c>
      <c r="C5364" s="1">
        <v>21510851</v>
      </c>
      <c r="D5364" s="1">
        <v>16273581</v>
      </c>
      <c r="E5364">
        <v>0.75700000000000001</v>
      </c>
      <c r="F5364" s="3">
        <v>5237270</v>
      </c>
      <c r="G5364">
        <v>0.24299999999999999</v>
      </c>
      <c r="H5364" s="2">
        <v>2006</v>
      </c>
      <c r="I5364" s="2">
        <v>2024</v>
      </c>
      <c r="J5364" s="2">
        <f t="shared" si="166"/>
        <v>18</v>
      </c>
      <c r="K5364" s="8">
        <f t="shared" si="167"/>
        <v>39842651.435325965</v>
      </c>
    </row>
    <row r="5365" spans="1:11" x14ac:dyDescent="0.35">
      <c r="A5365" s="2">
        <v>6420</v>
      </c>
      <c r="B5365" t="s">
        <v>6340</v>
      </c>
      <c r="C5365" s="1">
        <v>26411266</v>
      </c>
      <c r="D5365" s="1" t="s">
        <v>5</v>
      </c>
      <c r="E5365" t="s">
        <v>5</v>
      </c>
      <c r="F5365" s="3">
        <v>26411266</v>
      </c>
      <c r="G5365">
        <v>1</v>
      </c>
      <c r="H5365" s="2">
        <v>2012</v>
      </c>
      <c r="I5365" s="2">
        <v>2024</v>
      </c>
      <c r="J5365" s="2">
        <f t="shared" si="166"/>
        <v>12</v>
      </c>
      <c r="K5365" s="8">
        <f t="shared" si="167"/>
        <v>39833608.061302684</v>
      </c>
    </row>
    <row r="5366" spans="1:11" x14ac:dyDescent="0.35">
      <c r="A5366" s="2">
        <v>6014</v>
      </c>
      <c r="B5366" t="s">
        <v>5954</v>
      </c>
      <c r="C5366" s="1">
        <v>24658706</v>
      </c>
      <c r="D5366" s="1" t="s">
        <v>5</v>
      </c>
      <c r="E5366" t="s">
        <v>5</v>
      </c>
      <c r="F5366" s="3">
        <v>24658706</v>
      </c>
      <c r="G5366">
        <v>1</v>
      </c>
      <c r="H5366" s="2">
        <v>2010</v>
      </c>
      <c r="I5366" s="2">
        <v>2024</v>
      </c>
      <c r="J5366" s="2">
        <f t="shared" si="166"/>
        <v>14</v>
      </c>
      <c r="K5366" s="8">
        <f t="shared" si="167"/>
        <v>39826680.836376339</v>
      </c>
    </row>
    <row r="5367" spans="1:11" x14ac:dyDescent="0.35">
      <c r="A5367" s="2">
        <v>4798</v>
      </c>
      <c r="B5367" t="s">
        <v>4771</v>
      </c>
      <c r="C5367" s="1">
        <v>20072172</v>
      </c>
      <c r="D5367" s="1">
        <v>12785432</v>
      </c>
      <c r="E5367">
        <v>0.63700000000000001</v>
      </c>
      <c r="F5367" s="3">
        <v>7286740</v>
      </c>
      <c r="G5367">
        <v>0.36299999999999999</v>
      </c>
      <c r="H5367" s="2">
        <v>2004</v>
      </c>
      <c r="I5367" s="2">
        <v>2024</v>
      </c>
      <c r="J5367" s="2">
        <f t="shared" si="166"/>
        <v>20</v>
      </c>
      <c r="K5367" s="8">
        <f t="shared" si="167"/>
        <v>39813321.803238556</v>
      </c>
    </row>
    <row r="5368" spans="1:11" x14ac:dyDescent="0.35">
      <c r="A5368" s="2">
        <v>5420</v>
      </c>
      <c r="B5368" t="s">
        <v>5375</v>
      </c>
      <c r="C5368" s="1">
        <v>22242388</v>
      </c>
      <c r="D5368" s="1">
        <v>19661987</v>
      </c>
      <c r="E5368">
        <v>0.88400000000000012</v>
      </c>
      <c r="F5368" s="3">
        <v>2580401</v>
      </c>
      <c r="G5368">
        <v>0.11600000000000001</v>
      </c>
      <c r="H5368" s="2">
        <v>2007</v>
      </c>
      <c r="I5368" s="2">
        <v>2024</v>
      </c>
      <c r="J5368" s="2">
        <f t="shared" si="166"/>
        <v>17</v>
      </c>
      <c r="K5368" s="8">
        <f t="shared" si="167"/>
        <v>39810749.150437847</v>
      </c>
    </row>
    <row r="5369" spans="1:11" x14ac:dyDescent="0.35">
      <c r="A5369" s="2">
        <v>5421</v>
      </c>
      <c r="B5369" t="s">
        <v>5376</v>
      </c>
      <c r="C5369" s="1">
        <v>22240529</v>
      </c>
      <c r="D5369" s="1">
        <v>19074800</v>
      </c>
      <c r="E5369">
        <v>0.85799999999999998</v>
      </c>
      <c r="F5369" s="3">
        <v>3165729</v>
      </c>
      <c r="G5369">
        <v>0.14199999999999999</v>
      </c>
      <c r="H5369" s="2">
        <v>2007</v>
      </c>
      <c r="I5369" s="2">
        <v>2024</v>
      </c>
      <c r="J5369" s="2">
        <f t="shared" si="166"/>
        <v>17</v>
      </c>
      <c r="K5369" s="8">
        <f t="shared" si="167"/>
        <v>39807421.801653594</v>
      </c>
    </row>
    <row r="5370" spans="1:11" x14ac:dyDescent="0.35">
      <c r="A5370" s="2">
        <v>5624</v>
      </c>
      <c r="B5370" t="s">
        <v>5575</v>
      </c>
      <c r="C5370" s="1">
        <v>22996756</v>
      </c>
      <c r="D5370" s="1" t="s">
        <v>5</v>
      </c>
      <c r="E5370" t="s">
        <v>5</v>
      </c>
      <c r="F5370" s="3">
        <v>22996756</v>
      </c>
      <c r="G5370">
        <v>1</v>
      </c>
      <c r="H5370" s="2">
        <v>2008</v>
      </c>
      <c r="I5370" s="2">
        <v>2024</v>
      </c>
      <c r="J5370" s="2">
        <f t="shared" si="166"/>
        <v>16</v>
      </c>
      <c r="K5370" s="8">
        <f t="shared" si="167"/>
        <v>39775331.951755621</v>
      </c>
    </row>
    <row r="5371" spans="1:11" x14ac:dyDescent="0.35">
      <c r="A5371" s="2">
        <v>2330</v>
      </c>
      <c r="B5371" t="s">
        <v>2332</v>
      </c>
      <c r="C5371" s="1">
        <v>13288756</v>
      </c>
      <c r="D5371" s="1">
        <v>13288756</v>
      </c>
      <c r="E5371">
        <v>1</v>
      </c>
      <c r="F5371" t="s">
        <v>5</v>
      </c>
      <c r="G5371" t="s">
        <v>5</v>
      </c>
      <c r="H5371" s="2">
        <v>1992</v>
      </c>
      <c r="I5371" s="2">
        <v>2024</v>
      </c>
      <c r="J5371" s="2">
        <f t="shared" si="166"/>
        <v>32</v>
      </c>
      <c r="K5371" s="8">
        <f t="shared" si="167"/>
        <v>39753813.713615902</v>
      </c>
    </row>
    <row r="5372" spans="1:11" x14ac:dyDescent="0.35">
      <c r="A5372" s="2">
        <v>7891</v>
      </c>
      <c r="B5372" t="s">
        <v>7733</v>
      </c>
      <c r="C5372" s="1">
        <v>34664900</v>
      </c>
      <c r="D5372" s="1">
        <v>113527</v>
      </c>
      <c r="E5372">
        <v>3.0000000000000001E-3</v>
      </c>
      <c r="F5372" s="3">
        <v>34551373</v>
      </c>
      <c r="G5372">
        <v>0.997</v>
      </c>
      <c r="H5372" s="2">
        <v>2020</v>
      </c>
      <c r="I5372" s="2">
        <v>2024</v>
      </c>
      <c r="J5372" s="2">
        <f t="shared" si="166"/>
        <v>4</v>
      </c>
      <c r="K5372" s="8">
        <f t="shared" si="167"/>
        <v>39753627.189686395</v>
      </c>
    </row>
    <row r="5373" spans="1:11" x14ac:dyDescent="0.35">
      <c r="A5373" s="2">
        <v>3548</v>
      </c>
      <c r="B5373" t="s">
        <v>3542</v>
      </c>
      <c r="C5373" s="1">
        <v>16316273</v>
      </c>
      <c r="D5373" s="1">
        <v>16316273</v>
      </c>
      <c r="E5373">
        <v>1</v>
      </c>
      <c r="F5373" t="s">
        <v>5</v>
      </c>
      <c r="G5373" t="s">
        <v>5</v>
      </c>
      <c r="H5373" s="2">
        <v>1998</v>
      </c>
      <c r="I5373" s="2">
        <v>2024</v>
      </c>
      <c r="J5373" s="2">
        <f t="shared" si="166"/>
        <v>26</v>
      </c>
      <c r="K5373" s="8">
        <f t="shared" si="167"/>
        <v>39745248.889813051</v>
      </c>
    </row>
    <row r="5374" spans="1:11" x14ac:dyDescent="0.35">
      <c r="A5374" s="2">
        <v>5820</v>
      </c>
      <c r="B5374" t="s">
        <v>5765</v>
      </c>
      <c r="C5374" s="1">
        <v>23772559</v>
      </c>
      <c r="D5374" s="1" t="s">
        <v>5</v>
      </c>
      <c r="E5374" t="s">
        <v>5</v>
      </c>
      <c r="F5374" s="3">
        <v>23772559</v>
      </c>
      <c r="G5374">
        <v>1</v>
      </c>
      <c r="H5374" s="2">
        <v>2009</v>
      </c>
      <c r="I5374" s="2">
        <v>2024</v>
      </c>
      <c r="J5374" s="2">
        <f t="shared" si="166"/>
        <v>15</v>
      </c>
      <c r="K5374" s="8">
        <f t="shared" si="167"/>
        <v>39733010.06066782</v>
      </c>
    </row>
    <row r="5375" spans="1:11" x14ac:dyDescent="0.35">
      <c r="A5375" s="2">
        <v>8319</v>
      </c>
      <c r="B5375" t="s">
        <v>8143</v>
      </c>
      <c r="C5375" s="1">
        <v>37083743</v>
      </c>
      <c r="D5375" s="1">
        <v>5413227</v>
      </c>
      <c r="E5375">
        <v>0.14599999999999999</v>
      </c>
      <c r="F5375" s="3">
        <v>31670516</v>
      </c>
      <c r="G5375">
        <v>0.85399999999999998</v>
      </c>
      <c r="H5375" s="2">
        <v>2022</v>
      </c>
      <c r="I5375" s="2">
        <v>2024</v>
      </c>
      <c r="J5375" s="2">
        <f t="shared" si="166"/>
        <v>2</v>
      </c>
      <c r="K5375" s="8">
        <f t="shared" si="167"/>
        <v>39712476.156250589</v>
      </c>
    </row>
    <row r="5376" spans="1:11" x14ac:dyDescent="0.35">
      <c r="A5376" s="2">
        <v>2331</v>
      </c>
      <c r="B5376" t="s">
        <v>2333</v>
      </c>
      <c r="C5376" s="1">
        <v>13272113</v>
      </c>
      <c r="D5376" s="1">
        <v>13272113</v>
      </c>
      <c r="E5376">
        <v>1</v>
      </c>
      <c r="F5376" t="s">
        <v>5</v>
      </c>
      <c r="G5376" t="s">
        <v>5</v>
      </c>
      <c r="H5376" s="2">
        <v>1992</v>
      </c>
      <c r="I5376" s="2">
        <v>2024</v>
      </c>
      <c r="J5376" s="2">
        <f t="shared" si="166"/>
        <v>32</v>
      </c>
      <c r="K5376" s="8">
        <f t="shared" si="167"/>
        <v>39704025.552734956</v>
      </c>
    </row>
    <row r="5377" spans="1:11" x14ac:dyDescent="0.35">
      <c r="A5377" s="2">
        <v>5625</v>
      </c>
      <c r="B5377" t="s">
        <v>5576</v>
      </c>
      <c r="C5377" s="1">
        <v>22945567</v>
      </c>
      <c r="D5377" s="1" t="s">
        <v>5</v>
      </c>
      <c r="E5377" t="s">
        <v>5</v>
      </c>
      <c r="F5377" s="3">
        <v>22945567</v>
      </c>
      <c r="G5377">
        <v>1</v>
      </c>
      <c r="H5377" s="2">
        <v>2008</v>
      </c>
      <c r="I5377" s="2">
        <v>2024</v>
      </c>
      <c r="J5377" s="2">
        <f t="shared" si="166"/>
        <v>16</v>
      </c>
      <c r="K5377" s="8">
        <f t="shared" si="167"/>
        <v>39686795.139551394</v>
      </c>
    </row>
    <row r="5378" spans="1:11" x14ac:dyDescent="0.35">
      <c r="A5378" s="2">
        <v>3342</v>
      </c>
      <c r="B5378" t="s">
        <v>3336</v>
      </c>
      <c r="C5378" s="1">
        <v>15738769</v>
      </c>
      <c r="D5378" s="1">
        <v>15738769</v>
      </c>
      <c r="E5378">
        <v>1</v>
      </c>
      <c r="F5378" t="s">
        <v>5</v>
      </c>
      <c r="G5378" t="s">
        <v>5</v>
      </c>
      <c r="H5378" s="2">
        <v>1997</v>
      </c>
      <c r="I5378" s="2">
        <v>2024</v>
      </c>
      <c r="J5378" s="2">
        <f t="shared" ref="J5378:J5441" si="168">I5378-H5378</f>
        <v>27</v>
      </c>
      <c r="K5378" s="8">
        <f t="shared" ref="K5378:K5441" si="169">C5378*(1+$L$2)^J5378</f>
        <v>39674066.886145838</v>
      </c>
    </row>
    <row r="5379" spans="1:11" x14ac:dyDescent="0.35">
      <c r="A5379" s="2">
        <v>4590</v>
      </c>
      <c r="B5379" t="s">
        <v>4567</v>
      </c>
      <c r="C5379" s="1">
        <v>19322135</v>
      </c>
      <c r="D5379" s="1">
        <v>9692135</v>
      </c>
      <c r="E5379">
        <v>0.502</v>
      </c>
      <c r="F5379" s="3">
        <v>9630000</v>
      </c>
      <c r="G5379">
        <v>0.498</v>
      </c>
      <c r="H5379" s="2">
        <v>2003</v>
      </c>
      <c r="I5379" s="2">
        <v>2024</v>
      </c>
      <c r="J5379" s="2">
        <f t="shared" si="168"/>
        <v>21</v>
      </c>
      <c r="K5379" s="8">
        <f t="shared" si="169"/>
        <v>39660744.165532</v>
      </c>
    </row>
    <row r="5380" spans="1:11" x14ac:dyDescent="0.35">
      <c r="A5380" s="2">
        <v>7409</v>
      </c>
      <c r="B5380" t="s">
        <v>7278</v>
      </c>
      <c r="C5380" s="1">
        <v>31191910</v>
      </c>
      <c r="D5380" s="1" t="s">
        <v>5</v>
      </c>
      <c r="E5380" t="s">
        <v>5</v>
      </c>
      <c r="F5380" s="3">
        <v>31191910</v>
      </c>
      <c r="G5380">
        <v>1</v>
      </c>
      <c r="H5380" s="2">
        <v>2017</v>
      </c>
      <c r="I5380" s="2">
        <v>2024</v>
      </c>
      <c r="J5380" s="2">
        <f t="shared" si="168"/>
        <v>7</v>
      </c>
      <c r="K5380" s="8">
        <f t="shared" si="169"/>
        <v>39640934.553044334</v>
      </c>
    </row>
    <row r="5381" spans="1:11" x14ac:dyDescent="0.35">
      <c r="A5381" s="2">
        <v>2332</v>
      </c>
      <c r="B5381" t="s">
        <v>2334</v>
      </c>
      <c r="C5381" s="1">
        <v>13249535</v>
      </c>
      <c r="D5381" s="1">
        <v>13249535</v>
      </c>
      <c r="E5381">
        <v>1</v>
      </c>
      <c r="F5381" t="s">
        <v>5</v>
      </c>
      <c r="G5381" t="s">
        <v>5</v>
      </c>
      <c r="H5381" s="2">
        <v>1992</v>
      </c>
      <c r="I5381" s="2">
        <v>2024</v>
      </c>
      <c r="J5381" s="2">
        <f t="shared" si="168"/>
        <v>32</v>
      </c>
      <c r="K5381" s="8">
        <f t="shared" si="169"/>
        <v>39636482.615982555</v>
      </c>
    </row>
    <row r="5382" spans="1:11" x14ac:dyDescent="0.35">
      <c r="A5382" s="2">
        <v>6625</v>
      </c>
      <c r="B5382" t="s">
        <v>6537</v>
      </c>
      <c r="C5382" s="1">
        <v>27187375</v>
      </c>
      <c r="D5382" s="1">
        <v>1029</v>
      </c>
      <c r="E5382" t="s">
        <v>7</v>
      </c>
      <c r="F5382" s="3">
        <v>27186346</v>
      </c>
      <c r="G5382">
        <v>1</v>
      </c>
      <c r="H5382" s="2">
        <v>2013</v>
      </c>
      <c r="I5382" s="2">
        <v>2024</v>
      </c>
      <c r="J5382" s="2">
        <f t="shared" si="168"/>
        <v>11</v>
      </c>
      <c r="K5382" s="8">
        <f t="shared" si="169"/>
        <v>39623788.966327876</v>
      </c>
    </row>
    <row r="5383" spans="1:11" x14ac:dyDescent="0.35">
      <c r="A5383" s="2">
        <v>4591</v>
      </c>
      <c r="B5383" t="s">
        <v>4568</v>
      </c>
      <c r="C5383" s="1">
        <v>19288261</v>
      </c>
      <c r="D5383" s="1">
        <v>132261</v>
      </c>
      <c r="E5383">
        <v>7.0000000000000001E-3</v>
      </c>
      <c r="F5383" s="3">
        <v>19156000</v>
      </c>
      <c r="G5383">
        <v>0.99299999999999999</v>
      </c>
      <c r="H5383" s="2">
        <v>2003</v>
      </c>
      <c r="I5383" s="2">
        <v>2024</v>
      </c>
      <c r="J5383" s="2">
        <f t="shared" si="168"/>
        <v>21</v>
      </c>
      <c r="K5383" s="8">
        <f t="shared" si="169"/>
        <v>39591214.165464036</v>
      </c>
    </row>
    <row r="5384" spans="1:11" x14ac:dyDescent="0.35">
      <c r="A5384" s="2">
        <v>5626</v>
      </c>
      <c r="B5384" t="s">
        <v>5577</v>
      </c>
      <c r="C5384" s="1">
        <v>22872698</v>
      </c>
      <c r="D5384" s="1" t="s">
        <v>5</v>
      </c>
      <c r="E5384" t="s">
        <v>5</v>
      </c>
      <c r="F5384" s="3">
        <v>22872698</v>
      </c>
      <c r="G5384">
        <v>1</v>
      </c>
      <c r="H5384" s="2">
        <v>2008</v>
      </c>
      <c r="I5384" s="2">
        <v>2024</v>
      </c>
      <c r="J5384" s="2">
        <f t="shared" si="168"/>
        <v>16</v>
      </c>
      <c r="K5384" s="8">
        <f t="shared" si="169"/>
        <v>39560760.464748017</v>
      </c>
    </row>
    <row r="5385" spans="1:11" x14ac:dyDescent="0.35">
      <c r="A5385" s="2">
        <v>5225</v>
      </c>
      <c r="B5385" t="s">
        <v>5185</v>
      </c>
      <c r="C5385" s="1">
        <v>21353303</v>
      </c>
      <c r="D5385" s="1">
        <v>21344312</v>
      </c>
      <c r="E5385">
        <v>1</v>
      </c>
      <c r="F5385" s="3">
        <v>8991</v>
      </c>
      <c r="G5385" t="s">
        <v>7</v>
      </c>
      <c r="H5385" s="2">
        <v>2006</v>
      </c>
      <c r="I5385" s="2">
        <v>2024</v>
      </c>
      <c r="J5385" s="2">
        <f t="shared" si="168"/>
        <v>18</v>
      </c>
      <c r="K5385" s="8">
        <f t="shared" si="169"/>
        <v>39550839.175163284</v>
      </c>
    </row>
    <row r="5386" spans="1:11" x14ac:dyDescent="0.35">
      <c r="A5386" s="2">
        <v>3754</v>
      </c>
      <c r="B5386" t="s">
        <v>3748</v>
      </c>
      <c r="C5386" s="1">
        <v>16797709</v>
      </c>
      <c r="D5386" s="1">
        <v>16797191</v>
      </c>
      <c r="E5386">
        <v>1</v>
      </c>
      <c r="F5386" t="s">
        <v>5</v>
      </c>
      <c r="G5386" t="s">
        <v>5</v>
      </c>
      <c r="H5386" s="2">
        <v>1999</v>
      </c>
      <c r="I5386" s="2">
        <v>2024</v>
      </c>
      <c r="J5386" s="2">
        <f t="shared" si="168"/>
        <v>25</v>
      </c>
      <c r="K5386" s="8">
        <f t="shared" si="169"/>
        <v>39540541.159831367</v>
      </c>
    </row>
    <row r="5387" spans="1:11" x14ac:dyDescent="0.35">
      <c r="A5387" s="2">
        <v>4397</v>
      </c>
      <c r="B5387" t="s">
        <v>4377</v>
      </c>
      <c r="C5387" s="1">
        <v>18591272</v>
      </c>
      <c r="D5387" s="1">
        <v>17600423</v>
      </c>
      <c r="E5387">
        <v>0.94699999999999995</v>
      </c>
      <c r="F5387" s="3">
        <v>990849</v>
      </c>
      <c r="G5387">
        <v>5.2999999999999999E-2</v>
      </c>
      <c r="H5387" s="2">
        <v>2002</v>
      </c>
      <c r="I5387" s="2">
        <v>2024</v>
      </c>
      <c r="J5387" s="2">
        <f t="shared" si="168"/>
        <v>22</v>
      </c>
      <c r="K5387" s="8">
        <f t="shared" si="169"/>
        <v>39489947.258625083</v>
      </c>
    </row>
    <row r="5388" spans="1:11" x14ac:dyDescent="0.35">
      <c r="A5388" s="2">
        <v>2333</v>
      </c>
      <c r="B5388" t="s">
        <v>2335</v>
      </c>
      <c r="C5388" s="1">
        <v>13200170</v>
      </c>
      <c r="D5388" s="1">
        <v>13200170</v>
      </c>
      <c r="E5388">
        <v>1</v>
      </c>
      <c r="F5388" t="s">
        <v>5</v>
      </c>
      <c r="G5388" t="s">
        <v>5</v>
      </c>
      <c r="H5388" s="2">
        <v>1992</v>
      </c>
      <c r="I5388" s="2">
        <v>2024</v>
      </c>
      <c r="J5388" s="2">
        <f t="shared" si="168"/>
        <v>32</v>
      </c>
      <c r="K5388" s="8">
        <f t="shared" si="169"/>
        <v>39488805.360566579</v>
      </c>
    </row>
    <row r="5389" spans="1:11" x14ac:dyDescent="0.35">
      <c r="A5389" s="2">
        <v>7211</v>
      </c>
      <c r="B5389" t="s">
        <v>7091</v>
      </c>
      <c r="C5389" s="1">
        <v>30021659</v>
      </c>
      <c r="D5389" s="1">
        <v>310407</v>
      </c>
      <c r="E5389">
        <v>0.01</v>
      </c>
      <c r="F5389" s="3">
        <v>29711252</v>
      </c>
      <c r="G5389">
        <v>0.99</v>
      </c>
      <c r="H5389" s="2">
        <v>2016</v>
      </c>
      <c r="I5389" s="2">
        <v>2024</v>
      </c>
      <c r="J5389" s="2">
        <f t="shared" si="168"/>
        <v>8</v>
      </c>
      <c r="K5389" s="8">
        <f t="shared" si="169"/>
        <v>39482832.86992614</v>
      </c>
    </row>
    <row r="5390" spans="1:11" x14ac:dyDescent="0.35">
      <c r="A5390" s="2">
        <v>244</v>
      </c>
      <c r="B5390" t="s">
        <v>249</v>
      </c>
      <c r="C5390" s="1">
        <v>8750000</v>
      </c>
      <c r="D5390" s="1">
        <v>8750000</v>
      </c>
      <c r="E5390">
        <v>1</v>
      </c>
      <c r="F5390" t="s">
        <v>5</v>
      </c>
      <c r="G5390" t="s">
        <v>5</v>
      </c>
      <c r="H5390" s="2">
        <v>1980</v>
      </c>
      <c r="I5390" s="2">
        <v>2024</v>
      </c>
      <c r="J5390" s="2">
        <f t="shared" si="168"/>
        <v>44</v>
      </c>
      <c r="K5390" s="8">
        <f t="shared" si="169"/>
        <v>39478709.764199115</v>
      </c>
    </row>
    <row r="5391" spans="1:11" x14ac:dyDescent="0.35">
      <c r="A5391" s="2">
        <v>5627</v>
      </c>
      <c r="B5391" t="s">
        <v>5578</v>
      </c>
      <c r="C5391" s="1">
        <v>22818256</v>
      </c>
      <c r="D5391" s="1">
        <v>17432844</v>
      </c>
      <c r="E5391">
        <v>0.76400000000000001</v>
      </c>
      <c r="F5391" s="3">
        <v>5385412</v>
      </c>
      <c r="G5391">
        <v>0.23599999999999999</v>
      </c>
      <c r="H5391" s="2">
        <v>2008</v>
      </c>
      <c r="I5391" s="2">
        <v>2024</v>
      </c>
      <c r="J5391" s="2">
        <f t="shared" si="168"/>
        <v>16</v>
      </c>
      <c r="K5391" s="8">
        <f t="shared" si="169"/>
        <v>39466597.243547715</v>
      </c>
    </row>
    <row r="5392" spans="1:11" x14ac:dyDescent="0.35">
      <c r="A5392" s="2">
        <v>6421</v>
      </c>
      <c r="B5392" t="s">
        <v>6341</v>
      </c>
      <c r="C5392" s="1">
        <v>26167224</v>
      </c>
      <c r="D5392" s="1" t="s">
        <v>5</v>
      </c>
      <c r="E5392" t="s">
        <v>5</v>
      </c>
      <c r="F5392" s="3">
        <v>26167224</v>
      </c>
      <c r="G5392">
        <v>1</v>
      </c>
      <c r="H5392" s="2">
        <v>2012</v>
      </c>
      <c r="I5392" s="2">
        <v>2024</v>
      </c>
      <c r="J5392" s="2">
        <f t="shared" si="168"/>
        <v>12</v>
      </c>
      <c r="K5392" s="8">
        <f t="shared" si="169"/>
        <v>39465542.653968692</v>
      </c>
    </row>
    <row r="5393" spans="1:11" x14ac:dyDescent="0.35">
      <c r="A5393" s="2">
        <v>5422</v>
      </c>
      <c r="B5393" t="s">
        <v>5377</v>
      </c>
      <c r="C5393" s="1">
        <v>22036607</v>
      </c>
      <c r="D5393" s="1" t="s">
        <v>5</v>
      </c>
      <c r="E5393" t="s">
        <v>5</v>
      </c>
      <c r="F5393" s="3">
        <v>22036607</v>
      </c>
      <c r="G5393">
        <v>1</v>
      </c>
      <c r="H5393" s="2">
        <v>2007</v>
      </c>
      <c r="I5393" s="2">
        <v>2024</v>
      </c>
      <c r="J5393" s="2">
        <f t="shared" si="168"/>
        <v>17</v>
      </c>
      <c r="K5393" s="8">
        <f t="shared" si="169"/>
        <v>39442430.075573839</v>
      </c>
    </row>
    <row r="5394" spans="1:11" x14ac:dyDescent="0.35">
      <c r="A5394" s="2">
        <v>7795</v>
      </c>
      <c r="B5394" t="s">
        <v>7641</v>
      </c>
      <c r="C5394" s="1">
        <v>33224654</v>
      </c>
      <c r="D5394" s="1">
        <v>17300439</v>
      </c>
      <c r="E5394">
        <v>0.52100000000000002</v>
      </c>
      <c r="F5394" s="3">
        <v>15924215</v>
      </c>
      <c r="G5394">
        <v>0.47899999999999998</v>
      </c>
      <c r="H5394" s="2">
        <v>2019</v>
      </c>
      <c r="I5394" s="2">
        <v>2024</v>
      </c>
      <c r="J5394" s="2">
        <f t="shared" si="168"/>
        <v>5</v>
      </c>
      <c r="K5394" s="8">
        <f t="shared" si="169"/>
        <v>39429291.922641382</v>
      </c>
    </row>
    <row r="5395" spans="1:11" x14ac:dyDescent="0.35">
      <c r="A5395" s="2">
        <v>5423</v>
      </c>
      <c r="B5395" t="s">
        <v>5378</v>
      </c>
      <c r="C5395" s="1">
        <v>22021262</v>
      </c>
      <c r="D5395" s="1">
        <v>20342161</v>
      </c>
      <c r="E5395">
        <v>0.92400000000000015</v>
      </c>
      <c r="F5395" s="3">
        <v>1679101</v>
      </c>
      <c r="G5395">
        <v>7.5999999999999998E-2</v>
      </c>
      <c r="H5395" s="2">
        <v>2007</v>
      </c>
      <c r="I5395" s="2">
        <v>2024</v>
      </c>
      <c r="J5395" s="2">
        <f t="shared" si="168"/>
        <v>17</v>
      </c>
      <c r="K5395" s="8">
        <f t="shared" si="169"/>
        <v>39414964.681763001</v>
      </c>
    </row>
    <row r="5396" spans="1:11" x14ac:dyDescent="0.35">
      <c r="A5396" s="2">
        <v>7892</v>
      </c>
      <c r="B5396" t="s">
        <v>7734</v>
      </c>
      <c r="C5396" s="1">
        <v>34360029</v>
      </c>
      <c r="D5396" s="1" t="s">
        <v>5</v>
      </c>
      <c r="E5396" t="s">
        <v>5</v>
      </c>
      <c r="F5396" s="3">
        <v>34360029</v>
      </c>
      <c r="G5396">
        <v>1</v>
      </c>
      <c r="H5396" s="2">
        <v>2020</v>
      </c>
      <c r="I5396" s="2">
        <v>2024</v>
      </c>
      <c r="J5396" s="2">
        <f t="shared" si="168"/>
        <v>4</v>
      </c>
      <c r="K5396" s="8">
        <f t="shared" si="169"/>
        <v>39404001.831616797</v>
      </c>
    </row>
    <row r="5397" spans="1:11" x14ac:dyDescent="0.35">
      <c r="A5397" s="2">
        <v>7410</v>
      </c>
      <c r="B5397" t="s">
        <v>7279</v>
      </c>
      <c r="C5397" s="1">
        <v>30996615</v>
      </c>
      <c r="D5397" s="1">
        <v>337670</v>
      </c>
      <c r="E5397">
        <v>1.0999999999999999E-2</v>
      </c>
      <c r="F5397" s="3">
        <v>30658945</v>
      </c>
      <c r="G5397">
        <v>0.98899999999999999</v>
      </c>
      <c r="H5397" s="2">
        <v>2017</v>
      </c>
      <c r="I5397" s="2">
        <v>2024</v>
      </c>
      <c r="J5397" s="2">
        <f t="shared" si="168"/>
        <v>7</v>
      </c>
      <c r="K5397" s="8">
        <f t="shared" si="169"/>
        <v>39392739.546276979</v>
      </c>
    </row>
    <row r="5398" spans="1:11" x14ac:dyDescent="0.35">
      <c r="A5398" s="2">
        <v>5424</v>
      </c>
      <c r="B5398" t="s">
        <v>5379</v>
      </c>
      <c r="C5398" s="1">
        <v>22007671</v>
      </c>
      <c r="D5398" s="1">
        <v>867275</v>
      </c>
      <c r="E5398">
        <v>3.9E-2</v>
      </c>
      <c r="F5398" s="3">
        <v>21140396</v>
      </c>
      <c r="G5398">
        <v>0.96099999999999997</v>
      </c>
      <c r="H5398" s="2">
        <v>2007</v>
      </c>
      <c r="I5398" s="2">
        <v>2024</v>
      </c>
      <c r="J5398" s="2">
        <f t="shared" si="168"/>
        <v>17</v>
      </c>
      <c r="K5398" s="8">
        <f t="shared" si="169"/>
        <v>39390638.701490395</v>
      </c>
    </row>
    <row r="5399" spans="1:11" x14ac:dyDescent="0.35">
      <c r="A5399" s="2">
        <v>7796</v>
      </c>
      <c r="B5399" t="s">
        <v>7642</v>
      </c>
      <c r="C5399" s="1">
        <v>33185983</v>
      </c>
      <c r="D5399" s="1">
        <v>2971549</v>
      </c>
      <c r="E5399">
        <v>0.09</v>
      </c>
      <c r="F5399" s="3">
        <v>30214434</v>
      </c>
      <c r="G5399">
        <v>0.91</v>
      </c>
      <c r="H5399" s="2">
        <v>2019</v>
      </c>
      <c r="I5399" s="2">
        <v>2024</v>
      </c>
      <c r="J5399" s="2">
        <f t="shared" si="168"/>
        <v>5</v>
      </c>
      <c r="K5399" s="8">
        <f t="shared" si="169"/>
        <v>39383399.190457009</v>
      </c>
    </row>
    <row r="5400" spans="1:11" x14ac:dyDescent="0.35">
      <c r="A5400" s="2">
        <v>3146</v>
      </c>
      <c r="B5400" t="s">
        <v>3143</v>
      </c>
      <c r="C5400" s="1">
        <v>15094530</v>
      </c>
      <c r="D5400" s="1">
        <v>15094530</v>
      </c>
      <c r="E5400">
        <v>1</v>
      </c>
      <c r="F5400" t="s">
        <v>5</v>
      </c>
      <c r="G5400" t="s">
        <v>5</v>
      </c>
      <c r="H5400" s="2">
        <v>1996</v>
      </c>
      <c r="I5400" s="2">
        <v>2024</v>
      </c>
      <c r="J5400" s="2">
        <f t="shared" si="168"/>
        <v>28</v>
      </c>
      <c r="K5400" s="8">
        <f t="shared" si="169"/>
        <v>39375606.571945123</v>
      </c>
    </row>
    <row r="5401" spans="1:11" x14ac:dyDescent="0.35">
      <c r="A5401" s="2">
        <v>781</v>
      </c>
      <c r="B5401" t="s">
        <v>786</v>
      </c>
      <c r="C5401" s="1">
        <v>10004817</v>
      </c>
      <c r="D5401" s="1">
        <v>10004817</v>
      </c>
      <c r="E5401">
        <v>1</v>
      </c>
      <c r="F5401" t="s">
        <v>5</v>
      </c>
      <c r="G5401" t="s">
        <v>5</v>
      </c>
      <c r="H5401" s="2">
        <v>1984</v>
      </c>
      <c r="I5401" s="2">
        <v>2024</v>
      </c>
      <c r="J5401" s="2">
        <f t="shared" si="168"/>
        <v>40</v>
      </c>
      <c r="K5401" s="8">
        <f t="shared" si="169"/>
        <v>39362007.347844273</v>
      </c>
    </row>
    <row r="5402" spans="1:11" x14ac:dyDescent="0.35">
      <c r="A5402" s="2">
        <v>7212</v>
      </c>
      <c r="B5402" t="s">
        <v>7092</v>
      </c>
      <c r="C5402" s="1">
        <v>29918745</v>
      </c>
      <c r="D5402" s="1">
        <v>14904426</v>
      </c>
      <c r="E5402">
        <v>0.498</v>
      </c>
      <c r="F5402" s="3">
        <v>15014319</v>
      </c>
      <c r="G5402">
        <v>0.502</v>
      </c>
      <c r="H5402" s="2">
        <v>2016</v>
      </c>
      <c r="I5402" s="2">
        <v>2024</v>
      </c>
      <c r="J5402" s="2">
        <f t="shared" si="168"/>
        <v>8</v>
      </c>
      <c r="K5402" s="8">
        <f t="shared" si="169"/>
        <v>39347486.043757215</v>
      </c>
    </row>
    <row r="5403" spans="1:11" x14ac:dyDescent="0.35">
      <c r="A5403" s="2">
        <v>2535</v>
      </c>
      <c r="B5403" t="s">
        <v>2537</v>
      </c>
      <c r="C5403" s="1">
        <v>13609396</v>
      </c>
      <c r="D5403" s="1">
        <v>13609396</v>
      </c>
      <c r="E5403">
        <v>1</v>
      </c>
      <c r="F5403" t="s">
        <v>5</v>
      </c>
      <c r="G5403" t="s">
        <v>5</v>
      </c>
      <c r="H5403" s="2">
        <v>1993</v>
      </c>
      <c r="I5403" s="2">
        <v>2024</v>
      </c>
      <c r="J5403" s="2">
        <f t="shared" si="168"/>
        <v>31</v>
      </c>
      <c r="K5403" s="8">
        <f t="shared" si="169"/>
        <v>39342469.787428252</v>
      </c>
    </row>
    <row r="5404" spans="1:11" x14ac:dyDescent="0.35">
      <c r="A5404" s="2">
        <v>6832</v>
      </c>
      <c r="B5404" t="s">
        <v>6734</v>
      </c>
      <c r="C5404" s="1">
        <v>27926871</v>
      </c>
      <c r="D5404" s="1">
        <v>136707</v>
      </c>
      <c r="E5404">
        <v>5.0000000000000001E-3</v>
      </c>
      <c r="F5404" s="3">
        <v>27790164</v>
      </c>
      <c r="G5404">
        <v>0.995</v>
      </c>
      <c r="H5404" s="2">
        <v>2014</v>
      </c>
      <c r="I5404" s="2">
        <v>2024</v>
      </c>
      <c r="J5404" s="2">
        <f t="shared" si="168"/>
        <v>10</v>
      </c>
      <c r="K5404" s="8">
        <f t="shared" si="169"/>
        <v>39331390.558464617</v>
      </c>
    </row>
    <row r="5405" spans="1:11" x14ac:dyDescent="0.35">
      <c r="A5405" s="2">
        <v>5628</v>
      </c>
      <c r="B5405" t="s">
        <v>5579</v>
      </c>
      <c r="C5405" s="1">
        <v>22730842</v>
      </c>
      <c r="D5405" s="1">
        <v>10363341</v>
      </c>
      <c r="E5405">
        <v>0.45600000000000002</v>
      </c>
      <c r="F5405" s="3">
        <v>12367501</v>
      </c>
      <c r="G5405">
        <v>0.54400000000000004</v>
      </c>
      <c r="H5405" s="2">
        <v>2008</v>
      </c>
      <c r="I5405" s="2">
        <v>2024</v>
      </c>
      <c r="J5405" s="2">
        <f t="shared" si="168"/>
        <v>16</v>
      </c>
      <c r="K5405" s="8">
        <f t="shared" si="169"/>
        <v>39315405.44644247</v>
      </c>
    </row>
    <row r="5406" spans="1:11" x14ac:dyDescent="0.35">
      <c r="A5406" s="2">
        <v>5629</v>
      </c>
      <c r="B5406" t="s">
        <v>5580</v>
      </c>
      <c r="C5406" s="1">
        <v>22707064</v>
      </c>
      <c r="D5406" s="1" t="s">
        <v>5</v>
      </c>
      <c r="E5406" t="s">
        <v>5</v>
      </c>
      <c r="F5406" s="3">
        <v>22707064</v>
      </c>
      <c r="G5406">
        <v>1</v>
      </c>
      <c r="H5406" s="2">
        <v>2008</v>
      </c>
      <c r="I5406" s="2">
        <v>2024</v>
      </c>
      <c r="J5406" s="2">
        <f t="shared" si="168"/>
        <v>16</v>
      </c>
      <c r="K5406" s="8">
        <f t="shared" si="169"/>
        <v>39274278.870018005</v>
      </c>
    </row>
    <row r="5407" spans="1:11" x14ac:dyDescent="0.35">
      <c r="A5407" s="2">
        <v>1529</v>
      </c>
      <c r="B5407" t="s">
        <v>1534</v>
      </c>
      <c r="C5407" s="1">
        <v>11444204</v>
      </c>
      <c r="D5407" s="1">
        <v>11444204</v>
      </c>
      <c r="E5407">
        <v>1</v>
      </c>
      <c r="F5407" t="s">
        <v>5</v>
      </c>
      <c r="G5407" t="s">
        <v>5</v>
      </c>
      <c r="H5407" s="2">
        <v>1988</v>
      </c>
      <c r="I5407" s="2">
        <v>2024</v>
      </c>
      <c r="J5407" s="2">
        <f t="shared" si="168"/>
        <v>36</v>
      </c>
      <c r="K5407" s="8">
        <f t="shared" si="169"/>
        <v>39261498.438337468</v>
      </c>
    </row>
    <row r="5408" spans="1:11" x14ac:dyDescent="0.35">
      <c r="A5408" s="2">
        <v>7893</v>
      </c>
      <c r="B5408" t="s">
        <v>7735</v>
      </c>
      <c r="C5408" s="1">
        <v>34218525</v>
      </c>
      <c r="D5408" s="1" t="s">
        <v>5</v>
      </c>
      <c r="E5408" t="s">
        <v>5</v>
      </c>
      <c r="F5408" s="3">
        <v>34218525</v>
      </c>
      <c r="G5408">
        <v>1</v>
      </c>
      <c r="H5408" s="2">
        <v>2020</v>
      </c>
      <c r="I5408" s="2">
        <v>2024</v>
      </c>
      <c r="J5408" s="2">
        <f t="shared" si="168"/>
        <v>4</v>
      </c>
      <c r="K5408" s="8">
        <f t="shared" si="169"/>
        <v>39241725.371513076</v>
      </c>
    </row>
    <row r="5409" spans="1:11" x14ac:dyDescent="0.35">
      <c r="A5409" s="2">
        <v>8535</v>
      </c>
      <c r="B5409" t="s">
        <v>8349</v>
      </c>
      <c r="C5409" s="1">
        <v>37917985</v>
      </c>
      <c r="D5409" s="1">
        <v>16710153</v>
      </c>
      <c r="E5409">
        <v>0.441</v>
      </c>
      <c r="F5409" s="3">
        <v>21207832</v>
      </c>
      <c r="G5409">
        <v>0.55900000000000005</v>
      </c>
      <c r="H5409" s="2">
        <v>2023</v>
      </c>
      <c r="I5409" s="2">
        <v>2024</v>
      </c>
      <c r="J5409" s="2">
        <f t="shared" si="168"/>
        <v>1</v>
      </c>
      <c r="K5409" s="8">
        <f t="shared" si="169"/>
        <v>39238911.612512529</v>
      </c>
    </row>
    <row r="5410" spans="1:11" x14ac:dyDescent="0.35">
      <c r="A5410" s="2">
        <v>5630</v>
      </c>
      <c r="B5410" t="s">
        <v>5581</v>
      </c>
      <c r="C5410" s="1">
        <v>22679633</v>
      </c>
      <c r="D5410" s="1" t="s">
        <v>5</v>
      </c>
      <c r="E5410" t="s">
        <v>5</v>
      </c>
      <c r="F5410" s="3">
        <v>22679633</v>
      </c>
      <c r="G5410">
        <v>1</v>
      </c>
      <c r="H5410" s="2">
        <v>2008</v>
      </c>
      <c r="I5410" s="2">
        <v>2024</v>
      </c>
      <c r="J5410" s="2">
        <f t="shared" si="168"/>
        <v>16</v>
      </c>
      <c r="K5410" s="8">
        <f t="shared" si="169"/>
        <v>39226834.042114079</v>
      </c>
    </row>
    <row r="5411" spans="1:11" x14ac:dyDescent="0.35">
      <c r="A5411" s="2">
        <v>5425</v>
      </c>
      <c r="B5411" t="s">
        <v>5380</v>
      </c>
      <c r="C5411" s="1">
        <v>21914005</v>
      </c>
      <c r="D5411" s="1" t="s">
        <v>5</v>
      </c>
      <c r="E5411" t="s">
        <v>5</v>
      </c>
      <c r="F5411" s="3">
        <v>21914005</v>
      </c>
      <c r="G5411">
        <v>1</v>
      </c>
      <c r="H5411" s="2">
        <v>2007</v>
      </c>
      <c r="I5411" s="2">
        <v>2024</v>
      </c>
      <c r="J5411" s="2">
        <f t="shared" si="168"/>
        <v>17</v>
      </c>
      <c r="K5411" s="8">
        <f t="shared" si="169"/>
        <v>39222989.722885899</v>
      </c>
    </row>
    <row r="5412" spans="1:11" x14ac:dyDescent="0.35">
      <c r="A5412" s="2">
        <v>146</v>
      </c>
      <c r="B5412" t="s">
        <v>151</v>
      </c>
      <c r="C5412" s="1">
        <v>8400000</v>
      </c>
      <c r="D5412" s="1">
        <v>8400000</v>
      </c>
      <c r="E5412">
        <v>1</v>
      </c>
      <c r="F5412" t="s">
        <v>5</v>
      </c>
      <c r="G5412" t="s">
        <v>5</v>
      </c>
      <c r="H5412" s="2">
        <v>1979</v>
      </c>
      <c r="I5412" s="2">
        <v>2024</v>
      </c>
      <c r="J5412" s="2">
        <f t="shared" si="168"/>
        <v>45</v>
      </c>
      <c r="K5412" s="8">
        <f t="shared" si="169"/>
        <v>39219846.173073441</v>
      </c>
    </row>
    <row r="5413" spans="1:11" x14ac:dyDescent="0.35">
      <c r="A5413" s="2">
        <v>6422</v>
      </c>
      <c r="B5413" t="s">
        <v>6342</v>
      </c>
      <c r="C5413" s="1">
        <v>26001696</v>
      </c>
      <c r="D5413" s="1">
        <v>1986748</v>
      </c>
      <c r="E5413">
        <v>7.5999999999999998E-2</v>
      </c>
      <c r="F5413" s="3">
        <v>24014948</v>
      </c>
      <c r="G5413">
        <v>0.92400000000000004</v>
      </c>
      <c r="H5413" s="2">
        <v>2012</v>
      </c>
      <c r="I5413" s="2">
        <v>2024</v>
      </c>
      <c r="J5413" s="2">
        <f t="shared" si="168"/>
        <v>12</v>
      </c>
      <c r="K5413" s="8">
        <f t="shared" si="169"/>
        <v>39215892.467750005</v>
      </c>
    </row>
    <row r="5414" spans="1:11" x14ac:dyDescent="0.35">
      <c r="A5414" s="2">
        <v>616</v>
      </c>
      <c r="B5414" t="s">
        <v>621</v>
      </c>
      <c r="C5414" s="1">
        <v>9632062</v>
      </c>
      <c r="D5414" s="1">
        <v>9632062</v>
      </c>
      <c r="E5414">
        <v>1</v>
      </c>
      <c r="F5414" t="s">
        <v>5</v>
      </c>
      <c r="G5414" t="s">
        <v>5</v>
      </c>
      <c r="H5414" s="2">
        <v>1983</v>
      </c>
      <c r="I5414" s="2">
        <v>2024</v>
      </c>
      <c r="J5414" s="2">
        <f t="shared" si="168"/>
        <v>41</v>
      </c>
      <c r="K5414" s="8">
        <f t="shared" si="169"/>
        <v>39215617.72574719</v>
      </c>
    </row>
    <row r="5415" spans="1:11" x14ac:dyDescent="0.35">
      <c r="A5415" s="2">
        <v>5226</v>
      </c>
      <c r="B5415" t="s">
        <v>5186</v>
      </c>
      <c r="C5415" s="1">
        <v>21170563</v>
      </c>
      <c r="D5415" s="1">
        <v>21170563</v>
      </c>
      <c r="E5415">
        <v>1</v>
      </c>
      <c r="F5415" t="s">
        <v>5</v>
      </c>
      <c r="G5415" t="s">
        <v>5</v>
      </c>
      <c r="H5415" s="2">
        <v>2006</v>
      </c>
      <c r="I5415" s="2">
        <v>2024</v>
      </c>
      <c r="J5415" s="2">
        <f t="shared" si="168"/>
        <v>18</v>
      </c>
      <c r="K5415" s="8">
        <f t="shared" si="169"/>
        <v>39212365.996055141</v>
      </c>
    </row>
    <row r="5416" spans="1:11" x14ac:dyDescent="0.35">
      <c r="A5416" s="2">
        <v>7607</v>
      </c>
      <c r="B5416" t="s">
        <v>7466</v>
      </c>
      <c r="C5416" s="1">
        <v>31920159</v>
      </c>
      <c r="D5416" s="1" t="s">
        <v>5</v>
      </c>
      <c r="E5416" t="s">
        <v>5</v>
      </c>
      <c r="F5416" s="3">
        <v>31920159</v>
      </c>
      <c r="G5416">
        <v>1</v>
      </c>
      <c r="H5416" s="2">
        <v>2018</v>
      </c>
      <c r="I5416" s="2">
        <v>2024</v>
      </c>
      <c r="J5416" s="2">
        <f t="shared" si="168"/>
        <v>6</v>
      </c>
      <c r="K5416" s="8">
        <f t="shared" si="169"/>
        <v>39200829.716370218</v>
      </c>
    </row>
    <row r="5417" spans="1:11" x14ac:dyDescent="0.35">
      <c r="A5417" s="2">
        <v>3755</v>
      </c>
      <c r="B5417" t="s">
        <v>3749</v>
      </c>
      <c r="C5417" s="1">
        <v>16653175</v>
      </c>
      <c r="D5417" s="1">
        <v>12475172</v>
      </c>
      <c r="E5417">
        <v>0.74899999999999989</v>
      </c>
      <c r="F5417" s="3">
        <v>4178003</v>
      </c>
      <c r="G5417">
        <v>0.251</v>
      </c>
      <c r="H5417" s="2">
        <v>1999</v>
      </c>
      <c r="I5417" s="2">
        <v>2024</v>
      </c>
      <c r="J5417" s="2">
        <f t="shared" si="168"/>
        <v>25</v>
      </c>
      <c r="K5417" s="8">
        <f t="shared" si="169"/>
        <v>39200319.015490428</v>
      </c>
    </row>
    <row r="5418" spans="1:11" x14ac:dyDescent="0.35">
      <c r="A5418" s="2">
        <v>6626</v>
      </c>
      <c r="B5418" t="s">
        <v>6538</v>
      </c>
      <c r="C5418" s="1">
        <v>26895481</v>
      </c>
      <c r="D5418" s="1">
        <v>18494006</v>
      </c>
      <c r="E5418">
        <v>0.68799999999999994</v>
      </c>
      <c r="F5418" s="3">
        <v>8401475</v>
      </c>
      <c r="G5418">
        <v>0.312</v>
      </c>
      <c r="H5418" s="2">
        <v>2013</v>
      </c>
      <c r="I5418" s="2">
        <v>2024</v>
      </c>
      <c r="J5418" s="2">
        <f t="shared" si="168"/>
        <v>11</v>
      </c>
      <c r="K5418" s="8">
        <f t="shared" si="169"/>
        <v>39198372.895208932</v>
      </c>
    </row>
    <row r="5419" spans="1:11" x14ac:dyDescent="0.35">
      <c r="A5419" s="2">
        <v>5426</v>
      </c>
      <c r="B5419" t="s">
        <v>5381</v>
      </c>
      <c r="C5419" s="1">
        <v>21897373</v>
      </c>
      <c r="D5419" s="1">
        <v>1223869</v>
      </c>
      <c r="E5419">
        <v>5.6000000000000001E-2</v>
      </c>
      <c r="F5419" s="3">
        <v>20673504</v>
      </c>
      <c r="G5419">
        <v>0.94399999999999995</v>
      </c>
      <c r="H5419" s="2">
        <v>2007</v>
      </c>
      <c r="I5419" s="2">
        <v>2024</v>
      </c>
      <c r="J5419" s="2">
        <f t="shared" si="168"/>
        <v>17</v>
      </c>
      <c r="K5419" s="8">
        <f t="shared" si="169"/>
        <v>39193220.779916734</v>
      </c>
    </row>
    <row r="5420" spans="1:11" x14ac:dyDescent="0.35">
      <c r="A5420" s="2">
        <v>3756</v>
      </c>
      <c r="B5420" t="s">
        <v>3750</v>
      </c>
      <c r="C5420" s="1">
        <v>16649768</v>
      </c>
      <c r="D5420" s="1">
        <v>16649768</v>
      </c>
      <c r="E5420">
        <v>1</v>
      </c>
      <c r="F5420" t="s">
        <v>5</v>
      </c>
      <c r="G5420" t="s">
        <v>5</v>
      </c>
      <c r="H5420" s="2">
        <v>1999</v>
      </c>
      <c r="I5420" s="2">
        <v>2024</v>
      </c>
      <c r="J5420" s="2">
        <f t="shared" si="168"/>
        <v>25</v>
      </c>
      <c r="K5420" s="8">
        <f t="shared" si="169"/>
        <v>39192299.194231972</v>
      </c>
    </row>
    <row r="5421" spans="1:11" x14ac:dyDescent="0.35">
      <c r="A5421" s="2">
        <v>7213</v>
      </c>
      <c r="B5421" t="s">
        <v>7093</v>
      </c>
      <c r="C5421" s="1">
        <v>29777777</v>
      </c>
      <c r="D5421" s="1">
        <v>13960394</v>
      </c>
      <c r="E5421">
        <v>0.46899999999999997</v>
      </c>
      <c r="F5421" s="3">
        <v>15817383</v>
      </c>
      <c r="G5421">
        <v>0.53100000000000003</v>
      </c>
      <c r="H5421" s="2">
        <v>2016</v>
      </c>
      <c r="I5421" s="2">
        <v>2024</v>
      </c>
      <c r="J5421" s="2">
        <f t="shared" si="168"/>
        <v>8</v>
      </c>
      <c r="K5421" s="8">
        <f t="shared" si="169"/>
        <v>39162092.692110404</v>
      </c>
    </row>
    <row r="5422" spans="1:11" x14ac:dyDescent="0.35">
      <c r="A5422" s="2">
        <v>7608</v>
      </c>
      <c r="B5422" t="s">
        <v>7467</v>
      </c>
      <c r="C5422" s="1">
        <v>31882724</v>
      </c>
      <c r="D5422" s="1">
        <v>17839115</v>
      </c>
      <c r="E5422">
        <v>0.56000000000000005</v>
      </c>
      <c r="F5422" s="3">
        <v>14043609</v>
      </c>
      <c r="G5422">
        <v>0.44</v>
      </c>
      <c r="H5422" s="2">
        <v>2018</v>
      </c>
      <c r="I5422" s="2">
        <v>2024</v>
      </c>
      <c r="J5422" s="2">
        <f t="shared" si="168"/>
        <v>6</v>
      </c>
      <c r="K5422" s="8">
        <f t="shared" si="169"/>
        <v>39154856.165285081</v>
      </c>
    </row>
    <row r="5423" spans="1:11" x14ac:dyDescent="0.35">
      <c r="A5423" s="2">
        <v>948</v>
      </c>
      <c r="B5423" t="s">
        <v>953</v>
      </c>
      <c r="C5423" s="1">
        <v>10297601</v>
      </c>
      <c r="D5423" s="1">
        <v>10297601</v>
      </c>
      <c r="E5423">
        <v>1</v>
      </c>
      <c r="F5423" t="s">
        <v>5</v>
      </c>
      <c r="G5423" t="s">
        <v>5</v>
      </c>
      <c r="H5423" s="2">
        <v>1985</v>
      </c>
      <c r="I5423" s="2">
        <v>2024</v>
      </c>
      <c r="J5423" s="2">
        <f t="shared" si="168"/>
        <v>39</v>
      </c>
      <c r="K5423" s="8">
        <f t="shared" si="169"/>
        <v>39150061.339131616</v>
      </c>
    </row>
    <row r="5424" spans="1:11" x14ac:dyDescent="0.35">
      <c r="A5424" s="2">
        <v>2334</v>
      </c>
      <c r="B5424" t="s">
        <v>2336</v>
      </c>
      <c r="C5424" s="1">
        <v>13086430</v>
      </c>
      <c r="D5424" s="1">
        <v>13086430</v>
      </c>
      <c r="E5424">
        <v>1</v>
      </c>
      <c r="F5424" t="s">
        <v>5</v>
      </c>
      <c r="G5424" t="s">
        <v>5</v>
      </c>
      <c r="H5424" s="2">
        <v>1992</v>
      </c>
      <c r="I5424" s="2">
        <v>2024</v>
      </c>
      <c r="J5424" s="2">
        <f t="shared" si="168"/>
        <v>32</v>
      </c>
      <c r="K5424" s="8">
        <f t="shared" si="169"/>
        <v>39148547.86981374</v>
      </c>
    </row>
    <row r="5425" spans="1:11" x14ac:dyDescent="0.35">
      <c r="A5425" s="2">
        <v>6627</v>
      </c>
      <c r="B5425" t="s">
        <v>6539</v>
      </c>
      <c r="C5425" s="1">
        <v>26835201</v>
      </c>
      <c r="D5425" s="1" t="s">
        <v>5</v>
      </c>
      <c r="E5425" t="s">
        <v>5</v>
      </c>
      <c r="F5425" s="3">
        <v>26835201</v>
      </c>
      <c r="G5425">
        <v>1</v>
      </c>
      <c r="H5425" s="2">
        <v>2013</v>
      </c>
      <c r="I5425" s="2">
        <v>2024</v>
      </c>
      <c r="J5425" s="2">
        <f t="shared" si="168"/>
        <v>11</v>
      </c>
      <c r="K5425" s="8">
        <f t="shared" si="169"/>
        <v>39110518.808564298</v>
      </c>
    </row>
    <row r="5426" spans="1:11" x14ac:dyDescent="0.35">
      <c r="A5426" s="2">
        <v>6015</v>
      </c>
      <c r="B5426" t="s">
        <v>5955</v>
      </c>
      <c r="C5426" s="1">
        <v>24172201</v>
      </c>
      <c r="D5426" s="1">
        <v>2701859</v>
      </c>
      <c r="E5426">
        <v>0.112</v>
      </c>
      <c r="F5426" s="3">
        <v>21470342</v>
      </c>
      <c r="G5426">
        <v>0.88800000000000001</v>
      </c>
      <c r="H5426" s="2">
        <v>2010</v>
      </c>
      <c r="I5426" s="2">
        <v>2024</v>
      </c>
      <c r="J5426" s="2">
        <f t="shared" si="168"/>
        <v>14</v>
      </c>
      <c r="K5426" s="8">
        <f t="shared" si="169"/>
        <v>39040918.62483526</v>
      </c>
    </row>
    <row r="5427" spans="1:11" x14ac:dyDescent="0.35">
      <c r="A5427" s="2">
        <v>7214</v>
      </c>
      <c r="B5427" t="s">
        <v>3415</v>
      </c>
      <c r="C5427" s="1">
        <v>29674699</v>
      </c>
      <c r="D5427" s="1">
        <v>17368022</v>
      </c>
      <c r="E5427">
        <v>0.58499999999999996</v>
      </c>
      <c r="F5427" s="3">
        <v>12306677</v>
      </c>
      <c r="G5427">
        <v>0.41499999999999998</v>
      </c>
      <c r="H5427" s="2">
        <v>2016</v>
      </c>
      <c r="I5427" s="2">
        <v>2024</v>
      </c>
      <c r="J5427" s="2">
        <f t="shared" si="168"/>
        <v>8</v>
      </c>
      <c r="K5427" s="8">
        <f t="shared" si="169"/>
        <v>39026530.18217162</v>
      </c>
    </row>
    <row r="5428" spans="1:11" x14ac:dyDescent="0.35">
      <c r="A5428" s="2">
        <v>7031</v>
      </c>
      <c r="B5428" t="s">
        <v>6918</v>
      </c>
      <c r="C5428" s="1">
        <v>28641776</v>
      </c>
      <c r="D5428" s="1">
        <v>12551031</v>
      </c>
      <c r="E5428">
        <v>0.438</v>
      </c>
      <c r="F5428" s="3">
        <v>16090745</v>
      </c>
      <c r="G5428">
        <v>0.56200000000000006</v>
      </c>
      <c r="H5428" s="2">
        <v>2015</v>
      </c>
      <c r="I5428" s="2">
        <v>2024</v>
      </c>
      <c r="J5428" s="2">
        <f t="shared" si="168"/>
        <v>9</v>
      </c>
      <c r="K5428" s="8">
        <f t="shared" si="169"/>
        <v>38980307.780076429</v>
      </c>
    </row>
    <row r="5429" spans="1:11" x14ac:dyDescent="0.35">
      <c r="A5429" s="2">
        <v>7609</v>
      </c>
      <c r="B5429" t="s">
        <v>7468</v>
      </c>
      <c r="C5429" s="1">
        <v>31711319</v>
      </c>
      <c r="D5429" s="1">
        <v>7649973</v>
      </c>
      <c r="E5429">
        <v>0.24099999999999999</v>
      </c>
      <c r="F5429" s="3">
        <v>24061346</v>
      </c>
      <c r="G5429">
        <v>0.75900000000000001</v>
      </c>
      <c r="H5429" s="2">
        <v>2018</v>
      </c>
      <c r="I5429" s="2">
        <v>2024</v>
      </c>
      <c r="J5429" s="2">
        <f t="shared" si="168"/>
        <v>6</v>
      </c>
      <c r="K5429" s="8">
        <f t="shared" si="169"/>
        <v>38944355.389974579</v>
      </c>
    </row>
    <row r="5430" spans="1:11" x14ac:dyDescent="0.35">
      <c r="A5430" s="2">
        <v>3343</v>
      </c>
      <c r="B5430" t="s">
        <v>3337</v>
      </c>
      <c r="C5430" s="1">
        <v>15448043</v>
      </c>
      <c r="D5430" s="1">
        <v>15448043</v>
      </c>
      <c r="E5430">
        <v>1</v>
      </c>
      <c r="F5430" t="s">
        <v>5</v>
      </c>
      <c r="G5430" t="s">
        <v>5</v>
      </c>
      <c r="H5430" s="2">
        <v>1997</v>
      </c>
      <c r="I5430" s="2">
        <v>2024</v>
      </c>
      <c r="J5430" s="2">
        <f t="shared" si="168"/>
        <v>27</v>
      </c>
      <c r="K5430" s="8">
        <f t="shared" si="169"/>
        <v>38941208.886289455</v>
      </c>
    </row>
    <row r="5431" spans="1:11" x14ac:dyDescent="0.35">
      <c r="A5431" s="2">
        <v>7797</v>
      </c>
      <c r="B5431" t="s">
        <v>7643</v>
      </c>
      <c r="C5431" s="1">
        <v>32802347</v>
      </c>
      <c r="D5431" s="1" t="s">
        <v>5</v>
      </c>
      <c r="E5431" t="s">
        <v>5</v>
      </c>
      <c r="F5431" s="3">
        <v>32802347</v>
      </c>
      <c r="G5431">
        <v>1</v>
      </c>
      <c r="H5431" s="2">
        <v>2019</v>
      </c>
      <c r="I5431" s="2">
        <v>2024</v>
      </c>
      <c r="J5431" s="2">
        <f t="shared" si="168"/>
        <v>5</v>
      </c>
      <c r="K5431" s="8">
        <f t="shared" si="169"/>
        <v>38928119.931987241</v>
      </c>
    </row>
    <row r="5432" spans="1:11" x14ac:dyDescent="0.35">
      <c r="A5432" s="2">
        <v>6423</v>
      </c>
      <c r="B5432" t="s">
        <v>6343</v>
      </c>
      <c r="C5432" s="1">
        <v>25807712</v>
      </c>
      <c r="D5432" s="1">
        <v>2062027</v>
      </c>
      <c r="E5432">
        <v>0.08</v>
      </c>
      <c r="F5432" s="3">
        <v>23745685</v>
      </c>
      <c r="G5432">
        <v>0.92</v>
      </c>
      <c r="H5432" s="2">
        <v>2012</v>
      </c>
      <c r="I5432" s="2">
        <v>2024</v>
      </c>
      <c r="J5432" s="2">
        <f t="shared" si="168"/>
        <v>12</v>
      </c>
      <c r="K5432" s="8">
        <f t="shared" si="169"/>
        <v>38923324.795069575</v>
      </c>
    </row>
    <row r="5433" spans="1:11" x14ac:dyDescent="0.35">
      <c r="A5433" s="2">
        <v>7411</v>
      </c>
      <c r="B5433" t="s">
        <v>7280</v>
      </c>
      <c r="C5433" s="1">
        <v>30618274</v>
      </c>
      <c r="D5433" s="1" t="s">
        <v>5</v>
      </c>
      <c r="E5433" t="s">
        <v>5</v>
      </c>
      <c r="F5433" s="3">
        <v>30618274</v>
      </c>
      <c r="G5433">
        <v>1</v>
      </c>
      <c r="H5433" s="2">
        <v>2017</v>
      </c>
      <c r="I5433" s="2">
        <v>2024</v>
      </c>
      <c r="J5433" s="2">
        <f t="shared" si="168"/>
        <v>7</v>
      </c>
      <c r="K5433" s="8">
        <f t="shared" si="169"/>
        <v>38911916.447603852</v>
      </c>
    </row>
    <row r="5434" spans="1:11" x14ac:dyDescent="0.35">
      <c r="A5434" s="2">
        <v>7610</v>
      </c>
      <c r="B5434" t="s">
        <v>7469</v>
      </c>
      <c r="C5434" s="1">
        <v>31672678</v>
      </c>
      <c r="D5434" s="1">
        <v>15767460</v>
      </c>
      <c r="E5434">
        <v>0.498</v>
      </c>
      <c r="F5434" s="3">
        <v>15905218</v>
      </c>
      <c r="G5434">
        <v>0.502</v>
      </c>
      <c r="H5434" s="2">
        <v>2018</v>
      </c>
      <c r="I5434" s="2">
        <v>2024</v>
      </c>
      <c r="J5434" s="2">
        <f t="shared" si="168"/>
        <v>6</v>
      </c>
      <c r="K5434" s="8">
        <f t="shared" si="169"/>
        <v>38896900.762287095</v>
      </c>
    </row>
    <row r="5435" spans="1:11" x14ac:dyDescent="0.35">
      <c r="A5435" s="2">
        <v>5631</v>
      </c>
      <c r="B5435" t="s">
        <v>5582</v>
      </c>
      <c r="C5435" s="1">
        <v>22472631</v>
      </c>
      <c r="D5435" s="1">
        <v>11008770</v>
      </c>
      <c r="E5435">
        <v>0.49</v>
      </c>
      <c r="F5435" s="3">
        <v>11463861</v>
      </c>
      <c r="G5435">
        <v>0.51</v>
      </c>
      <c r="H5435" s="2">
        <v>2008</v>
      </c>
      <c r="I5435" s="2">
        <v>2024</v>
      </c>
      <c r="J5435" s="2">
        <f t="shared" si="168"/>
        <v>16</v>
      </c>
      <c r="K5435" s="8">
        <f t="shared" si="169"/>
        <v>38868802.097752996</v>
      </c>
    </row>
    <row r="5436" spans="1:11" x14ac:dyDescent="0.35">
      <c r="A5436" s="2">
        <v>7611</v>
      </c>
      <c r="B5436" t="s">
        <v>7470</v>
      </c>
      <c r="C5436" s="1">
        <v>31626386</v>
      </c>
      <c r="D5436" s="1">
        <v>30617396</v>
      </c>
      <c r="E5436">
        <v>0.96799999999999997</v>
      </c>
      <c r="F5436" s="3">
        <v>1008990</v>
      </c>
      <c r="G5436">
        <v>3.2000000000000001E-2</v>
      </c>
      <c r="H5436" s="2">
        <v>2018</v>
      </c>
      <c r="I5436" s="2">
        <v>2024</v>
      </c>
      <c r="J5436" s="2">
        <f t="shared" si="168"/>
        <v>6</v>
      </c>
      <c r="K5436" s="8">
        <f t="shared" si="169"/>
        <v>38840050.017614104</v>
      </c>
    </row>
    <row r="5437" spans="1:11" x14ac:dyDescent="0.35">
      <c r="A5437" s="2">
        <v>480</v>
      </c>
      <c r="B5437" t="s">
        <v>485</v>
      </c>
      <c r="C5437" s="1">
        <v>9217530</v>
      </c>
      <c r="D5437" s="1">
        <v>9217530</v>
      </c>
      <c r="E5437">
        <v>1</v>
      </c>
      <c r="F5437" t="s">
        <v>5</v>
      </c>
      <c r="G5437" t="s">
        <v>5</v>
      </c>
      <c r="H5437" s="2">
        <v>1982</v>
      </c>
      <c r="I5437" s="2">
        <v>2024</v>
      </c>
      <c r="J5437" s="2">
        <f t="shared" si="168"/>
        <v>42</v>
      </c>
      <c r="K5437" s="8">
        <f t="shared" si="169"/>
        <v>38835245.32794898</v>
      </c>
    </row>
    <row r="5438" spans="1:11" x14ac:dyDescent="0.35">
      <c r="A5438" s="2">
        <v>8131</v>
      </c>
      <c r="B5438" t="s">
        <v>7962</v>
      </c>
      <c r="C5438" s="1">
        <v>35042879</v>
      </c>
      <c r="D5438" s="1" t="s">
        <v>5</v>
      </c>
      <c r="E5438" t="s">
        <v>5</v>
      </c>
      <c r="F5438" s="3">
        <v>35042879</v>
      </c>
      <c r="G5438">
        <v>1</v>
      </c>
      <c r="H5438" s="2">
        <v>2021</v>
      </c>
      <c r="I5438" s="2">
        <v>2024</v>
      </c>
      <c r="J5438" s="2">
        <f t="shared" si="168"/>
        <v>3</v>
      </c>
      <c r="K5438" s="8">
        <f t="shared" si="169"/>
        <v>38834246.747351803</v>
      </c>
    </row>
    <row r="5439" spans="1:11" x14ac:dyDescent="0.35">
      <c r="A5439" s="2">
        <v>6833</v>
      </c>
      <c r="B5439" t="s">
        <v>6735</v>
      </c>
      <c r="C5439" s="1">
        <v>27567832</v>
      </c>
      <c r="D5439" s="1" t="s">
        <v>5</v>
      </c>
      <c r="E5439" t="s">
        <v>5</v>
      </c>
      <c r="F5439" s="3">
        <v>27567832</v>
      </c>
      <c r="G5439">
        <v>1</v>
      </c>
      <c r="H5439" s="2">
        <v>2014</v>
      </c>
      <c r="I5439" s="2">
        <v>2024</v>
      </c>
      <c r="J5439" s="2">
        <f t="shared" si="168"/>
        <v>10</v>
      </c>
      <c r="K5439" s="8">
        <f t="shared" si="169"/>
        <v>38825730.503146552</v>
      </c>
    </row>
    <row r="5440" spans="1:11" x14ac:dyDescent="0.35">
      <c r="A5440" s="2">
        <v>7032</v>
      </c>
      <c r="B5440" t="s">
        <v>6919</v>
      </c>
      <c r="C5440" s="1">
        <v>28525563</v>
      </c>
      <c r="D5440" s="1" t="s">
        <v>5</v>
      </c>
      <c r="E5440" t="s">
        <v>5</v>
      </c>
      <c r="F5440" s="3">
        <v>28525563</v>
      </c>
      <c r="G5440">
        <v>1</v>
      </c>
      <c r="H5440" s="2">
        <v>2015</v>
      </c>
      <c r="I5440" s="2">
        <v>2024</v>
      </c>
      <c r="J5440" s="2">
        <f t="shared" si="168"/>
        <v>9</v>
      </c>
      <c r="K5440" s="8">
        <f t="shared" si="169"/>
        <v>38822146.550547719</v>
      </c>
    </row>
    <row r="5441" spans="1:11" x14ac:dyDescent="0.35">
      <c r="A5441" s="2">
        <v>6016</v>
      </c>
      <c r="B5441" t="s">
        <v>5956</v>
      </c>
      <c r="C5441" s="1">
        <v>24022125</v>
      </c>
      <c r="D5441" s="1" t="s">
        <v>5</v>
      </c>
      <c r="E5441" t="s">
        <v>5</v>
      </c>
      <c r="F5441" s="3">
        <v>24022125</v>
      </c>
      <c r="G5441">
        <v>1</v>
      </c>
      <c r="H5441" s="2">
        <v>2010</v>
      </c>
      <c r="I5441" s="2">
        <v>2024</v>
      </c>
      <c r="J5441" s="2">
        <f t="shared" si="168"/>
        <v>14</v>
      </c>
      <c r="K5441" s="8">
        <f t="shared" si="169"/>
        <v>38798528.413718753</v>
      </c>
    </row>
    <row r="5442" spans="1:11" x14ac:dyDescent="0.35">
      <c r="A5442" s="2">
        <v>3549</v>
      </c>
      <c r="B5442" t="s">
        <v>3543</v>
      </c>
      <c r="C5442" s="1">
        <v>15923122</v>
      </c>
      <c r="D5442" s="1">
        <v>15923122</v>
      </c>
      <c r="E5442">
        <v>1</v>
      </c>
      <c r="F5442" t="s">
        <v>5</v>
      </c>
      <c r="G5442" t="s">
        <v>5</v>
      </c>
      <c r="H5442" s="2">
        <v>1998</v>
      </c>
      <c r="I5442" s="2">
        <v>2024</v>
      </c>
      <c r="J5442" s="2">
        <f t="shared" ref="J5442:J5505" si="170">I5442-H5442</f>
        <v>26</v>
      </c>
      <c r="K5442" s="8">
        <f t="shared" ref="K5442:K5505" si="171">C5442*(1+$L$2)^J5442</f>
        <v>38787561.779142685</v>
      </c>
    </row>
    <row r="5443" spans="1:11" x14ac:dyDescent="0.35">
      <c r="A5443" s="2">
        <v>8536</v>
      </c>
      <c r="B5443" t="s">
        <v>8350</v>
      </c>
      <c r="C5443" s="1">
        <v>37475850</v>
      </c>
      <c r="D5443" s="1" t="s">
        <v>5</v>
      </c>
      <c r="E5443" t="s">
        <v>5</v>
      </c>
      <c r="F5443" s="3">
        <v>37475850</v>
      </c>
      <c r="G5443">
        <v>1</v>
      </c>
      <c r="H5443" s="2">
        <v>2023</v>
      </c>
      <c r="I5443" s="2">
        <v>2024</v>
      </c>
      <c r="J5443" s="2">
        <f t="shared" si="170"/>
        <v>1</v>
      </c>
      <c r="K5443" s="8">
        <f t="shared" si="171"/>
        <v>38781374.214736819</v>
      </c>
    </row>
    <row r="5444" spans="1:11" x14ac:dyDescent="0.35">
      <c r="A5444" s="2">
        <v>5821</v>
      </c>
      <c r="B5444" t="s">
        <v>5766</v>
      </c>
      <c r="C5444" s="1">
        <v>23186960</v>
      </c>
      <c r="D5444" s="1">
        <v>19162740</v>
      </c>
      <c r="E5444">
        <v>0.82599999999999996</v>
      </c>
      <c r="F5444" s="3">
        <v>4024220</v>
      </c>
      <c r="G5444">
        <v>0.17399999999999999</v>
      </c>
      <c r="H5444" s="2">
        <v>2009</v>
      </c>
      <c r="I5444" s="2">
        <v>2024</v>
      </c>
      <c r="J5444" s="2">
        <f t="shared" si="170"/>
        <v>15</v>
      </c>
      <c r="K5444" s="8">
        <f t="shared" si="171"/>
        <v>38754250.85521093</v>
      </c>
    </row>
    <row r="5445" spans="1:11" x14ac:dyDescent="0.35">
      <c r="A5445" s="2">
        <v>6834</v>
      </c>
      <c r="B5445" t="s">
        <v>6736</v>
      </c>
      <c r="C5445" s="1">
        <v>27515247</v>
      </c>
      <c r="D5445" s="1" t="s">
        <v>5</v>
      </c>
      <c r="E5445" t="s">
        <v>5</v>
      </c>
      <c r="F5445" s="3">
        <v>27515247</v>
      </c>
      <c r="G5445">
        <v>1</v>
      </c>
      <c r="H5445" s="2">
        <v>2014</v>
      </c>
      <c r="I5445" s="2">
        <v>2024</v>
      </c>
      <c r="J5445" s="2">
        <f t="shared" si="170"/>
        <v>10</v>
      </c>
      <c r="K5445" s="8">
        <f t="shared" si="171"/>
        <v>38751671.322921276</v>
      </c>
    </row>
    <row r="5446" spans="1:11" x14ac:dyDescent="0.35">
      <c r="A5446" s="2">
        <v>949</v>
      </c>
      <c r="B5446" t="s">
        <v>954</v>
      </c>
      <c r="C5446" s="1">
        <v>10179000</v>
      </c>
      <c r="D5446" s="1">
        <v>10179000</v>
      </c>
      <c r="E5446">
        <v>1</v>
      </c>
      <c r="F5446" t="s">
        <v>5</v>
      </c>
      <c r="G5446" t="s">
        <v>5</v>
      </c>
      <c r="H5446" s="2">
        <v>1985</v>
      </c>
      <c r="I5446" s="2">
        <v>2024</v>
      </c>
      <c r="J5446" s="2">
        <f t="shared" si="170"/>
        <v>39</v>
      </c>
      <c r="K5446" s="8">
        <f t="shared" si="171"/>
        <v>38699156.664840743</v>
      </c>
    </row>
    <row r="5447" spans="1:11" x14ac:dyDescent="0.35">
      <c r="A5447" s="2">
        <v>6224</v>
      </c>
      <c r="B5447" t="s">
        <v>6154</v>
      </c>
      <c r="C5447" s="1">
        <v>24792348</v>
      </c>
      <c r="D5447" s="1" t="s">
        <v>5</v>
      </c>
      <c r="E5447" t="s">
        <v>5</v>
      </c>
      <c r="F5447" s="3">
        <v>24792348</v>
      </c>
      <c r="G5447">
        <v>1</v>
      </c>
      <c r="H5447" s="2">
        <v>2011</v>
      </c>
      <c r="I5447" s="2">
        <v>2024</v>
      </c>
      <c r="J5447" s="2">
        <f t="shared" si="170"/>
        <v>13</v>
      </c>
      <c r="K5447" s="8">
        <f t="shared" si="171"/>
        <v>38694548.910167232</v>
      </c>
    </row>
    <row r="5448" spans="1:11" x14ac:dyDescent="0.35">
      <c r="A5448" s="2">
        <v>7894</v>
      </c>
      <c r="B5448" t="s">
        <v>6638</v>
      </c>
      <c r="C5448" s="1">
        <v>33718703</v>
      </c>
      <c r="D5448" s="1" t="s">
        <v>5</v>
      </c>
      <c r="E5448" t="s">
        <v>5</v>
      </c>
      <c r="F5448" s="3">
        <v>33718703</v>
      </c>
      <c r="G5448">
        <v>1</v>
      </c>
      <c r="H5448" s="2">
        <v>2020</v>
      </c>
      <c r="I5448" s="2">
        <v>2024</v>
      </c>
      <c r="J5448" s="2">
        <f t="shared" si="170"/>
        <v>4</v>
      </c>
      <c r="K5448" s="8">
        <f t="shared" si="171"/>
        <v>38668530.657286197</v>
      </c>
    </row>
    <row r="5449" spans="1:11" x14ac:dyDescent="0.35">
      <c r="A5449" s="2">
        <v>8132</v>
      </c>
      <c r="B5449" t="s">
        <v>7963</v>
      </c>
      <c r="C5449" s="1">
        <v>34891791</v>
      </c>
      <c r="D5449" s="1">
        <v>13391791</v>
      </c>
      <c r="E5449">
        <v>0.38400000000000001</v>
      </c>
      <c r="F5449" s="3">
        <v>21500000</v>
      </c>
      <c r="G5449">
        <v>0.61599999999999999</v>
      </c>
      <c r="H5449" s="2">
        <v>2021</v>
      </c>
      <c r="I5449" s="2">
        <v>2024</v>
      </c>
      <c r="J5449" s="2">
        <f t="shared" si="170"/>
        <v>3</v>
      </c>
      <c r="K5449" s="8">
        <f t="shared" si="171"/>
        <v>38666812.197451837</v>
      </c>
    </row>
    <row r="5450" spans="1:11" x14ac:dyDescent="0.35">
      <c r="A5450" s="2">
        <v>147</v>
      </c>
      <c r="B5450" t="s">
        <v>152</v>
      </c>
      <c r="C5450" s="1">
        <v>8281246</v>
      </c>
      <c r="D5450" s="1">
        <v>8281246</v>
      </c>
      <c r="E5450">
        <v>1</v>
      </c>
      <c r="F5450" t="s">
        <v>5</v>
      </c>
      <c r="G5450" t="s">
        <v>5</v>
      </c>
      <c r="H5450" s="2">
        <v>1979</v>
      </c>
      <c r="I5450" s="2">
        <v>2024</v>
      </c>
      <c r="J5450" s="2">
        <f t="shared" si="170"/>
        <v>45</v>
      </c>
      <c r="K5450" s="8">
        <f t="shared" si="171"/>
        <v>38665380.266830921</v>
      </c>
    </row>
    <row r="5451" spans="1:11" x14ac:dyDescent="0.35">
      <c r="A5451" s="2">
        <v>3147</v>
      </c>
      <c r="B5451" t="s">
        <v>3144</v>
      </c>
      <c r="C5451" s="1">
        <v>14818176</v>
      </c>
      <c r="D5451" s="1">
        <v>14818176</v>
      </c>
      <c r="E5451">
        <v>1</v>
      </c>
      <c r="F5451" t="s">
        <v>5</v>
      </c>
      <c r="G5451" t="s">
        <v>5</v>
      </c>
      <c r="H5451" s="2">
        <v>1996</v>
      </c>
      <c r="I5451" s="2">
        <v>2024</v>
      </c>
      <c r="J5451" s="2">
        <f t="shared" si="170"/>
        <v>28</v>
      </c>
      <c r="K5451" s="8">
        <f t="shared" si="171"/>
        <v>38654709.241681553</v>
      </c>
    </row>
    <row r="5452" spans="1:11" x14ac:dyDescent="0.35">
      <c r="A5452" s="2">
        <v>4799</v>
      </c>
      <c r="B5452" t="s">
        <v>4772</v>
      </c>
      <c r="C5452" s="1">
        <v>19470239</v>
      </c>
      <c r="D5452" s="1">
        <v>1444588</v>
      </c>
      <c r="E5452">
        <v>7.3999999999999996E-2</v>
      </c>
      <c r="F5452" s="3">
        <v>18025651</v>
      </c>
      <c r="G5452">
        <v>0.92600000000000005</v>
      </c>
      <c r="H5452" s="2">
        <v>2004</v>
      </c>
      <c r="I5452" s="2">
        <v>2024</v>
      </c>
      <c r="J5452" s="2">
        <f t="shared" si="170"/>
        <v>20</v>
      </c>
      <c r="K5452" s="8">
        <f t="shared" si="171"/>
        <v>38619382.640451945</v>
      </c>
    </row>
    <row r="5453" spans="1:11" x14ac:dyDescent="0.35">
      <c r="A5453" s="2">
        <v>3344</v>
      </c>
      <c r="B5453" t="s">
        <v>3338</v>
      </c>
      <c r="C5453" s="1">
        <v>15318863</v>
      </c>
      <c r="D5453" s="1">
        <v>15318863</v>
      </c>
      <c r="E5453">
        <v>1</v>
      </c>
      <c r="F5453" t="s">
        <v>5</v>
      </c>
      <c r="G5453" t="s">
        <v>5</v>
      </c>
      <c r="H5453" s="2">
        <v>1997</v>
      </c>
      <c r="I5453" s="2">
        <v>2024</v>
      </c>
      <c r="J5453" s="2">
        <f t="shared" si="170"/>
        <v>27</v>
      </c>
      <c r="K5453" s="8">
        <f t="shared" si="171"/>
        <v>38615573.764485948</v>
      </c>
    </row>
    <row r="5454" spans="1:11" x14ac:dyDescent="0.35">
      <c r="A5454" s="2">
        <v>4800</v>
      </c>
      <c r="B5454" t="s">
        <v>4773</v>
      </c>
      <c r="C5454" s="1">
        <v>19463185</v>
      </c>
      <c r="D5454" s="1">
        <v>16136476</v>
      </c>
      <c r="E5454">
        <v>0.82899999999999996</v>
      </c>
      <c r="F5454" s="3">
        <v>3326709</v>
      </c>
      <c r="G5454">
        <v>0.17100000000000001</v>
      </c>
      <c r="H5454" s="2">
        <v>2004</v>
      </c>
      <c r="I5454" s="2">
        <v>2024</v>
      </c>
      <c r="J5454" s="2">
        <f t="shared" si="170"/>
        <v>20</v>
      </c>
      <c r="K5454" s="8">
        <f t="shared" si="171"/>
        <v>38605390.972186051</v>
      </c>
    </row>
    <row r="5455" spans="1:11" x14ac:dyDescent="0.35">
      <c r="A5455" s="2">
        <v>6835</v>
      </c>
      <c r="B5455" t="s">
        <v>6737</v>
      </c>
      <c r="C5455" s="1">
        <v>27405896</v>
      </c>
      <c r="D5455" s="1">
        <v>14019924</v>
      </c>
      <c r="E5455">
        <v>0.51200000000000001</v>
      </c>
      <c r="F5455" s="3">
        <v>13385972</v>
      </c>
      <c r="G5455">
        <v>0.48799999999999999</v>
      </c>
      <c r="H5455" s="2">
        <v>2014</v>
      </c>
      <c r="I5455" s="2">
        <v>2024</v>
      </c>
      <c r="J5455" s="2">
        <f t="shared" si="170"/>
        <v>10</v>
      </c>
      <c r="K5455" s="8">
        <f t="shared" si="171"/>
        <v>38597664.564020194</v>
      </c>
    </row>
    <row r="5456" spans="1:11" x14ac:dyDescent="0.35">
      <c r="A5456" s="2">
        <v>1722</v>
      </c>
      <c r="B5456" t="s">
        <v>1726</v>
      </c>
      <c r="C5456" s="1">
        <v>11642254</v>
      </c>
      <c r="D5456" s="1">
        <v>11642254</v>
      </c>
      <c r="E5456">
        <v>1</v>
      </c>
      <c r="F5456" t="s">
        <v>5</v>
      </c>
      <c r="G5456" t="s">
        <v>5</v>
      </c>
      <c r="H5456" s="2">
        <v>1989</v>
      </c>
      <c r="I5456" s="2">
        <v>2024</v>
      </c>
      <c r="J5456" s="2">
        <f t="shared" si="170"/>
        <v>35</v>
      </c>
      <c r="K5456" s="8">
        <f t="shared" si="171"/>
        <v>38596386.593997538</v>
      </c>
    </row>
    <row r="5457" spans="1:11" x14ac:dyDescent="0.35">
      <c r="A5457" s="2">
        <v>6628</v>
      </c>
      <c r="B5457" t="s">
        <v>6540</v>
      </c>
      <c r="C5457" s="1">
        <v>26477012</v>
      </c>
      <c r="D5457" s="1" t="s">
        <v>5</v>
      </c>
      <c r="E5457" t="s">
        <v>5</v>
      </c>
      <c r="F5457" s="3">
        <v>26477012</v>
      </c>
      <c r="G5457">
        <v>1</v>
      </c>
      <c r="H5457" s="2">
        <v>2013</v>
      </c>
      <c r="I5457" s="2">
        <v>2024</v>
      </c>
      <c r="J5457" s="2">
        <f t="shared" si="170"/>
        <v>11</v>
      </c>
      <c r="K5457" s="8">
        <f t="shared" si="171"/>
        <v>38588482.188770734</v>
      </c>
    </row>
    <row r="5458" spans="1:11" x14ac:dyDescent="0.35">
      <c r="A5458" s="2">
        <v>6629</v>
      </c>
      <c r="B5458" t="s">
        <v>6541</v>
      </c>
      <c r="C5458" s="1">
        <v>26474920</v>
      </c>
      <c r="D5458" s="1">
        <v>21506546</v>
      </c>
      <c r="E5458">
        <v>0.81200000000000006</v>
      </c>
      <c r="F5458" s="3">
        <v>4968374</v>
      </c>
      <c r="G5458">
        <v>0.188</v>
      </c>
      <c r="H5458" s="2">
        <v>2013</v>
      </c>
      <c r="I5458" s="2">
        <v>2024</v>
      </c>
      <c r="J5458" s="2">
        <f t="shared" si="170"/>
        <v>11</v>
      </c>
      <c r="K5458" s="8">
        <f t="shared" si="171"/>
        <v>38585433.238053069</v>
      </c>
    </row>
    <row r="5459" spans="1:11" x14ac:dyDescent="0.35">
      <c r="A5459" s="2">
        <v>2134</v>
      </c>
      <c r="B5459" t="s">
        <v>2136</v>
      </c>
      <c r="C5459" s="1">
        <v>12454768</v>
      </c>
      <c r="D5459" s="1">
        <v>12454768</v>
      </c>
      <c r="E5459">
        <v>1</v>
      </c>
      <c r="F5459" t="s">
        <v>5</v>
      </c>
      <c r="G5459" t="s">
        <v>5</v>
      </c>
      <c r="H5459" s="2">
        <v>1991</v>
      </c>
      <c r="I5459" s="2">
        <v>2024</v>
      </c>
      <c r="J5459" s="2">
        <f t="shared" si="170"/>
        <v>33</v>
      </c>
      <c r="K5459" s="8">
        <f t="shared" si="171"/>
        <v>38556873.929812327</v>
      </c>
    </row>
    <row r="5460" spans="1:11" x14ac:dyDescent="0.35">
      <c r="A5460" s="2">
        <v>6630</v>
      </c>
      <c r="B5460" t="s">
        <v>6542</v>
      </c>
      <c r="C5460" s="1">
        <v>26433651</v>
      </c>
      <c r="D5460" s="1" t="s">
        <v>5</v>
      </c>
      <c r="E5460" t="s">
        <v>5</v>
      </c>
      <c r="F5460" s="3">
        <v>26433651</v>
      </c>
      <c r="G5460">
        <v>1</v>
      </c>
      <c r="H5460" s="2">
        <v>2013</v>
      </c>
      <c r="I5460" s="2">
        <v>2024</v>
      </c>
      <c r="J5460" s="2">
        <f t="shared" si="170"/>
        <v>11</v>
      </c>
      <c r="K5460" s="8">
        <f t="shared" si="171"/>
        <v>38525286.418183506</v>
      </c>
    </row>
    <row r="5461" spans="1:11" x14ac:dyDescent="0.35">
      <c r="A5461" s="2">
        <v>5632</v>
      </c>
      <c r="B5461" t="s">
        <v>5583</v>
      </c>
      <c r="C5461" s="1">
        <v>22272176</v>
      </c>
      <c r="D5461" s="1">
        <v>3169305</v>
      </c>
      <c r="E5461">
        <v>0.14199999999999999</v>
      </c>
      <c r="F5461" s="3">
        <v>19102871</v>
      </c>
      <c r="G5461">
        <v>0.85799999999999998</v>
      </c>
      <c r="H5461" s="2">
        <v>2008</v>
      </c>
      <c r="I5461" s="2">
        <v>2024</v>
      </c>
      <c r="J5461" s="2">
        <f t="shared" si="170"/>
        <v>16</v>
      </c>
      <c r="K5461" s="8">
        <f t="shared" si="171"/>
        <v>38522093.885238625</v>
      </c>
    </row>
    <row r="5462" spans="1:11" x14ac:dyDescent="0.35">
      <c r="A5462" s="2">
        <v>7798</v>
      </c>
      <c r="B5462" t="s">
        <v>7644</v>
      </c>
      <c r="C5462" s="1">
        <v>32450241</v>
      </c>
      <c r="D5462" s="1">
        <v>20150241</v>
      </c>
      <c r="E5462">
        <v>0.621</v>
      </c>
      <c r="F5462" s="3">
        <v>12300000</v>
      </c>
      <c r="G5462">
        <v>0.379</v>
      </c>
      <c r="H5462" s="2">
        <v>2019</v>
      </c>
      <c r="I5462" s="2">
        <v>2024</v>
      </c>
      <c r="J5462" s="2">
        <f t="shared" si="170"/>
        <v>5</v>
      </c>
      <c r="K5462" s="8">
        <f t="shared" si="171"/>
        <v>38510258.838182822</v>
      </c>
    </row>
    <row r="5463" spans="1:11" x14ac:dyDescent="0.35">
      <c r="A5463" s="2">
        <v>6225</v>
      </c>
      <c r="B5463" t="s">
        <v>6155</v>
      </c>
      <c r="C5463" s="1">
        <v>24663361</v>
      </c>
      <c r="D5463" s="1">
        <v>955148</v>
      </c>
      <c r="E5463">
        <v>3.9E-2</v>
      </c>
      <c r="F5463" s="3">
        <v>23708213</v>
      </c>
      <c r="G5463">
        <v>0.96099999999999997</v>
      </c>
      <c r="H5463" s="2">
        <v>2011</v>
      </c>
      <c r="I5463" s="2">
        <v>2024</v>
      </c>
      <c r="J5463" s="2">
        <f t="shared" si="170"/>
        <v>13</v>
      </c>
      <c r="K5463" s="8">
        <f t="shared" si="171"/>
        <v>38493233.013009138</v>
      </c>
    </row>
    <row r="5464" spans="1:11" x14ac:dyDescent="0.35">
      <c r="A5464" s="2">
        <v>5427</v>
      </c>
      <c r="B5464" t="s">
        <v>5382</v>
      </c>
      <c r="C5464" s="1">
        <v>21505244</v>
      </c>
      <c r="D5464" s="1">
        <v>1120404</v>
      </c>
      <c r="E5464">
        <v>5.1999999999999998E-2</v>
      </c>
      <c r="F5464" s="3">
        <v>20384840</v>
      </c>
      <c r="G5464">
        <v>0.94799999999999995</v>
      </c>
      <c r="H5464" s="2">
        <v>2007</v>
      </c>
      <c r="I5464" s="2">
        <v>2024</v>
      </c>
      <c r="J5464" s="2">
        <f t="shared" si="170"/>
        <v>17</v>
      </c>
      <c r="K5464" s="8">
        <f t="shared" si="171"/>
        <v>38491364.969577841</v>
      </c>
    </row>
    <row r="5465" spans="1:11" x14ac:dyDescent="0.35">
      <c r="A5465" s="2">
        <v>4592</v>
      </c>
      <c r="B5465" t="s">
        <v>4569</v>
      </c>
      <c r="C5465" s="1">
        <v>18750246</v>
      </c>
      <c r="D5465" s="1">
        <v>17781006</v>
      </c>
      <c r="E5465">
        <v>0.94799999999999995</v>
      </c>
      <c r="F5465" s="3">
        <v>969240</v>
      </c>
      <c r="G5465">
        <v>5.1999999999999998E-2</v>
      </c>
      <c r="H5465" s="2">
        <v>2003</v>
      </c>
      <c r="I5465" s="2">
        <v>2024</v>
      </c>
      <c r="J5465" s="2">
        <f t="shared" si="170"/>
        <v>21</v>
      </c>
      <c r="K5465" s="8">
        <f t="shared" si="171"/>
        <v>38486880.960452341</v>
      </c>
    </row>
    <row r="5466" spans="1:11" x14ac:dyDescent="0.35">
      <c r="A5466" s="2">
        <v>245</v>
      </c>
      <c r="B5466" t="s">
        <v>250</v>
      </c>
      <c r="C5466" s="1">
        <v>8527743</v>
      </c>
      <c r="D5466" s="1">
        <v>8527743</v>
      </c>
      <c r="E5466">
        <v>1</v>
      </c>
      <c r="F5466" t="s">
        <v>5</v>
      </c>
      <c r="G5466" t="s">
        <v>5</v>
      </c>
      <c r="H5466" s="2">
        <v>1980</v>
      </c>
      <c r="I5466" s="2">
        <v>2024</v>
      </c>
      <c r="J5466" s="2">
        <f t="shared" si="170"/>
        <v>44</v>
      </c>
      <c r="K5466" s="8">
        <f t="shared" si="171"/>
        <v>38475918.953220643</v>
      </c>
    </row>
    <row r="5467" spans="1:11" x14ac:dyDescent="0.35">
      <c r="A5467" s="2">
        <v>1723</v>
      </c>
      <c r="B5467" t="s">
        <v>1727</v>
      </c>
      <c r="C5467" s="1">
        <v>11604598</v>
      </c>
      <c r="D5467" s="1">
        <v>11604598</v>
      </c>
      <c r="E5467">
        <v>1</v>
      </c>
      <c r="F5467" t="s">
        <v>5</v>
      </c>
      <c r="G5467" t="s">
        <v>5</v>
      </c>
      <c r="H5467" s="2">
        <v>1989</v>
      </c>
      <c r="I5467" s="2">
        <v>2024</v>
      </c>
      <c r="J5467" s="2">
        <f t="shared" si="170"/>
        <v>35</v>
      </c>
      <c r="K5467" s="8">
        <f t="shared" si="171"/>
        <v>38471549.467648678</v>
      </c>
    </row>
    <row r="5468" spans="1:11" x14ac:dyDescent="0.35">
      <c r="A5468" s="2">
        <v>7799</v>
      </c>
      <c r="B5468" t="s">
        <v>7645</v>
      </c>
      <c r="C5468" s="1">
        <v>32390945</v>
      </c>
      <c r="D5468" s="1">
        <v>22370452</v>
      </c>
      <c r="E5468">
        <v>0.69099999999999995</v>
      </c>
      <c r="F5468" s="3">
        <v>10020493</v>
      </c>
      <c r="G5468">
        <v>0.309</v>
      </c>
      <c r="H5468" s="2">
        <v>2019</v>
      </c>
      <c r="I5468" s="2">
        <v>2024</v>
      </c>
      <c r="J5468" s="2">
        <f t="shared" si="170"/>
        <v>5</v>
      </c>
      <c r="K5468" s="8">
        <f t="shared" si="171"/>
        <v>38439889.428351045</v>
      </c>
    </row>
    <row r="5469" spans="1:11" x14ac:dyDescent="0.35">
      <c r="A5469" s="2">
        <v>5633</v>
      </c>
      <c r="B5469" t="s">
        <v>5584</v>
      </c>
      <c r="C5469" s="1">
        <v>22212369</v>
      </c>
      <c r="D5469" s="1" t="s">
        <v>5</v>
      </c>
      <c r="E5469" t="s">
        <v>5</v>
      </c>
      <c r="F5469" s="3">
        <v>22212369</v>
      </c>
      <c r="G5469">
        <v>1</v>
      </c>
      <c r="H5469" s="2">
        <v>2008</v>
      </c>
      <c r="I5469" s="2">
        <v>2024</v>
      </c>
      <c r="J5469" s="2">
        <f t="shared" si="170"/>
        <v>16</v>
      </c>
      <c r="K5469" s="8">
        <f t="shared" si="171"/>
        <v>38418651.326729998</v>
      </c>
    </row>
    <row r="5470" spans="1:11" x14ac:dyDescent="0.35">
      <c r="A5470" s="2">
        <v>5822</v>
      </c>
      <c r="B5470" t="s">
        <v>5767</v>
      </c>
      <c r="C5470" s="1">
        <v>22985194</v>
      </c>
      <c r="D5470" s="1">
        <v>16123323</v>
      </c>
      <c r="E5470">
        <v>0.70099999999999996</v>
      </c>
      <c r="F5470" s="3">
        <v>6861871</v>
      </c>
      <c r="G5470">
        <v>0.29899999999999999</v>
      </c>
      <c r="H5470" s="2">
        <v>2009</v>
      </c>
      <c r="I5470" s="2">
        <v>2024</v>
      </c>
      <c r="J5470" s="2">
        <f t="shared" si="170"/>
        <v>15</v>
      </c>
      <c r="K5470" s="8">
        <f t="shared" si="171"/>
        <v>38417022.940121911</v>
      </c>
    </row>
    <row r="5471" spans="1:11" x14ac:dyDescent="0.35">
      <c r="A5471" s="2">
        <v>1935</v>
      </c>
      <c r="B5471" t="s">
        <v>1939</v>
      </c>
      <c r="C5471" s="1">
        <v>11990401</v>
      </c>
      <c r="D5471" s="1">
        <v>11990401</v>
      </c>
      <c r="E5471">
        <v>1</v>
      </c>
      <c r="F5471" t="s">
        <v>5</v>
      </c>
      <c r="G5471" t="s">
        <v>5</v>
      </c>
      <c r="H5471" s="2">
        <v>1990</v>
      </c>
      <c r="I5471" s="2">
        <v>2024</v>
      </c>
      <c r="J5471" s="2">
        <f t="shared" si="170"/>
        <v>34</v>
      </c>
      <c r="K5471" s="8">
        <f t="shared" si="171"/>
        <v>38412412.422959842</v>
      </c>
    </row>
    <row r="5472" spans="1:11" x14ac:dyDescent="0.35">
      <c r="A5472" s="2">
        <v>148</v>
      </c>
      <c r="B5472" t="s">
        <v>153</v>
      </c>
      <c r="C5472" s="1">
        <v>8218695</v>
      </c>
      <c r="D5472" s="1">
        <v>8218695</v>
      </c>
      <c r="E5472">
        <v>1</v>
      </c>
      <c r="F5472" t="s">
        <v>5</v>
      </c>
      <c r="G5472" t="s">
        <v>5</v>
      </c>
      <c r="H5472" s="2">
        <v>1979</v>
      </c>
      <c r="I5472" s="2">
        <v>2024</v>
      </c>
      <c r="J5472" s="2">
        <f t="shared" si="170"/>
        <v>45</v>
      </c>
      <c r="K5472" s="8">
        <f t="shared" si="171"/>
        <v>38373327.814691409</v>
      </c>
    </row>
    <row r="5473" spans="1:11" x14ac:dyDescent="0.35">
      <c r="A5473" s="2">
        <v>7800</v>
      </c>
      <c r="B5473" t="s">
        <v>7646</v>
      </c>
      <c r="C5473" s="1">
        <v>32333512</v>
      </c>
      <c r="D5473" s="1" t="s">
        <v>5</v>
      </c>
      <c r="E5473" t="s">
        <v>5</v>
      </c>
      <c r="F5473" s="3">
        <v>32333512</v>
      </c>
      <c r="G5473">
        <v>1</v>
      </c>
      <c r="H5473" s="2">
        <v>2019</v>
      </c>
      <c r="I5473" s="2">
        <v>2024</v>
      </c>
      <c r="J5473" s="2">
        <f t="shared" si="170"/>
        <v>5</v>
      </c>
      <c r="K5473" s="8">
        <f t="shared" si="171"/>
        <v>38371730.930056579</v>
      </c>
    </row>
    <row r="5474" spans="1:11" x14ac:dyDescent="0.35">
      <c r="A5474" s="2">
        <v>2536</v>
      </c>
      <c r="B5474" t="s">
        <v>2538</v>
      </c>
      <c r="C5474" s="1">
        <v>13273595</v>
      </c>
      <c r="D5474" s="1">
        <v>13273595</v>
      </c>
      <c r="E5474">
        <v>1</v>
      </c>
      <c r="F5474" t="s">
        <v>5</v>
      </c>
      <c r="G5474" t="s">
        <v>5</v>
      </c>
      <c r="H5474" s="2">
        <v>1993</v>
      </c>
      <c r="I5474" s="2">
        <v>2024</v>
      </c>
      <c r="J5474" s="2">
        <f t="shared" si="170"/>
        <v>31</v>
      </c>
      <c r="K5474" s="8">
        <f t="shared" si="171"/>
        <v>38371725.700248465</v>
      </c>
    </row>
    <row r="5475" spans="1:11" x14ac:dyDescent="0.35">
      <c r="A5475" s="2">
        <v>7215</v>
      </c>
      <c r="B5475" t="s">
        <v>7094</v>
      </c>
      <c r="C5475" s="1">
        <v>29171110</v>
      </c>
      <c r="D5475" s="1" t="s">
        <v>5</v>
      </c>
      <c r="E5475" t="s">
        <v>5</v>
      </c>
      <c r="F5475" s="3">
        <v>29171110</v>
      </c>
      <c r="G5475">
        <v>1</v>
      </c>
      <c r="H5475" s="2">
        <v>2016</v>
      </c>
      <c r="I5475" s="2">
        <v>2024</v>
      </c>
      <c r="J5475" s="2">
        <f t="shared" si="170"/>
        <v>8</v>
      </c>
      <c r="K5475" s="8">
        <f t="shared" si="171"/>
        <v>38364237.657893293</v>
      </c>
    </row>
    <row r="5476" spans="1:11" x14ac:dyDescent="0.35">
      <c r="A5476" s="2">
        <v>3148</v>
      </c>
      <c r="B5476" t="s">
        <v>3145</v>
      </c>
      <c r="C5476" s="1">
        <v>14702438</v>
      </c>
      <c r="D5476" s="1">
        <v>14702438</v>
      </c>
      <c r="E5476">
        <v>1</v>
      </c>
      <c r="F5476" t="s">
        <v>5</v>
      </c>
      <c r="G5476" t="s">
        <v>5</v>
      </c>
      <c r="H5476" s="2">
        <v>1996</v>
      </c>
      <c r="I5476" s="2">
        <v>2024</v>
      </c>
      <c r="J5476" s="2">
        <f t="shared" si="170"/>
        <v>28</v>
      </c>
      <c r="K5476" s="8">
        <f t="shared" si="171"/>
        <v>38352794.975160919</v>
      </c>
    </row>
    <row r="5477" spans="1:11" x14ac:dyDescent="0.35">
      <c r="A5477" s="2">
        <v>7216</v>
      </c>
      <c r="B5477" t="s">
        <v>7095</v>
      </c>
      <c r="C5477" s="1">
        <v>29161298</v>
      </c>
      <c r="D5477" s="1" t="s">
        <v>5</v>
      </c>
      <c r="E5477" t="s">
        <v>5</v>
      </c>
      <c r="F5477" s="3">
        <v>29161298</v>
      </c>
      <c r="G5477">
        <v>1</v>
      </c>
      <c r="H5477" s="2">
        <v>2016</v>
      </c>
      <c r="I5477" s="2">
        <v>2024</v>
      </c>
      <c r="J5477" s="2">
        <f t="shared" si="170"/>
        <v>8</v>
      </c>
      <c r="K5477" s="8">
        <f t="shared" si="171"/>
        <v>38351333.455759764</v>
      </c>
    </row>
    <row r="5478" spans="1:11" x14ac:dyDescent="0.35">
      <c r="A5478" s="2">
        <v>5227</v>
      </c>
      <c r="B5478" t="s">
        <v>5187</v>
      </c>
      <c r="C5478" s="1">
        <v>20704591</v>
      </c>
      <c r="D5478" s="1">
        <v>11242801</v>
      </c>
      <c r="E5478">
        <v>0.54300000000000004</v>
      </c>
      <c r="F5478" s="3">
        <v>9461790</v>
      </c>
      <c r="G5478">
        <v>0.45700000000000002</v>
      </c>
      <c r="H5478" s="2">
        <v>2006</v>
      </c>
      <c r="I5478" s="2">
        <v>2024</v>
      </c>
      <c r="J5478" s="2">
        <f t="shared" si="170"/>
        <v>18</v>
      </c>
      <c r="K5478" s="8">
        <f t="shared" si="171"/>
        <v>38349287.17250596</v>
      </c>
    </row>
    <row r="5479" spans="1:11" x14ac:dyDescent="0.35">
      <c r="A5479" s="2">
        <v>1724</v>
      </c>
      <c r="B5479" t="s">
        <v>1728</v>
      </c>
      <c r="C5479" s="1">
        <v>11567217</v>
      </c>
      <c r="D5479" s="1">
        <v>11567217</v>
      </c>
      <c r="E5479">
        <v>1</v>
      </c>
      <c r="F5479" t="s">
        <v>5</v>
      </c>
      <c r="G5479" t="s">
        <v>5</v>
      </c>
      <c r="H5479" s="2">
        <v>1989</v>
      </c>
      <c r="I5479" s="2">
        <v>2024</v>
      </c>
      <c r="J5479" s="2">
        <f t="shared" si="170"/>
        <v>35</v>
      </c>
      <c r="K5479" s="8">
        <f t="shared" si="171"/>
        <v>38347624.020972267</v>
      </c>
    </row>
    <row r="5480" spans="1:11" x14ac:dyDescent="0.35">
      <c r="A5480" s="2">
        <v>5823</v>
      </c>
      <c r="B5480" t="s">
        <v>5768</v>
      </c>
      <c r="C5480" s="1">
        <v>22942221</v>
      </c>
      <c r="D5480" s="1">
        <v>15988876</v>
      </c>
      <c r="E5480">
        <v>0.69699999999999995</v>
      </c>
      <c r="F5480" s="3">
        <v>6953345</v>
      </c>
      <c r="G5480">
        <v>0.30299999999999999</v>
      </c>
      <c r="H5480" s="2">
        <v>2009</v>
      </c>
      <c r="I5480" s="2">
        <v>2024</v>
      </c>
      <c r="J5480" s="2">
        <f t="shared" si="170"/>
        <v>15</v>
      </c>
      <c r="K5480" s="8">
        <f t="shared" si="171"/>
        <v>38345198.672430031</v>
      </c>
    </row>
    <row r="5481" spans="1:11" x14ac:dyDescent="0.35">
      <c r="A5481" s="2">
        <v>5824</v>
      </c>
      <c r="B5481" t="s">
        <v>5769</v>
      </c>
      <c r="C5481" s="1">
        <v>22938329</v>
      </c>
      <c r="D5481" s="1">
        <v>15515460</v>
      </c>
      <c r="E5481">
        <v>0.67600000000000005</v>
      </c>
      <c r="F5481" s="3">
        <v>7422869</v>
      </c>
      <c r="G5481">
        <v>0.32400000000000001</v>
      </c>
      <c r="H5481" s="2">
        <v>2009</v>
      </c>
      <c r="I5481" s="2">
        <v>2024</v>
      </c>
      <c r="J5481" s="2">
        <f t="shared" si="170"/>
        <v>15</v>
      </c>
      <c r="K5481" s="8">
        <f t="shared" si="171"/>
        <v>38338693.65649312</v>
      </c>
    </row>
    <row r="5482" spans="1:11" x14ac:dyDescent="0.35">
      <c r="A5482" s="2">
        <v>74</v>
      </c>
      <c r="B5482" t="s">
        <v>79</v>
      </c>
      <c r="C5482" s="1">
        <v>7932571</v>
      </c>
      <c r="D5482" s="1">
        <v>7932571</v>
      </c>
      <c r="E5482">
        <v>1</v>
      </c>
      <c r="F5482" t="s">
        <v>5</v>
      </c>
      <c r="G5482" t="s">
        <v>5</v>
      </c>
      <c r="H5482" s="2">
        <v>1978</v>
      </c>
      <c r="I5482" s="2">
        <v>2024</v>
      </c>
      <c r="J5482" s="2">
        <f t="shared" si="170"/>
        <v>46</v>
      </c>
      <c r="K5482" s="8">
        <f t="shared" si="171"/>
        <v>38327656.888107836</v>
      </c>
    </row>
    <row r="5483" spans="1:11" x14ac:dyDescent="0.35">
      <c r="A5483" s="2">
        <v>6424</v>
      </c>
      <c r="B5483" t="s">
        <v>6344</v>
      </c>
      <c r="C5483" s="1">
        <v>25402893</v>
      </c>
      <c r="D5483" s="1" t="s">
        <v>5</v>
      </c>
      <c r="E5483" t="s">
        <v>5</v>
      </c>
      <c r="F5483" s="3">
        <v>25402893</v>
      </c>
      <c r="G5483">
        <v>1</v>
      </c>
      <c r="H5483" s="2">
        <v>2012</v>
      </c>
      <c r="I5483" s="2">
        <v>2024</v>
      </c>
      <c r="J5483" s="2">
        <f t="shared" si="170"/>
        <v>12</v>
      </c>
      <c r="K5483" s="8">
        <f t="shared" si="171"/>
        <v>38312774.684303641</v>
      </c>
    </row>
    <row r="5484" spans="1:11" x14ac:dyDescent="0.35">
      <c r="A5484" s="2">
        <v>6017</v>
      </c>
      <c r="B5484" t="s">
        <v>5957</v>
      </c>
      <c r="C5484" s="1">
        <v>23705022</v>
      </c>
      <c r="D5484" s="1" t="s">
        <v>5</v>
      </c>
      <c r="E5484" t="s">
        <v>5</v>
      </c>
      <c r="F5484" s="3">
        <v>23705022</v>
      </c>
      <c r="G5484">
        <v>1</v>
      </c>
      <c r="H5484" s="2">
        <v>2010</v>
      </c>
      <c r="I5484" s="2">
        <v>2024</v>
      </c>
      <c r="J5484" s="2">
        <f t="shared" si="170"/>
        <v>14</v>
      </c>
      <c r="K5484" s="8">
        <f t="shared" si="171"/>
        <v>38286370.153132915</v>
      </c>
    </row>
    <row r="5485" spans="1:11" x14ac:dyDescent="0.35">
      <c r="A5485" s="2">
        <v>4398</v>
      </c>
      <c r="B5485" t="s">
        <v>4378</v>
      </c>
      <c r="C5485" s="1">
        <v>18012097</v>
      </c>
      <c r="D5485" s="1">
        <v>16990825</v>
      </c>
      <c r="E5485">
        <v>0.94299999999999995</v>
      </c>
      <c r="F5485" s="3">
        <v>1021272</v>
      </c>
      <c r="G5485">
        <v>5.7000000000000002E-2</v>
      </c>
      <c r="H5485" s="2">
        <v>2002</v>
      </c>
      <c r="I5485" s="2">
        <v>2024</v>
      </c>
      <c r="J5485" s="2">
        <f t="shared" si="170"/>
        <v>22</v>
      </c>
      <c r="K5485" s="8">
        <f t="shared" si="171"/>
        <v>38259714.587965742</v>
      </c>
    </row>
    <row r="5486" spans="1:11" x14ac:dyDescent="0.35">
      <c r="A5486" s="2">
        <v>6631</v>
      </c>
      <c r="B5486" t="s">
        <v>6543</v>
      </c>
      <c r="C5486" s="1">
        <v>26249553</v>
      </c>
      <c r="D5486" s="1" t="s">
        <v>5</v>
      </c>
      <c r="E5486" t="s">
        <v>5</v>
      </c>
      <c r="F5486" s="3">
        <v>26249553</v>
      </c>
      <c r="G5486">
        <v>1</v>
      </c>
      <c r="H5486" s="2">
        <v>2013</v>
      </c>
      <c r="I5486" s="2">
        <v>2024</v>
      </c>
      <c r="J5486" s="2">
        <f t="shared" si="170"/>
        <v>11</v>
      </c>
      <c r="K5486" s="8">
        <f t="shared" si="171"/>
        <v>38256975.840162531</v>
      </c>
    </row>
    <row r="5487" spans="1:11" x14ac:dyDescent="0.35">
      <c r="A5487" s="2">
        <v>1725</v>
      </c>
      <c r="B5487" t="s">
        <v>1729</v>
      </c>
      <c r="C5487" s="1">
        <v>11537895</v>
      </c>
      <c r="D5487" s="1">
        <v>11536599</v>
      </c>
      <c r="E5487">
        <v>1</v>
      </c>
      <c r="F5487" t="s">
        <v>5</v>
      </c>
      <c r="G5487" t="s">
        <v>5</v>
      </c>
      <c r="H5487" s="2">
        <v>1989</v>
      </c>
      <c r="I5487" s="2">
        <v>2024</v>
      </c>
      <c r="J5487" s="2">
        <f t="shared" si="170"/>
        <v>35</v>
      </c>
      <c r="K5487" s="8">
        <f t="shared" si="171"/>
        <v>38250415.761496976</v>
      </c>
    </row>
    <row r="5488" spans="1:11" x14ac:dyDescent="0.35">
      <c r="A5488" s="2">
        <v>481</v>
      </c>
      <c r="B5488" t="s">
        <v>486</v>
      </c>
      <c r="C5488" s="1">
        <v>9077269</v>
      </c>
      <c r="D5488" s="1">
        <v>9077269</v>
      </c>
      <c r="E5488">
        <v>1</v>
      </c>
      <c r="F5488" t="s">
        <v>5</v>
      </c>
      <c r="G5488" t="s">
        <v>5</v>
      </c>
      <c r="H5488" s="2">
        <v>1982</v>
      </c>
      <c r="I5488" s="2">
        <v>2024</v>
      </c>
      <c r="J5488" s="2">
        <f t="shared" si="170"/>
        <v>42</v>
      </c>
      <c r="K5488" s="8">
        <f t="shared" si="171"/>
        <v>38244298.475056343</v>
      </c>
    </row>
    <row r="5489" spans="1:11" x14ac:dyDescent="0.35">
      <c r="A5489" s="2">
        <v>782</v>
      </c>
      <c r="B5489" t="s">
        <v>787</v>
      </c>
      <c r="C5489" s="1">
        <v>9719952</v>
      </c>
      <c r="D5489" s="1">
        <v>9719952</v>
      </c>
      <c r="E5489">
        <v>1</v>
      </c>
      <c r="F5489" t="s">
        <v>5</v>
      </c>
      <c r="G5489" t="s">
        <v>5</v>
      </c>
      <c r="H5489" s="2">
        <v>1984</v>
      </c>
      <c r="I5489" s="2">
        <v>2024</v>
      </c>
      <c r="J5489" s="2">
        <f t="shared" si="170"/>
        <v>40</v>
      </c>
      <c r="K5489" s="8">
        <f t="shared" si="171"/>
        <v>38241261.388858348</v>
      </c>
    </row>
    <row r="5490" spans="1:11" x14ac:dyDescent="0.35">
      <c r="A5490" s="2">
        <v>5634</v>
      </c>
      <c r="B5490" t="s">
        <v>5585</v>
      </c>
      <c r="C5490" s="1">
        <v>22108789</v>
      </c>
      <c r="D5490" s="1" t="s">
        <v>5</v>
      </c>
      <c r="E5490" t="s">
        <v>5</v>
      </c>
      <c r="F5490" s="3">
        <v>22108789</v>
      </c>
      <c r="G5490">
        <v>1</v>
      </c>
      <c r="H5490" s="2">
        <v>2008</v>
      </c>
      <c r="I5490" s="2">
        <v>2024</v>
      </c>
      <c r="J5490" s="2">
        <f t="shared" si="170"/>
        <v>16</v>
      </c>
      <c r="K5490" s="8">
        <f t="shared" si="171"/>
        <v>38239498.715658993</v>
      </c>
    </row>
    <row r="5491" spans="1:11" x14ac:dyDescent="0.35">
      <c r="A5491" s="2">
        <v>7801</v>
      </c>
      <c r="B5491" t="s">
        <v>7647</v>
      </c>
      <c r="C5491" s="1">
        <v>32218990</v>
      </c>
      <c r="D5491" s="1" t="s">
        <v>5</v>
      </c>
      <c r="E5491" t="s">
        <v>5</v>
      </c>
      <c r="F5491" s="3">
        <v>32218990</v>
      </c>
      <c r="G5491">
        <v>1</v>
      </c>
      <c r="H5491" s="2">
        <v>2019</v>
      </c>
      <c r="I5491" s="2">
        <v>2024</v>
      </c>
      <c r="J5491" s="2">
        <f t="shared" si="170"/>
        <v>5</v>
      </c>
      <c r="K5491" s="8">
        <f t="shared" si="171"/>
        <v>38235822.17478212</v>
      </c>
    </row>
    <row r="5492" spans="1:11" x14ac:dyDescent="0.35">
      <c r="A5492" s="2">
        <v>5825</v>
      </c>
      <c r="B5492" t="s">
        <v>5770</v>
      </c>
      <c r="C5492" s="1">
        <v>22873653</v>
      </c>
      <c r="D5492" s="1" t="s">
        <v>5</v>
      </c>
      <c r="E5492" t="s">
        <v>5</v>
      </c>
      <c r="F5492" s="3">
        <v>22873653</v>
      </c>
      <c r="G5492">
        <v>1</v>
      </c>
      <c r="H5492" s="2">
        <v>2009</v>
      </c>
      <c r="I5492" s="2">
        <v>2024</v>
      </c>
      <c r="J5492" s="2">
        <f t="shared" si="170"/>
        <v>15</v>
      </c>
      <c r="K5492" s="8">
        <f t="shared" si="171"/>
        <v>38230595.400908448</v>
      </c>
    </row>
    <row r="5493" spans="1:11" x14ac:dyDescent="0.35">
      <c r="A5493" s="2">
        <v>7033</v>
      </c>
      <c r="B5493" t="s">
        <v>6920</v>
      </c>
      <c r="C5493" s="1">
        <v>28085162</v>
      </c>
      <c r="D5493" s="1" t="s">
        <v>5</v>
      </c>
      <c r="E5493" t="s">
        <v>5</v>
      </c>
      <c r="F5493" s="3">
        <v>28085162</v>
      </c>
      <c r="G5493">
        <v>1</v>
      </c>
      <c r="H5493" s="2">
        <v>2015</v>
      </c>
      <c r="I5493" s="2">
        <v>2024</v>
      </c>
      <c r="J5493" s="2">
        <f t="shared" si="170"/>
        <v>9</v>
      </c>
      <c r="K5493" s="8">
        <f t="shared" si="171"/>
        <v>38222778.462247133</v>
      </c>
    </row>
    <row r="5494" spans="1:11" x14ac:dyDescent="0.35">
      <c r="A5494" s="2">
        <v>75</v>
      </c>
      <c r="B5494" t="s">
        <v>80</v>
      </c>
      <c r="C5494" s="1">
        <v>7909950</v>
      </c>
      <c r="D5494" s="1">
        <v>7909950</v>
      </c>
      <c r="E5494">
        <v>1</v>
      </c>
      <c r="F5494" t="s">
        <v>5</v>
      </c>
      <c r="G5494" t="s">
        <v>5</v>
      </c>
      <c r="H5494" s="2">
        <v>1978</v>
      </c>
      <c r="I5494" s="2">
        <v>2024</v>
      </c>
      <c r="J5494" s="2">
        <f t="shared" si="170"/>
        <v>46</v>
      </c>
      <c r="K5494" s="8">
        <f t="shared" si="171"/>
        <v>38218359.419926852</v>
      </c>
    </row>
    <row r="5495" spans="1:11" x14ac:dyDescent="0.35">
      <c r="A5495" s="2">
        <v>6632</v>
      </c>
      <c r="B5495" t="s">
        <v>6544</v>
      </c>
      <c r="C5495" s="1">
        <v>26220159</v>
      </c>
      <c r="D5495" s="1" t="s">
        <v>5</v>
      </c>
      <c r="E5495" t="s">
        <v>5</v>
      </c>
      <c r="F5495" s="3">
        <v>26220159</v>
      </c>
      <c r="G5495">
        <v>1</v>
      </c>
      <c r="H5495" s="2">
        <v>2013</v>
      </c>
      <c r="I5495" s="2">
        <v>2024</v>
      </c>
      <c r="J5495" s="2">
        <f t="shared" si="170"/>
        <v>11</v>
      </c>
      <c r="K5495" s="8">
        <f t="shared" si="171"/>
        <v>38214136.042172611</v>
      </c>
    </row>
    <row r="5496" spans="1:11" x14ac:dyDescent="0.35">
      <c r="A5496" s="2">
        <v>2742</v>
      </c>
      <c r="B5496" t="s">
        <v>2743</v>
      </c>
      <c r="C5496" s="1">
        <v>13670688</v>
      </c>
      <c r="D5496" s="1">
        <v>13670688</v>
      </c>
      <c r="E5496">
        <v>1</v>
      </c>
      <c r="F5496" t="s">
        <v>5</v>
      </c>
      <c r="G5496" t="s">
        <v>5</v>
      </c>
      <c r="H5496" s="2">
        <v>1994</v>
      </c>
      <c r="I5496" s="2">
        <v>2024</v>
      </c>
      <c r="J5496" s="2">
        <f t="shared" si="170"/>
        <v>30</v>
      </c>
      <c r="K5496" s="8">
        <f t="shared" si="171"/>
        <v>38189277.169078194</v>
      </c>
    </row>
    <row r="5497" spans="1:11" x14ac:dyDescent="0.35">
      <c r="A5497" s="2">
        <v>482</v>
      </c>
      <c r="B5497" t="s">
        <v>487</v>
      </c>
      <c r="C5497" s="1">
        <v>9056073</v>
      </c>
      <c r="D5497" s="1">
        <v>9056073</v>
      </c>
      <c r="E5497">
        <v>1</v>
      </c>
      <c r="F5497" t="s">
        <v>5</v>
      </c>
      <c r="G5497" t="s">
        <v>5</v>
      </c>
      <c r="H5497" s="2">
        <v>1982</v>
      </c>
      <c r="I5497" s="2">
        <v>2024</v>
      </c>
      <c r="J5497" s="2">
        <f t="shared" si="170"/>
        <v>42</v>
      </c>
      <c r="K5497" s="8">
        <f t="shared" si="171"/>
        <v>38154995.607588463</v>
      </c>
    </row>
    <row r="5498" spans="1:11" x14ac:dyDescent="0.35">
      <c r="A5498" s="2">
        <v>6836</v>
      </c>
      <c r="B5498" t="s">
        <v>6738</v>
      </c>
      <c r="C5498" s="1">
        <v>27088817</v>
      </c>
      <c r="D5498" s="1" t="s">
        <v>5</v>
      </c>
      <c r="E5498" t="s">
        <v>5</v>
      </c>
      <c r="F5498" s="3">
        <v>27088817</v>
      </c>
      <c r="G5498">
        <v>1</v>
      </c>
      <c r="H5498" s="2">
        <v>2014</v>
      </c>
      <c r="I5498" s="2">
        <v>2024</v>
      </c>
      <c r="J5498" s="2">
        <f t="shared" si="170"/>
        <v>10</v>
      </c>
      <c r="K5498" s="8">
        <f t="shared" si="171"/>
        <v>38151099.748832434</v>
      </c>
    </row>
    <row r="5499" spans="1:11" x14ac:dyDescent="0.35">
      <c r="A5499" s="2">
        <v>7802</v>
      </c>
      <c r="B5499" t="s">
        <v>7648</v>
      </c>
      <c r="C5499" s="1">
        <v>32140970</v>
      </c>
      <c r="D5499" s="1">
        <v>16790790</v>
      </c>
      <c r="E5499">
        <v>0.52200000000000002</v>
      </c>
      <c r="F5499" s="3">
        <v>15350180</v>
      </c>
      <c r="G5499">
        <v>0.47799999999999998</v>
      </c>
      <c r="H5499" s="2">
        <v>2019</v>
      </c>
      <c r="I5499" s="2">
        <v>2024</v>
      </c>
      <c r="J5499" s="2">
        <f t="shared" si="170"/>
        <v>5</v>
      </c>
      <c r="K5499" s="8">
        <f t="shared" si="171"/>
        <v>38143232.095264524</v>
      </c>
    </row>
    <row r="5500" spans="1:11" x14ac:dyDescent="0.35">
      <c r="A5500" s="2">
        <v>8537</v>
      </c>
      <c r="B5500" t="s">
        <v>8351</v>
      </c>
      <c r="C5500" s="1">
        <v>36851831</v>
      </c>
      <c r="D5500" s="1" t="s">
        <v>5</v>
      </c>
      <c r="E5500" t="s">
        <v>5</v>
      </c>
      <c r="F5500" s="3">
        <v>36851831</v>
      </c>
      <c r="G5500">
        <v>1</v>
      </c>
      <c r="H5500" s="2">
        <v>2023</v>
      </c>
      <c r="I5500" s="2">
        <v>2024</v>
      </c>
      <c r="J5500" s="2">
        <f t="shared" si="170"/>
        <v>1</v>
      </c>
      <c r="K5500" s="8">
        <f t="shared" si="171"/>
        <v>38135616.630689874</v>
      </c>
    </row>
    <row r="5501" spans="1:11" x14ac:dyDescent="0.35">
      <c r="A5501" s="2">
        <v>4801</v>
      </c>
      <c r="B5501" t="s">
        <v>4774</v>
      </c>
      <c r="C5501" s="1">
        <v>19225992</v>
      </c>
      <c r="D5501" s="1" t="s">
        <v>5</v>
      </c>
      <c r="E5501" t="s">
        <v>5</v>
      </c>
      <c r="F5501" s="3">
        <v>19225992</v>
      </c>
      <c r="G5501">
        <v>1</v>
      </c>
      <c r="H5501" s="2">
        <v>2004</v>
      </c>
      <c r="I5501" s="2">
        <v>2024</v>
      </c>
      <c r="J5501" s="2">
        <f t="shared" si="170"/>
        <v>20</v>
      </c>
      <c r="K5501" s="8">
        <f t="shared" si="171"/>
        <v>38134916.663851328</v>
      </c>
    </row>
    <row r="5502" spans="1:11" x14ac:dyDescent="0.35">
      <c r="A5502" s="2">
        <v>7612</v>
      </c>
      <c r="B5502" t="s">
        <v>7471</v>
      </c>
      <c r="C5502" s="1">
        <v>31039126</v>
      </c>
      <c r="D5502" s="1">
        <v>24586708</v>
      </c>
      <c r="E5502">
        <v>0.79200000000000004</v>
      </c>
      <c r="F5502" s="3">
        <v>6452418</v>
      </c>
      <c r="G5502">
        <v>0.20799999999999999</v>
      </c>
      <c r="H5502" s="2">
        <v>2018</v>
      </c>
      <c r="I5502" s="2">
        <v>2024</v>
      </c>
      <c r="J5502" s="2">
        <f t="shared" si="170"/>
        <v>6</v>
      </c>
      <c r="K5502" s="8">
        <f t="shared" si="171"/>
        <v>38118841.853856668</v>
      </c>
    </row>
    <row r="5503" spans="1:11" x14ac:dyDescent="0.35">
      <c r="A5503" s="2">
        <v>2743</v>
      </c>
      <c r="B5503" t="s">
        <v>2744</v>
      </c>
      <c r="C5503" s="1">
        <v>13642861</v>
      </c>
      <c r="D5503" s="1">
        <v>13642861</v>
      </c>
      <c r="E5503">
        <v>1</v>
      </c>
      <c r="F5503" t="s">
        <v>5</v>
      </c>
      <c r="G5503" t="s">
        <v>5</v>
      </c>
      <c r="H5503" s="2">
        <v>1994</v>
      </c>
      <c r="I5503" s="2">
        <v>2024</v>
      </c>
      <c r="J5503" s="2">
        <f t="shared" si="170"/>
        <v>30</v>
      </c>
      <c r="K5503" s="8">
        <f t="shared" si="171"/>
        <v>38111542.01662764</v>
      </c>
    </row>
    <row r="5504" spans="1:11" x14ac:dyDescent="0.35">
      <c r="A5504" s="2">
        <v>5428</v>
      </c>
      <c r="B5504" t="s">
        <v>5383</v>
      </c>
      <c r="C5504" s="1">
        <v>21287566</v>
      </c>
      <c r="D5504" s="1" t="s">
        <v>5</v>
      </c>
      <c r="E5504" t="s">
        <v>5</v>
      </c>
      <c r="F5504" s="3">
        <v>21287566</v>
      </c>
      <c r="G5504">
        <v>1</v>
      </c>
      <c r="H5504" s="2">
        <v>2007</v>
      </c>
      <c r="I5504" s="2">
        <v>2024</v>
      </c>
      <c r="J5504" s="2">
        <f t="shared" si="170"/>
        <v>17</v>
      </c>
      <c r="K5504" s="8">
        <f t="shared" si="171"/>
        <v>38101751.936410315</v>
      </c>
    </row>
    <row r="5505" spans="1:11" x14ac:dyDescent="0.35">
      <c r="A5505" s="2">
        <v>7034</v>
      </c>
      <c r="B5505" t="s">
        <v>6921</v>
      </c>
      <c r="C5505" s="1">
        <v>27972023</v>
      </c>
      <c r="D5505" s="1">
        <v>12227722</v>
      </c>
      <c r="E5505">
        <v>0.43700000000000006</v>
      </c>
      <c r="F5505" s="3">
        <v>15744301</v>
      </c>
      <c r="G5505">
        <v>0.56299999999999994</v>
      </c>
      <c r="H5505" s="2">
        <v>2015</v>
      </c>
      <c r="I5505" s="2">
        <v>2024</v>
      </c>
      <c r="J5505" s="2">
        <f t="shared" si="170"/>
        <v>9</v>
      </c>
      <c r="K5505" s="8">
        <f t="shared" si="171"/>
        <v>38068800.823362939</v>
      </c>
    </row>
    <row r="5506" spans="1:11" x14ac:dyDescent="0.35">
      <c r="A5506" s="2">
        <v>7412</v>
      </c>
      <c r="B5506" t="s">
        <v>7281</v>
      </c>
      <c r="C5506" s="1">
        <v>29949252</v>
      </c>
      <c r="D5506" s="1">
        <v>108970</v>
      </c>
      <c r="E5506">
        <v>4.0000000000000001E-3</v>
      </c>
      <c r="F5506" s="3">
        <v>29840282</v>
      </c>
      <c r="G5506">
        <v>0.996</v>
      </c>
      <c r="H5506" s="2">
        <v>2017</v>
      </c>
      <c r="I5506" s="2">
        <v>2024</v>
      </c>
      <c r="J5506" s="2">
        <f t="shared" ref="J5506:J5569" si="172">I5506-H5506</f>
        <v>7</v>
      </c>
      <c r="K5506" s="8">
        <f t="shared" ref="K5506:K5569" si="173">C5506*(1+$L$2)^J5506</f>
        <v>38061674.916497007</v>
      </c>
    </row>
    <row r="5507" spans="1:11" x14ac:dyDescent="0.35">
      <c r="A5507" s="2">
        <v>3550</v>
      </c>
      <c r="B5507" t="s">
        <v>3544</v>
      </c>
      <c r="C5507" s="1">
        <v>15610299</v>
      </c>
      <c r="D5507" s="1">
        <v>12905901</v>
      </c>
      <c r="E5507">
        <v>0.82699999999999996</v>
      </c>
      <c r="F5507" s="3">
        <v>2704398</v>
      </c>
      <c r="G5507">
        <v>0.17299999999999999</v>
      </c>
      <c r="H5507" s="2">
        <v>1998</v>
      </c>
      <c r="I5507" s="2">
        <v>2024</v>
      </c>
      <c r="J5507" s="2">
        <f t="shared" si="172"/>
        <v>26</v>
      </c>
      <c r="K5507" s="8">
        <f t="shared" si="173"/>
        <v>38025547.807357706</v>
      </c>
    </row>
    <row r="5508" spans="1:11" x14ac:dyDescent="0.35">
      <c r="A5508" s="2">
        <v>950</v>
      </c>
      <c r="B5508" t="s">
        <v>955</v>
      </c>
      <c r="C5508" s="1">
        <v>10000000</v>
      </c>
      <c r="D5508" s="1">
        <v>10000000</v>
      </c>
      <c r="E5508">
        <v>1</v>
      </c>
      <c r="F5508" t="s">
        <v>5</v>
      </c>
      <c r="G5508" t="s">
        <v>5</v>
      </c>
      <c r="H5508" s="2">
        <v>1985</v>
      </c>
      <c r="I5508" s="2">
        <v>2024</v>
      </c>
      <c r="J5508" s="2">
        <f t="shared" si="172"/>
        <v>39</v>
      </c>
      <c r="K5508" s="8">
        <f t="shared" si="173"/>
        <v>38018623.307634093</v>
      </c>
    </row>
    <row r="5509" spans="1:11" x14ac:dyDescent="0.35">
      <c r="A5509" s="2">
        <v>7217</v>
      </c>
      <c r="B5509" t="s">
        <v>7096</v>
      </c>
      <c r="C5509" s="1">
        <v>28903047</v>
      </c>
      <c r="D5509" s="1">
        <v>1801550</v>
      </c>
      <c r="E5509">
        <v>6.2E-2</v>
      </c>
      <c r="F5509" s="3">
        <v>27101497</v>
      </c>
      <c r="G5509">
        <v>0.93799999999999994</v>
      </c>
      <c r="H5509" s="2">
        <v>2016</v>
      </c>
      <c r="I5509" s="2">
        <v>2024</v>
      </c>
      <c r="J5509" s="2">
        <f t="shared" si="172"/>
        <v>8</v>
      </c>
      <c r="K5509" s="8">
        <f t="shared" si="173"/>
        <v>38011695.960327178</v>
      </c>
    </row>
    <row r="5510" spans="1:11" x14ac:dyDescent="0.35">
      <c r="A5510" s="2">
        <v>5635</v>
      </c>
      <c r="B5510" t="s">
        <v>5586</v>
      </c>
      <c r="C5510" s="1">
        <v>21972336</v>
      </c>
      <c r="D5510" s="1" t="s">
        <v>5</v>
      </c>
      <c r="E5510" t="s">
        <v>5</v>
      </c>
      <c r="F5510" s="3">
        <v>21972336</v>
      </c>
      <c r="G5510">
        <v>1</v>
      </c>
      <c r="H5510" s="2">
        <v>2008</v>
      </c>
      <c r="I5510" s="2">
        <v>2024</v>
      </c>
      <c r="J5510" s="2">
        <f t="shared" si="172"/>
        <v>16</v>
      </c>
      <c r="K5510" s="8">
        <f t="shared" si="173"/>
        <v>38003488.759697683</v>
      </c>
    </row>
    <row r="5511" spans="1:11" x14ac:dyDescent="0.35">
      <c r="A5511" s="2">
        <v>7803</v>
      </c>
      <c r="B5511" t="s">
        <v>7649</v>
      </c>
      <c r="C5511" s="1">
        <v>32001580</v>
      </c>
      <c r="D5511" s="1" t="s">
        <v>5</v>
      </c>
      <c r="E5511" t="s">
        <v>5</v>
      </c>
      <c r="F5511" s="3">
        <v>32001580</v>
      </c>
      <c r="G5511">
        <v>1</v>
      </c>
      <c r="H5511" s="2">
        <v>2019</v>
      </c>
      <c r="I5511" s="2">
        <v>2024</v>
      </c>
      <c r="J5511" s="2">
        <f t="shared" si="172"/>
        <v>5</v>
      </c>
      <c r="K5511" s="8">
        <f t="shared" si="173"/>
        <v>37977811.290548339</v>
      </c>
    </row>
    <row r="5512" spans="1:11" x14ac:dyDescent="0.35">
      <c r="A5512" s="2">
        <v>6633</v>
      </c>
      <c r="B5512" t="s">
        <v>6545</v>
      </c>
      <c r="C5512" s="1">
        <v>26052718</v>
      </c>
      <c r="D5512" s="1" t="s">
        <v>5</v>
      </c>
      <c r="E5512" t="s">
        <v>5</v>
      </c>
      <c r="F5512" s="3">
        <v>26052718</v>
      </c>
      <c r="G5512">
        <v>1</v>
      </c>
      <c r="H5512" s="2">
        <v>2013</v>
      </c>
      <c r="I5512" s="2">
        <v>2024</v>
      </c>
      <c r="J5512" s="2">
        <f t="shared" si="172"/>
        <v>11</v>
      </c>
      <c r="K5512" s="8">
        <f t="shared" si="173"/>
        <v>37970101.932652622</v>
      </c>
    </row>
    <row r="5513" spans="1:11" x14ac:dyDescent="0.35">
      <c r="A5513" s="2">
        <v>246</v>
      </c>
      <c r="B5513" t="s">
        <v>251</v>
      </c>
      <c r="C5513" s="1">
        <v>8415112</v>
      </c>
      <c r="D5513" s="1">
        <v>8415112</v>
      </c>
      <c r="E5513">
        <v>1</v>
      </c>
      <c r="F5513" t="s">
        <v>5</v>
      </c>
      <c r="G5513" t="s">
        <v>5</v>
      </c>
      <c r="H5513" s="2">
        <v>1980</v>
      </c>
      <c r="I5513" s="2">
        <v>2024</v>
      </c>
      <c r="J5513" s="2">
        <f t="shared" si="172"/>
        <v>44</v>
      </c>
      <c r="K5513" s="8">
        <f t="shared" si="173"/>
        <v>37967744.489283331</v>
      </c>
    </row>
    <row r="5514" spans="1:11" x14ac:dyDescent="0.35">
      <c r="A5514" s="2">
        <v>7413</v>
      </c>
      <c r="B5514" t="s">
        <v>7282</v>
      </c>
      <c r="C5514" s="1">
        <v>29874280</v>
      </c>
      <c r="D5514" s="1">
        <v>22395806</v>
      </c>
      <c r="E5514">
        <v>0.75</v>
      </c>
      <c r="F5514" s="3">
        <v>7478474</v>
      </c>
      <c r="G5514">
        <v>0.25</v>
      </c>
      <c r="H5514" s="2">
        <v>2017</v>
      </c>
      <c r="I5514" s="2">
        <v>2024</v>
      </c>
      <c r="J5514" s="2">
        <f t="shared" si="172"/>
        <v>7</v>
      </c>
      <c r="K5514" s="8">
        <f t="shared" si="173"/>
        <v>37966395.078060992</v>
      </c>
    </row>
    <row r="5515" spans="1:11" x14ac:dyDescent="0.35">
      <c r="A5515" s="2">
        <v>5013</v>
      </c>
      <c r="B5515" t="s">
        <v>4977</v>
      </c>
      <c r="C5515" s="1">
        <v>19806585</v>
      </c>
      <c r="D5515" s="1" t="s">
        <v>5</v>
      </c>
      <c r="E5515" t="s">
        <v>5</v>
      </c>
      <c r="F5515" s="3">
        <v>19806585</v>
      </c>
      <c r="G5515">
        <v>1</v>
      </c>
      <c r="H5515" s="2">
        <v>2005</v>
      </c>
      <c r="I5515" s="2">
        <v>2024</v>
      </c>
      <c r="J5515" s="2">
        <f t="shared" si="172"/>
        <v>19</v>
      </c>
      <c r="K5515" s="8">
        <f t="shared" si="173"/>
        <v>37963998.209625565</v>
      </c>
    </row>
    <row r="5516" spans="1:11" x14ac:dyDescent="0.35">
      <c r="A5516" s="2">
        <v>3149</v>
      </c>
      <c r="B5516" t="s">
        <v>3146</v>
      </c>
      <c r="C5516" s="1">
        <v>14551359</v>
      </c>
      <c r="D5516" s="1">
        <v>14551359</v>
      </c>
      <c r="E5516">
        <v>1</v>
      </c>
      <c r="F5516" t="s">
        <v>5</v>
      </c>
      <c r="G5516" t="s">
        <v>5</v>
      </c>
      <c r="H5516" s="2">
        <v>1996</v>
      </c>
      <c r="I5516" s="2">
        <v>2024</v>
      </c>
      <c r="J5516" s="2">
        <f t="shared" si="172"/>
        <v>28</v>
      </c>
      <c r="K5516" s="8">
        <f t="shared" si="173"/>
        <v>37958690.139483169</v>
      </c>
    </row>
    <row r="5517" spans="1:11" x14ac:dyDescent="0.35">
      <c r="A5517" s="2">
        <v>7613</v>
      </c>
      <c r="B5517" t="s">
        <v>7472</v>
      </c>
      <c r="C5517" s="1">
        <v>30896653</v>
      </c>
      <c r="D5517" s="1" t="s">
        <v>5</v>
      </c>
      <c r="E5517" t="s">
        <v>5</v>
      </c>
      <c r="F5517" s="3">
        <v>30896653</v>
      </c>
      <c r="G5517">
        <v>1</v>
      </c>
      <c r="H5517" s="2">
        <v>2018</v>
      </c>
      <c r="I5517" s="2">
        <v>2024</v>
      </c>
      <c r="J5517" s="2">
        <f t="shared" si="172"/>
        <v>6</v>
      </c>
      <c r="K5517" s="8">
        <f t="shared" si="173"/>
        <v>37943872.179921754</v>
      </c>
    </row>
    <row r="5518" spans="1:11" x14ac:dyDescent="0.35">
      <c r="A5518" s="2">
        <v>783</v>
      </c>
      <c r="B5518" t="s">
        <v>788</v>
      </c>
      <c r="C5518" s="1">
        <v>9640000</v>
      </c>
      <c r="D5518" s="1">
        <v>9640000</v>
      </c>
      <c r="E5518">
        <v>1</v>
      </c>
      <c r="F5518" t="s">
        <v>5</v>
      </c>
      <c r="G5518" t="s">
        <v>5</v>
      </c>
      <c r="H5518" s="2">
        <v>1984</v>
      </c>
      <c r="I5518" s="2">
        <v>2024</v>
      </c>
      <c r="J5518" s="2">
        <f t="shared" si="172"/>
        <v>40</v>
      </c>
      <c r="K5518" s="8">
        <f t="shared" si="173"/>
        <v>37926705.789143249</v>
      </c>
    </row>
    <row r="5519" spans="1:11" x14ac:dyDescent="0.35">
      <c r="A5519" s="2">
        <v>7414</v>
      </c>
      <c r="B5519" t="s">
        <v>7283</v>
      </c>
      <c r="C5519" s="1">
        <v>29820616</v>
      </c>
      <c r="D5519" s="1">
        <v>21120616</v>
      </c>
      <c r="E5519">
        <v>0.70799999999999996</v>
      </c>
      <c r="F5519" s="3">
        <v>8700000</v>
      </c>
      <c r="G5519">
        <v>0.29199999999999998</v>
      </c>
      <c r="H5519" s="2">
        <v>2017</v>
      </c>
      <c r="I5519" s="2">
        <v>2024</v>
      </c>
      <c r="J5519" s="2">
        <f t="shared" si="172"/>
        <v>7</v>
      </c>
      <c r="K5519" s="8">
        <f t="shared" si="173"/>
        <v>37898194.986695804</v>
      </c>
    </row>
    <row r="5520" spans="1:11" x14ac:dyDescent="0.35">
      <c r="A5520" s="2">
        <v>5014</v>
      </c>
      <c r="B5520" t="s">
        <v>4978</v>
      </c>
      <c r="C5520" s="1">
        <v>19770475</v>
      </c>
      <c r="D5520" s="1">
        <v>16535005</v>
      </c>
      <c r="E5520">
        <v>0.83599999999999997</v>
      </c>
      <c r="F5520" s="3">
        <v>3235470</v>
      </c>
      <c r="G5520">
        <v>0.16400000000000001</v>
      </c>
      <c r="H5520" s="2">
        <v>2005</v>
      </c>
      <c r="I5520" s="2">
        <v>2024</v>
      </c>
      <c r="J5520" s="2">
        <f t="shared" si="172"/>
        <v>19</v>
      </c>
      <c r="K5520" s="8">
        <f t="shared" si="173"/>
        <v>37894784.865914389</v>
      </c>
    </row>
    <row r="5521" spans="1:11" x14ac:dyDescent="0.35">
      <c r="A5521" s="2">
        <v>3969</v>
      </c>
      <c r="B5521" t="s">
        <v>3959</v>
      </c>
      <c r="C5521" s="1">
        <v>16653900</v>
      </c>
      <c r="D5521" s="1">
        <v>11253900</v>
      </c>
      <c r="E5521">
        <v>0.67600000000000005</v>
      </c>
      <c r="F5521" s="3">
        <v>5400000</v>
      </c>
      <c r="G5521">
        <v>0.32400000000000001</v>
      </c>
      <c r="H5521" s="2">
        <v>2000</v>
      </c>
      <c r="I5521" s="2">
        <v>2024</v>
      </c>
      <c r="J5521" s="2">
        <f t="shared" si="172"/>
        <v>24</v>
      </c>
      <c r="K5521" s="8">
        <f t="shared" si="173"/>
        <v>37882340.717321806</v>
      </c>
    </row>
    <row r="5522" spans="1:11" x14ac:dyDescent="0.35">
      <c r="A5522" s="2">
        <v>6425</v>
      </c>
      <c r="B5522" t="s">
        <v>6345</v>
      </c>
      <c r="C5522" s="1">
        <v>25109572</v>
      </c>
      <c r="D5522" s="1">
        <v>9572</v>
      </c>
      <c r="E5522" t="s">
        <v>7</v>
      </c>
      <c r="F5522" s="3">
        <v>25100000</v>
      </c>
      <c r="G5522">
        <v>1</v>
      </c>
      <c r="H5522" s="2">
        <v>2012</v>
      </c>
      <c r="I5522" s="2">
        <v>2024</v>
      </c>
      <c r="J5522" s="2">
        <f t="shared" si="172"/>
        <v>12</v>
      </c>
      <c r="K5522" s="8">
        <f t="shared" si="173"/>
        <v>37870386.434147462</v>
      </c>
    </row>
    <row r="5523" spans="1:11" x14ac:dyDescent="0.35">
      <c r="A5523" s="2">
        <v>5429</v>
      </c>
      <c r="B5523" t="s">
        <v>5384</v>
      </c>
      <c r="C5523" s="1">
        <v>21156270</v>
      </c>
      <c r="D5523" s="1">
        <v>10011996</v>
      </c>
      <c r="E5523">
        <v>0.47299999999999998</v>
      </c>
      <c r="F5523" s="3">
        <v>11144274</v>
      </c>
      <c r="G5523">
        <v>0.52700000000000002</v>
      </c>
      <c r="H5523" s="2">
        <v>2007</v>
      </c>
      <c r="I5523" s="2">
        <v>2024</v>
      </c>
      <c r="J5523" s="2">
        <f t="shared" si="172"/>
        <v>17</v>
      </c>
      <c r="K5523" s="8">
        <f t="shared" si="173"/>
        <v>37866750.545352131</v>
      </c>
    </row>
    <row r="5524" spans="1:11" x14ac:dyDescent="0.35">
      <c r="A5524" s="2">
        <v>3970</v>
      </c>
      <c r="B5524" t="s">
        <v>3960</v>
      </c>
      <c r="C5524" s="1">
        <v>16643191</v>
      </c>
      <c r="D5524" s="1">
        <v>9631153</v>
      </c>
      <c r="E5524">
        <v>0.57899999999999996</v>
      </c>
      <c r="F5524" s="3">
        <v>7012038</v>
      </c>
      <c r="G5524">
        <v>0.42099999999999999</v>
      </c>
      <c r="H5524" s="2">
        <v>2000</v>
      </c>
      <c r="I5524" s="2">
        <v>2024</v>
      </c>
      <c r="J5524" s="2">
        <f t="shared" si="172"/>
        <v>24</v>
      </c>
      <c r="K5524" s="8">
        <f t="shared" si="173"/>
        <v>37857981.138680063</v>
      </c>
    </row>
    <row r="5525" spans="1:11" x14ac:dyDescent="0.35">
      <c r="A5525" s="2">
        <v>2537</v>
      </c>
      <c r="B5525" t="s">
        <v>2539</v>
      </c>
      <c r="C5525" s="1">
        <v>13088778</v>
      </c>
      <c r="D5525" s="1">
        <v>12281551</v>
      </c>
      <c r="E5525">
        <v>0.93799999999999994</v>
      </c>
      <c r="F5525" s="3">
        <v>807227</v>
      </c>
      <c r="G5525">
        <v>6.2E-2</v>
      </c>
      <c r="H5525" s="2">
        <v>1993</v>
      </c>
      <c r="I5525" s="2">
        <v>2024</v>
      </c>
      <c r="J5525" s="2">
        <f t="shared" si="172"/>
        <v>31</v>
      </c>
      <c r="K5525" s="8">
        <f t="shared" si="173"/>
        <v>37837450.906664453</v>
      </c>
    </row>
    <row r="5526" spans="1:11" x14ac:dyDescent="0.35">
      <c r="A5526" s="2">
        <v>3757</v>
      </c>
      <c r="B5526" t="s">
        <v>3751</v>
      </c>
      <c r="C5526" s="1">
        <v>16071990</v>
      </c>
      <c r="D5526" s="1">
        <v>16071990</v>
      </c>
      <c r="E5526">
        <v>1</v>
      </c>
      <c r="F5526" t="s">
        <v>5</v>
      </c>
      <c r="G5526" t="s">
        <v>5</v>
      </c>
      <c r="H5526" s="2">
        <v>1999</v>
      </c>
      <c r="I5526" s="2">
        <v>2024</v>
      </c>
      <c r="J5526" s="2">
        <f t="shared" si="172"/>
        <v>25</v>
      </c>
      <c r="K5526" s="8">
        <f t="shared" si="173"/>
        <v>37832253.321890391</v>
      </c>
    </row>
    <row r="5527" spans="1:11" x14ac:dyDescent="0.35">
      <c r="A5527" s="2">
        <v>6018</v>
      </c>
      <c r="B5527" t="s">
        <v>5958</v>
      </c>
      <c r="C5527" s="1">
        <v>23423390</v>
      </c>
      <c r="D5527" s="1" t="s">
        <v>5</v>
      </c>
      <c r="E5527" t="s">
        <v>5</v>
      </c>
      <c r="F5527" s="3">
        <v>23423390</v>
      </c>
      <c r="G5527">
        <v>1</v>
      </c>
      <c r="H5527" s="2">
        <v>2010</v>
      </c>
      <c r="I5527" s="2">
        <v>2024</v>
      </c>
      <c r="J5527" s="2">
        <f t="shared" si="172"/>
        <v>14</v>
      </c>
      <c r="K5527" s="8">
        <f t="shared" si="173"/>
        <v>37831501.686908029</v>
      </c>
    </row>
    <row r="5528" spans="1:11" x14ac:dyDescent="0.35">
      <c r="A5528" s="2">
        <v>3150</v>
      </c>
      <c r="B5528" t="s">
        <v>3147</v>
      </c>
      <c r="C5528" s="1">
        <v>14502483</v>
      </c>
      <c r="D5528" s="1">
        <v>14502483</v>
      </c>
      <c r="E5528">
        <v>1</v>
      </c>
      <c r="F5528" t="s">
        <v>5</v>
      </c>
      <c r="G5528" t="s">
        <v>5</v>
      </c>
      <c r="H5528" s="2">
        <v>1996</v>
      </c>
      <c r="I5528" s="2">
        <v>2024</v>
      </c>
      <c r="J5528" s="2">
        <f t="shared" si="172"/>
        <v>28</v>
      </c>
      <c r="K5528" s="8">
        <f t="shared" si="173"/>
        <v>37831192.155325301</v>
      </c>
    </row>
    <row r="5529" spans="1:11" x14ac:dyDescent="0.35">
      <c r="A5529" s="2">
        <v>5636</v>
      </c>
      <c r="B5529" t="s">
        <v>5587</v>
      </c>
      <c r="C5529" s="1">
        <v>21860130</v>
      </c>
      <c r="D5529" s="1" t="s">
        <v>5</v>
      </c>
      <c r="E5529" t="s">
        <v>5</v>
      </c>
      <c r="F5529" s="3">
        <v>21860130</v>
      </c>
      <c r="G5529">
        <v>1</v>
      </c>
      <c r="H5529" s="2">
        <v>2008</v>
      </c>
      <c r="I5529" s="2">
        <v>2024</v>
      </c>
      <c r="J5529" s="2">
        <f t="shared" si="172"/>
        <v>16</v>
      </c>
      <c r="K5529" s="8">
        <f t="shared" si="173"/>
        <v>37809416.565472603</v>
      </c>
    </row>
    <row r="5530" spans="1:11" x14ac:dyDescent="0.35">
      <c r="A5530" s="2">
        <v>6426</v>
      </c>
      <c r="B5530" t="s">
        <v>6346</v>
      </c>
      <c r="C5530" s="1">
        <v>25066699</v>
      </c>
      <c r="D5530" s="1" t="s">
        <v>5</v>
      </c>
      <c r="E5530" t="s">
        <v>5</v>
      </c>
      <c r="F5530" s="3">
        <v>25066699</v>
      </c>
      <c r="G5530">
        <v>1</v>
      </c>
      <c r="H5530" s="2">
        <v>2012</v>
      </c>
      <c r="I5530" s="2">
        <v>2024</v>
      </c>
      <c r="J5530" s="2">
        <f t="shared" si="172"/>
        <v>12</v>
      </c>
      <c r="K5530" s="8">
        <f t="shared" si="173"/>
        <v>37805725.153676771</v>
      </c>
    </row>
    <row r="5531" spans="1:11" x14ac:dyDescent="0.35">
      <c r="A5531" s="2">
        <v>4399</v>
      </c>
      <c r="B5531" t="s">
        <v>4379</v>
      </c>
      <c r="C5531" s="1">
        <v>17797711</v>
      </c>
      <c r="D5531" s="1" t="s">
        <v>5</v>
      </c>
      <c r="E5531" t="s">
        <v>5</v>
      </c>
      <c r="F5531" s="3">
        <v>17797711</v>
      </c>
      <c r="G5531">
        <v>1</v>
      </c>
      <c r="H5531" s="2">
        <v>2002</v>
      </c>
      <c r="I5531" s="2">
        <v>2024</v>
      </c>
      <c r="J5531" s="2">
        <f t="shared" si="172"/>
        <v>22</v>
      </c>
      <c r="K5531" s="8">
        <f t="shared" si="173"/>
        <v>37804334.674585551</v>
      </c>
    </row>
    <row r="5532" spans="1:11" x14ac:dyDescent="0.35">
      <c r="A5532" s="2">
        <v>3151</v>
      </c>
      <c r="B5532" t="s">
        <v>3148</v>
      </c>
      <c r="C5532" s="1">
        <v>14481231</v>
      </c>
      <c r="D5532" s="1">
        <v>14481231</v>
      </c>
      <c r="E5532">
        <v>1</v>
      </c>
      <c r="F5532" t="s">
        <v>5</v>
      </c>
      <c r="G5532" t="s">
        <v>5</v>
      </c>
      <c r="H5532" s="2">
        <v>1996</v>
      </c>
      <c r="I5532" s="2">
        <v>2024</v>
      </c>
      <c r="J5532" s="2">
        <f t="shared" si="172"/>
        <v>28</v>
      </c>
      <c r="K5532" s="8">
        <f t="shared" si="173"/>
        <v>37775754.166142002</v>
      </c>
    </row>
    <row r="5533" spans="1:11" x14ac:dyDescent="0.35">
      <c r="A5533" s="2">
        <v>7415</v>
      </c>
      <c r="B5533" t="s">
        <v>7284</v>
      </c>
      <c r="C5533" s="1">
        <v>29721916</v>
      </c>
      <c r="D5533" s="1">
        <v>241916</v>
      </c>
      <c r="E5533">
        <v>8.0000000000000002E-3</v>
      </c>
      <c r="F5533" s="3">
        <v>29480000</v>
      </c>
      <c r="G5533">
        <v>0.99199999999999999</v>
      </c>
      <c r="H5533" s="2">
        <v>2017</v>
      </c>
      <c r="I5533" s="2">
        <v>2024</v>
      </c>
      <c r="J5533" s="2">
        <f t="shared" si="172"/>
        <v>7</v>
      </c>
      <c r="K5533" s="8">
        <f t="shared" si="173"/>
        <v>37772759.890211321</v>
      </c>
    </row>
    <row r="5534" spans="1:11" x14ac:dyDescent="0.35">
      <c r="A5534" s="2">
        <v>5228</v>
      </c>
      <c r="B5534" t="s">
        <v>5188</v>
      </c>
      <c r="C5534" s="1">
        <v>20387597</v>
      </c>
      <c r="D5534" s="1">
        <v>19185184</v>
      </c>
      <c r="E5534">
        <v>0.94099999999999984</v>
      </c>
      <c r="F5534" s="3">
        <v>1202413</v>
      </c>
      <c r="G5534">
        <v>5.8999999999999997E-2</v>
      </c>
      <c r="H5534" s="2">
        <v>2006</v>
      </c>
      <c r="I5534" s="2">
        <v>2024</v>
      </c>
      <c r="J5534" s="2">
        <f t="shared" si="172"/>
        <v>18</v>
      </c>
      <c r="K5534" s="8">
        <f t="shared" si="173"/>
        <v>37762147.154238455</v>
      </c>
    </row>
    <row r="5535" spans="1:11" x14ac:dyDescent="0.35">
      <c r="A5535" s="2">
        <v>1530</v>
      </c>
      <c r="B5535" t="s">
        <v>1535</v>
      </c>
      <c r="C5535" s="1">
        <v>11005304</v>
      </c>
      <c r="D5535" s="1">
        <v>11005304</v>
      </c>
      <c r="E5535">
        <v>1</v>
      </c>
      <c r="F5535" t="s">
        <v>5</v>
      </c>
      <c r="G5535" t="s">
        <v>5</v>
      </c>
      <c r="H5535" s="2">
        <v>1988</v>
      </c>
      <c r="I5535" s="2">
        <v>2024</v>
      </c>
      <c r="J5535" s="2">
        <f t="shared" si="172"/>
        <v>36</v>
      </c>
      <c r="K5535" s="8">
        <f t="shared" si="173"/>
        <v>37755769.279316328</v>
      </c>
    </row>
    <row r="5536" spans="1:11" x14ac:dyDescent="0.35">
      <c r="A5536" s="2">
        <v>951</v>
      </c>
      <c r="B5536" t="s">
        <v>956</v>
      </c>
      <c r="C5536" s="1">
        <v>9929135</v>
      </c>
      <c r="D5536" s="1">
        <v>9929135</v>
      </c>
      <c r="E5536">
        <v>1</v>
      </c>
      <c r="F5536" t="s">
        <v>5</v>
      </c>
      <c r="G5536" t="s">
        <v>5</v>
      </c>
      <c r="H5536" s="2">
        <v>1985</v>
      </c>
      <c r="I5536" s="2">
        <v>2024</v>
      </c>
      <c r="J5536" s="2">
        <f t="shared" si="172"/>
        <v>39</v>
      </c>
      <c r="K5536" s="8">
        <f t="shared" si="173"/>
        <v>37749204.333564542</v>
      </c>
    </row>
    <row r="5537" spans="1:11" x14ac:dyDescent="0.35">
      <c r="A5537" s="2">
        <v>5637</v>
      </c>
      <c r="B5537" t="s">
        <v>5588</v>
      </c>
      <c r="C5537" s="1">
        <v>21822495</v>
      </c>
      <c r="D5537" s="1" t="s">
        <v>5</v>
      </c>
      <c r="E5537" t="s">
        <v>5</v>
      </c>
      <c r="F5537" s="3">
        <v>21822495</v>
      </c>
      <c r="G5537">
        <v>1</v>
      </c>
      <c r="H5537" s="2">
        <v>2008</v>
      </c>
      <c r="I5537" s="2">
        <v>2024</v>
      </c>
      <c r="J5537" s="2">
        <f t="shared" si="172"/>
        <v>16</v>
      </c>
      <c r="K5537" s="8">
        <f t="shared" si="173"/>
        <v>37744322.83581768</v>
      </c>
    </row>
    <row r="5538" spans="1:11" x14ac:dyDescent="0.35">
      <c r="A5538" s="2">
        <v>6427</v>
      </c>
      <c r="B5538" t="s">
        <v>6347</v>
      </c>
      <c r="C5538" s="1">
        <v>25009914</v>
      </c>
      <c r="D5538" s="1" t="s">
        <v>5</v>
      </c>
      <c r="E5538" t="s">
        <v>5</v>
      </c>
      <c r="F5538" s="3">
        <v>25009914</v>
      </c>
      <c r="G5538">
        <v>1</v>
      </c>
      <c r="H5538" s="2">
        <v>2012</v>
      </c>
      <c r="I5538" s="2">
        <v>2024</v>
      </c>
      <c r="J5538" s="2">
        <f t="shared" si="172"/>
        <v>12</v>
      </c>
      <c r="K5538" s="8">
        <f t="shared" si="173"/>
        <v>37720081.722810522</v>
      </c>
    </row>
    <row r="5539" spans="1:11" x14ac:dyDescent="0.35">
      <c r="A5539" s="2">
        <v>3971</v>
      </c>
      <c r="B5539" t="s">
        <v>3961</v>
      </c>
      <c r="C5539" s="1">
        <v>16575074</v>
      </c>
      <c r="D5539" s="1">
        <v>2552992</v>
      </c>
      <c r="E5539">
        <v>0.154</v>
      </c>
      <c r="F5539" s="3">
        <v>14022082</v>
      </c>
      <c r="G5539">
        <v>0.84599999999999997</v>
      </c>
      <c r="H5539" s="2">
        <v>2000</v>
      </c>
      <c r="I5539" s="2">
        <v>2024</v>
      </c>
      <c r="J5539" s="2">
        <f t="shared" si="172"/>
        <v>24</v>
      </c>
      <c r="K5539" s="8">
        <f t="shared" si="173"/>
        <v>37703036.566979632</v>
      </c>
    </row>
    <row r="5540" spans="1:11" x14ac:dyDescent="0.35">
      <c r="A5540" s="2">
        <v>6634</v>
      </c>
      <c r="B5540" t="s">
        <v>6546</v>
      </c>
      <c r="C5540" s="1">
        <v>25860404</v>
      </c>
      <c r="D5540" s="1" t="s">
        <v>5</v>
      </c>
      <c r="E5540" t="s">
        <v>5</v>
      </c>
      <c r="F5540" s="3">
        <v>25860404</v>
      </c>
      <c r="G5540">
        <v>1</v>
      </c>
      <c r="H5540" s="2">
        <v>2013</v>
      </c>
      <c r="I5540" s="2">
        <v>2024</v>
      </c>
      <c r="J5540" s="2">
        <f t="shared" si="172"/>
        <v>11</v>
      </c>
      <c r="K5540" s="8">
        <f t="shared" si="173"/>
        <v>37689817.081641063</v>
      </c>
    </row>
    <row r="5541" spans="1:11" x14ac:dyDescent="0.35">
      <c r="A5541" s="2">
        <v>7035</v>
      </c>
      <c r="B5541" t="s">
        <v>5648</v>
      </c>
      <c r="C5541" s="1">
        <v>27670000</v>
      </c>
      <c r="D5541" s="1" t="s">
        <v>5</v>
      </c>
      <c r="E5541" t="s">
        <v>5</v>
      </c>
      <c r="F5541" s="3">
        <v>27670000</v>
      </c>
      <c r="G5541">
        <v>1</v>
      </c>
      <c r="H5541" s="2">
        <v>2015</v>
      </c>
      <c r="I5541" s="2">
        <v>2024</v>
      </c>
      <c r="J5541" s="2">
        <f t="shared" si="172"/>
        <v>9</v>
      </c>
      <c r="K5541" s="8">
        <f t="shared" si="173"/>
        <v>37657759.640139453</v>
      </c>
    </row>
    <row r="5542" spans="1:11" x14ac:dyDescent="0.35">
      <c r="A5542" s="2">
        <v>4400</v>
      </c>
      <c r="B5542" t="s">
        <v>4380</v>
      </c>
      <c r="C5542" s="1">
        <v>17720347</v>
      </c>
      <c r="D5542" s="1">
        <v>1048950</v>
      </c>
      <c r="E5542">
        <v>5.8999999999999997E-2</v>
      </c>
      <c r="F5542" s="3">
        <v>16671397</v>
      </c>
      <c r="G5542">
        <v>0.94099999999999995</v>
      </c>
      <c r="H5542" s="2">
        <v>2002</v>
      </c>
      <c r="I5542" s="2">
        <v>2024</v>
      </c>
      <c r="J5542" s="2">
        <f t="shared" si="172"/>
        <v>22</v>
      </c>
      <c r="K5542" s="8">
        <f t="shared" si="173"/>
        <v>37640004.860051274</v>
      </c>
    </row>
    <row r="5543" spans="1:11" x14ac:dyDescent="0.35">
      <c r="A5543" s="2">
        <v>2946</v>
      </c>
      <c r="B5543" t="s">
        <v>2945</v>
      </c>
      <c r="C5543" s="1">
        <v>13940383</v>
      </c>
      <c r="D5543" s="1">
        <v>13940383</v>
      </c>
      <c r="E5543">
        <v>1</v>
      </c>
      <c r="F5543" t="s">
        <v>5</v>
      </c>
      <c r="G5543" t="s">
        <v>5</v>
      </c>
      <c r="H5543" s="2">
        <v>1995</v>
      </c>
      <c r="I5543" s="2">
        <v>2024</v>
      </c>
      <c r="J5543" s="2">
        <f t="shared" si="172"/>
        <v>29</v>
      </c>
      <c r="K5543" s="8">
        <f t="shared" si="173"/>
        <v>37631720.128201187</v>
      </c>
    </row>
    <row r="5544" spans="1:11" x14ac:dyDescent="0.35">
      <c r="A5544" s="2">
        <v>6635</v>
      </c>
      <c r="B5544" t="s">
        <v>6547</v>
      </c>
      <c r="C5544" s="1">
        <v>25816154</v>
      </c>
      <c r="D5544" s="1" t="s">
        <v>5</v>
      </c>
      <c r="E5544" t="s">
        <v>5</v>
      </c>
      <c r="F5544" s="3">
        <v>25816154</v>
      </c>
      <c r="G5544">
        <v>1</v>
      </c>
      <c r="H5544" s="2">
        <v>2013</v>
      </c>
      <c r="I5544" s="2">
        <v>2024</v>
      </c>
      <c r="J5544" s="2">
        <f t="shared" si="172"/>
        <v>11</v>
      </c>
      <c r="K5544" s="8">
        <f t="shared" si="173"/>
        <v>37625325.65274217</v>
      </c>
    </row>
    <row r="5545" spans="1:11" x14ac:dyDescent="0.35">
      <c r="A5545" s="2">
        <v>6428</v>
      </c>
      <c r="B5545" t="s">
        <v>6348</v>
      </c>
      <c r="C5545" s="1">
        <v>24922847</v>
      </c>
      <c r="D5545" s="1">
        <v>1791780</v>
      </c>
      <c r="E5545">
        <v>7.1999999999999995E-2</v>
      </c>
      <c r="F5545" s="3">
        <v>23131067</v>
      </c>
      <c r="G5545">
        <v>0.92800000000000005</v>
      </c>
      <c r="H5545" s="2">
        <v>2012</v>
      </c>
      <c r="I5545" s="2">
        <v>2024</v>
      </c>
      <c r="J5545" s="2">
        <f t="shared" si="172"/>
        <v>12</v>
      </c>
      <c r="K5545" s="8">
        <f t="shared" si="173"/>
        <v>37588766.82283286</v>
      </c>
    </row>
    <row r="5546" spans="1:11" x14ac:dyDescent="0.35">
      <c r="A5546" s="2">
        <v>6636</v>
      </c>
      <c r="B5546" t="s">
        <v>6548</v>
      </c>
      <c r="C5546" s="1">
        <v>25774679</v>
      </c>
      <c r="D5546" s="1" t="s">
        <v>5</v>
      </c>
      <c r="E5546" t="s">
        <v>5</v>
      </c>
      <c r="F5546" s="3">
        <v>25774679</v>
      </c>
      <c r="G5546">
        <v>1</v>
      </c>
      <c r="H5546" s="2">
        <v>2013</v>
      </c>
      <c r="I5546" s="2">
        <v>2024</v>
      </c>
      <c r="J5546" s="2">
        <f t="shared" si="172"/>
        <v>11</v>
      </c>
      <c r="K5546" s="8">
        <f t="shared" si="173"/>
        <v>37564878.601587787</v>
      </c>
    </row>
    <row r="5547" spans="1:11" x14ac:dyDescent="0.35">
      <c r="A5547" s="2">
        <v>952</v>
      </c>
      <c r="B5547" t="s">
        <v>957</v>
      </c>
      <c r="C5547" s="1">
        <v>9873044</v>
      </c>
      <c r="D5547" s="1">
        <v>9873044</v>
      </c>
      <c r="E5547">
        <v>1</v>
      </c>
      <c r="F5547" t="s">
        <v>5</v>
      </c>
      <c r="G5547" t="s">
        <v>5</v>
      </c>
      <c r="H5547" s="2">
        <v>1985</v>
      </c>
      <c r="I5547" s="2">
        <v>2024</v>
      </c>
      <c r="J5547" s="2">
        <f t="shared" si="172"/>
        <v>39</v>
      </c>
      <c r="K5547" s="8">
        <f t="shared" si="173"/>
        <v>37535954.073569693</v>
      </c>
    </row>
    <row r="5548" spans="1:11" x14ac:dyDescent="0.35">
      <c r="A5548" s="2">
        <v>7804</v>
      </c>
      <c r="B5548" t="s">
        <v>7650</v>
      </c>
      <c r="C5548" s="1">
        <v>31626978</v>
      </c>
      <c r="D5548" s="1">
        <v>7743794</v>
      </c>
      <c r="E5548">
        <v>0.245</v>
      </c>
      <c r="F5548" s="3">
        <v>23883184</v>
      </c>
      <c r="G5548">
        <v>0.755</v>
      </c>
      <c r="H5548" s="2">
        <v>2019</v>
      </c>
      <c r="I5548" s="2">
        <v>2024</v>
      </c>
      <c r="J5548" s="2">
        <f t="shared" si="172"/>
        <v>5</v>
      </c>
      <c r="K5548" s="8">
        <f t="shared" si="173"/>
        <v>37533253.113575138</v>
      </c>
    </row>
    <row r="5549" spans="1:11" x14ac:dyDescent="0.35">
      <c r="A5549" s="2">
        <v>4802</v>
      </c>
      <c r="B5549" t="s">
        <v>4775</v>
      </c>
      <c r="C5549" s="1">
        <v>18922216</v>
      </c>
      <c r="D5549" s="1" t="s">
        <v>5</v>
      </c>
      <c r="E5549" t="s">
        <v>5</v>
      </c>
      <c r="F5549" s="3">
        <v>18922216</v>
      </c>
      <c r="G5549">
        <v>1</v>
      </c>
      <c r="H5549" s="2">
        <v>2004</v>
      </c>
      <c r="I5549" s="2">
        <v>2024</v>
      </c>
      <c r="J5549" s="2">
        <f t="shared" si="172"/>
        <v>20</v>
      </c>
      <c r="K5549" s="8">
        <f t="shared" si="173"/>
        <v>37532374.415603325</v>
      </c>
    </row>
    <row r="5550" spans="1:11" x14ac:dyDescent="0.35">
      <c r="A5550" s="2">
        <v>8538</v>
      </c>
      <c r="B5550" t="s">
        <v>8352</v>
      </c>
      <c r="C5550" s="1">
        <v>36259522</v>
      </c>
      <c r="D5550" s="1" t="s">
        <v>5</v>
      </c>
      <c r="E5550" t="s">
        <v>5</v>
      </c>
      <c r="F5550" s="3">
        <v>36259522</v>
      </c>
      <c r="G5550">
        <v>1</v>
      </c>
      <c r="H5550" s="2">
        <v>2023</v>
      </c>
      <c r="I5550" s="2">
        <v>2024</v>
      </c>
      <c r="J5550" s="2">
        <f t="shared" si="172"/>
        <v>1</v>
      </c>
      <c r="K5550" s="8">
        <f t="shared" si="173"/>
        <v>37522673.70932167</v>
      </c>
    </row>
    <row r="5551" spans="1:11" x14ac:dyDescent="0.35">
      <c r="A5551" s="2">
        <v>8539</v>
      </c>
      <c r="B5551" t="s">
        <v>8353</v>
      </c>
      <c r="C5551" s="1">
        <v>36258730</v>
      </c>
      <c r="D5551" s="1">
        <v>128950</v>
      </c>
      <c r="E5551">
        <v>4.0000000000000001E-3</v>
      </c>
      <c r="F5551" s="3">
        <v>36129780</v>
      </c>
      <c r="G5551">
        <v>0.996</v>
      </c>
      <c r="H5551" s="2">
        <v>2023</v>
      </c>
      <c r="I5551" s="2">
        <v>2024</v>
      </c>
      <c r="J5551" s="2">
        <f t="shared" si="172"/>
        <v>1</v>
      </c>
      <c r="K5551" s="8">
        <f t="shared" si="173"/>
        <v>37521854.118882008</v>
      </c>
    </row>
    <row r="5552" spans="1:11" x14ac:dyDescent="0.35">
      <c r="A5552" s="2">
        <v>2538</v>
      </c>
      <c r="B5552" t="s">
        <v>2540</v>
      </c>
      <c r="C5552" s="1">
        <v>12974636</v>
      </c>
      <c r="D5552" s="1">
        <v>12974636</v>
      </c>
      <c r="E5552">
        <v>1</v>
      </c>
      <c r="F5552" t="s">
        <v>5</v>
      </c>
      <c r="G5552" t="s">
        <v>5</v>
      </c>
      <c r="H5552" s="2">
        <v>1993</v>
      </c>
      <c r="I5552" s="2">
        <v>2024</v>
      </c>
      <c r="J5552" s="2">
        <f t="shared" si="172"/>
        <v>31</v>
      </c>
      <c r="K5552" s="8">
        <f t="shared" si="173"/>
        <v>37507485.624849103</v>
      </c>
    </row>
    <row r="5553" spans="1:11" x14ac:dyDescent="0.35">
      <c r="A5553" s="2">
        <v>2335</v>
      </c>
      <c r="B5553" t="s">
        <v>2337</v>
      </c>
      <c r="C5553" s="1">
        <v>12534961</v>
      </c>
      <c r="D5553" s="1">
        <v>12534961</v>
      </c>
      <c r="E5553">
        <v>1</v>
      </c>
      <c r="F5553" t="s">
        <v>5</v>
      </c>
      <c r="G5553" t="s">
        <v>5</v>
      </c>
      <c r="H5553" s="2">
        <v>1992</v>
      </c>
      <c r="I5553" s="2">
        <v>2024</v>
      </c>
      <c r="J5553" s="2">
        <f t="shared" si="172"/>
        <v>32</v>
      </c>
      <c r="K5553" s="8">
        <f t="shared" si="173"/>
        <v>37498807.601060666</v>
      </c>
    </row>
    <row r="5554" spans="1:11" x14ac:dyDescent="0.35">
      <c r="A5554" s="2">
        <v>5430</v>
      </c>
      <c r="B5554" t="s">
        <v>5385</v>
      </c>
      <c r="C5554" s="1">
        <v>20936722</v>
      </c>
      <c r="D5554" s="1">
        <v>9439923</v>
      </c>
      <c r="E5554">
        <v>0.45100000000000001</v>
      </c>
      <c r="F5554" s="3">
        <v>11496799</v>
      </c>
      <c r="G5554">
        <v>0.54900000000000004</v>
      </c>
      <c r="H5554" s="2">
        <v>2007</v>
      </c>
      <c r="I5554" s="2">
        <v>2024</v>
      </c>
      <c r="J5554" s="2">
        <f t="shared" si="172"/>
        <v>17</v>
      </c>
      <c r="K5554" s="8">
        <f t="shared" si="173"/>
        <v>37473790.474946007</v>
      </c>
    </row>
    <row r="5555" spans="1:11" x14ac:dyDescent="0.35">
      <c r="A5555" s="2">
        <v>5826</v>
      </c>
      <c r="B5555" t="s">
        <v>5771</v>
      </c>
      <c r="C5555" s="1">
        <v>22420615</v>
      </c>
      <c r="D5555" s="1" t="s">
        <v>5</v>
      </c>
      <c r="E5555" t="s">
        <v>5</v>
      </c>
      <c r="F5555" s="3">
        <v>22420615</v>
      </c>
      <c r="G5555">
        <v>1</v>
      </c>
      <c r="H5555" s="2">
        <v>2009</v>
      </c>
      <c r="I5555" s="2">
        <v>2024</v>
      </c>
      <c r="J5555" s="2">
        <f t="shared" si="172"/>
        <v>15</v>
      </c>
      <c r="K5555" s="8">
        <f t="shared" si="173"/>
        <v>37473396.169144422</v>
      </c>
    </row>
    <row r="5556" spans="1:11" x14ac:dyDescent="0.35">
      <c r="A5556" s="2">
        <v>8320</v>
      </c>
      <c r="B5556" t="s">
        <v>8144</v>
      </c>
      <c r="C5556" s="1">
        <v>34963395</v>
      </c>
      <c r="D5556" s="1" t="s">
        <v>5</v>
      </c>
      <c r="E5556" t="s">
        <v>5</v>
      </c>
      <c r="F5556" s="3">
        <v>34963395</v>
      </c>
      <c r="G5556">
        <v>1</v>
      </c>
      <c r="H5556" s="2">
        <v>2022</v>
      </c>
      <c r="I5556" s="2">
        <v>2024</v>
      </c>
      <c r="J5556" s="2">
        <f t="shared" si="172"/>
        <v>2</v>
      </c>
      <c r="K5556" s="8">
        <f t="shared" si="173"/>
        <v>37441824.313124783</v>
      </c>
    </row>
    <row r="5557" spans="1:11" x14ac:dyDescent="0.35">
      <c r="A5557" s="2">
        <v>617</v>
      </c>
      <c r="B5557" t="s">
        <v>622</v>
      </c>
      <c r="C5557" s="1">
        <v>9190819</v>
      </c>
      <c r="D5557" s="1">
        <v>9190819</v>
      </c>
      <c r="E5557">
        <v>1</v>
      </c>
      <c r="F5557" t="s">
        <v>5</v>
      </c>
      <c r="G5557" t="s">
        <v>5</v>
      </c>
      <c r="H5557" s="2">
        <v>1983</v>
      </c>
      <c r="I5557" s="2">
        <v>2024</v>
      </c>
      <c r="J5557" s="2">
        <f t="shared" si="172"/>
        <v>41</v>
      </c>
      <c r="K5557" s="8">
        <f t="shared" si="173"/>
        <v>37419157.444224723</v>
      </c>
    </row>
    <row r="5558" spans="1:11" x14ac:dyDescent="0.35">
      <c r="A5558" s="2">
        <v>3345</v>
      </c>
      <c r="B5558" t="s">
        <v>3339</v>
      </c>
      <c r="C5558" s="1">
        <v>14842388</v>
      </c>
      <c r="D5558" s="1">
        <v>14842388</v>
      </c>
      <c r="E5558">
        <v>1</v>
      </c>
      <c r="F5558" t="s">
        <v>5</v>
      </c>
      <c r="G5558" t="s">
        <v>5</v>
      </c>
      <c r="H5558" s="2">
        <v>1997</v>
      </c>
      <c r="I5558" s="2">
        <v>2024</v>
      </c>
      <c r="J5558" s="2">
        <f t="shared" si="172"/>
        <v>27</v>
      </c>
      <c r="K5558" s="8">
        <f t="shared" si="173"/>
        <v>37414482.3055811</v>
      </c>
    </row>
    <row r="5559" spans="1:11" x14ac:dyDescent="0.35">
      <c r="A5559" s="2">
        <v>2744</v>
      </c>
      <c r="B5559" t="s">
        <v>2745</v>
      </c>
      <c r="C5559" s="1">
        <v>13383747</v>
      </c>
      <c r="D5559" s="1">
        <v>13383747</v>
      </c>
      <c r="E5559">
        <v>1</v>
      </c>
      <c r="F5559" t="s">
        <v>5</v>
      </c>
      <c r="G5559" t="s">
        <v>5</v>
      </c>
      <c r="H5559" s="2">
        <v>1994</v>
      </c>
      <c r="I5559" s="2">
        <v>2024</v>
      </c>
      <c r="J5559" s="2">
        <f t="shared" si="172"/>
        <v>30</v>
      </c>
      <c r="K5559" s="8">
        <f t="shared" si="173"/>
        <v>37387703.07272163</v>
      </c>
    </row>
    <row r="5560" spans="1:11" x14ac:dyDescent="0.35">
      <c r="A5560" s="2">
        <v>4593</v>
      </c>
      <c r="B5560" t="s">
        <v>4570</v>
      </c>
      <c r="C5560" s="1">
        <v>18191005</v>
      </c>
      <c r="D5560" s="1">
        <v>15550605</v>
      </c>
      <c r="E5560">
        <v>0.85499999999999998</v>
      </c>
      <c r="F5560" s="3">
        <v>2640400</v>
      </c>
      <c r="G5560">
        <v>0.14499999999999999</v>
      </c>
      <c r="H5560" s="2">
        <v>2003</v>
      </c>
      <c r="I5560" s="2">
        <v>2024</v>
      </c>
      <c r="J5560" s="2">
        <f t="shared" si="172"/>
        <v>21</v>
      </c>
      <c r="K5560" s="8">
        <f t="shared" si="173"/>
        <v>37338979.125180185</v>
      </c>
    </row>
    <row r="5561" spans="1:11" x14ac:dyDescent="0.35">
      <c r="A5561" s="2">
        <v>8540</v>
      </c>
      <c r="B5561" t="s">
        <v>8354</v>
      </c>
      <c r="C5561" s="1">
        <v>36071267</v>
      </c>
      <c r="D5561" s="1">
        <v>23988885</v>
      </c>
      <c r="E5561">
        <v>0.66500000000000004</v>
      </c>
      <c r="F5561" s="3">
        <v>12082382</v>
      </c>
      <c r="G5561">
        <v>0.33500000000000002</v>
      </c>
      <c r="H5561" s="2">
        <v>2023</v>
      </c>
      <c r="I5561" s="2">
        <v>2024</v>
      </c>
      <c r="J5561" s="2">
        <f t="shared" si="172"/>
        <v>1</v>
      </c>
      <c r="K5561" s="8">
        <f t="shared" si="173"/>
        <v>37327860.580258675</v>
      </c>
    </row>
    <row r="5562" spans="1:11" x14ac:dyDescent="0.35">
      <c r="A5562" s="2">
        <v>7416</v>
      </c>
      <c r="B5562" t="s">
        <v>7285</v>
      </c>
      <c r="C5562" s="1">
        <v>29370592</v>
      </c>
      <c r="D5562" s="1" t="s">
        <v>5</v>
      </c>
      <c r="E5562" t="s">
        <v>5</v>
      </c>
      <c r="F5562" s="3">
        <v>29370592</v>
      </c>
      <c r="G5562">
        <v>1</v>
      </c>
      <c r="H5562" s="2">
        <v>2017</v>
      </c>
      <c r="I5562" s="2">
        <v>2024</v>
      </c>
      <c r="J5562" s="2">
        <f t="shared" si="172"/>
        <v>7</v>
      </c>
      <c r="K5562" s="8">
        <f t="shared" si="173"/>
        <v>37326271.94859717</v>
      </c>
    </row>
    <row r="5563" spans="1:11" x14ac:dyDescent="0.35">
      <c r="A5563" s="2">
        <v>8541</v>
      </c>
      <c r="B5563" t="s">
        <v>8355</v>
      </c>
      <c r="C5563" s="1">
        <v>36051635</v>
      </c>
      <c r="D5563" s="1">
        <v>5076369</v>
      </c>
      <c r="E5563">
        <v>0.14099999999999999</v>
      </c>
      <c r="F5563" s="3">
        <v>30975266</v>
      </c>
      <c r="G5563">
        <v>0.85899999999999999</v>
      </c>
      <c r="H5563" s="2">
        <v>2023</v>
      </c>
      <c r="I5563" s="2">
        <v>2024</v>
      </c>
      <c r="J5563" s="2">
        <f t="shared" si="172"/>
        <v>1</v>
      </c>
      <c r="K5563" s="8">
        <f t="shared" si="173"/>
        <v>37307544.671784721</v>
      </c>
    </row>
    <row r="5564" spans="1:11" x14ac:dyDescent="0.35">
      <c r="A5564" s="2">
        <v>6837</v>
      </c>
      <c r="B5564" t="s">
        <v>6739</v>
      </c>
      <c r="C5564" s="1">
        <v>26488847</v>
      </c>
      <c r="D5564" s="1">
        <v>19004</v>
      </c>
      <c r="E5564" t="s">
        <v>7</v>
      </c>
      <c r="F5564" s="3">
        <v>26469843</v>
      </c>
      <c r="G5564">
        <v>0.999</v>
      </c>
      <c r="H5564" s="2">
        <v>2014</v>
      </c>
      <c r="I5564" s="2">
        <v>2024</v>
      </c>
      <c r="J5564" s="2">
        <f t="shared" si="172"/>
        <v>10</v>
      </c>
      <c r="K5564" s="8">
        <f t="shared" si="173"/>
        <v>37306119.500477292</v>
      </c>
    </row>
    <row r="5565" spans="1:11" x14ac:dyDescent="0.35">
      <c r="A5565" s="2">
        <v>6429</v>
      </c>
      <c r="B5565" t="s">
        <v>6349</v>
      </c>
      <c r="C5565" s="1">
        <v>24719215</v>
      </c>
      <c r="D5565" s="1">
        <v>20157300</v>
      </c>
      <c r="E5565">
        <v>0.81499999999999995</v>
      </c>
      <c r="F5565" s="3">
        <v>4561915</v>
      </c>
      <c r="G5565">
        <v>0.185</v>
      </c>
      <c r="H5565" s="2">
        <v>2012</v>
      </c>
      <c r="I5565" s="2">
        <v>2024</v>
      </c>
      <c r="J5565" s="2">
        <f t="shared" si="172"/>
        <v>12</v>
      </c>
      <c r="K5565" s="8">
        <f t="shared" si="173"/>
        <v>37281647.986623369</v>
      </c>
    </row>
    <row r="5566" spans="1:11" x14ac:dyDescent="0.35">
      <c r="A5566" s="2">
        <v>7614</v>
      </c>
      <c r="B5566" t="s">
        <v>7473</v>
      </c>
      <c r="C5566" s="1">
        <v>30355804</v>
      </c>
      <c r="D5566" s="1" t="s">
        <v>5</v>
      </c>
      <c r="E5566" t="s">
        <v>5</v>
      </c>
      <c r="F5566" s="3">
        <v>30355804</v>
      </c>
      <c r="G5566">
        <v>1</v>
      </c>
      <c r="H5566" s="2">
        <v>2018</v>
      </c>
      <c r="I5566" s="2">
        <v>2024</v>
      </c>
      <c r="J5566" s="2">
        <f t="shared" si="172"/>
        <v>6</v>
      </c>
      <c r="K5566" s="8">
        <f t="shared" si="173"/>
        <v>37279660.903553456</v>
      </c>
    </row>
    <row r="5567" spans="1:11" x14ac:dyDescent="0.35">
      <c r="A5567" s="2">
        <v>7036</v>
      </c>
      <c r="B5567" t="s">
        <v>6922</v>
      </c>
      <c r="C5567" s="1">
        <v>27391084</v>
      </c>
      <c r="D5567" s="1">
        <v>4030360</v>
      </c>
      <c r="E5567">
        <v>0.14699999999999999</v>
      </c>
      <c r="F5567" s="3">
        <v>23360724</v>
      </c>
      <c r="G5567">
        <v>0.85299999999999998</v>
      </c>
      <c r="H5567" s="2">
        <v>2015</v>
      </c>
      <c r="I5567" s="2">
        <v>2024</v>
      </c>
      <c r="J5567" s="2">
        <f t="shared" si="172"/>
        <v>9</v>
      </c>
      <c r="K5567" s="8">
        <f t="shared" si="173"/>
        <v>37278166.156663157</v>
      </c>
    </row>
    <row r="5568" spans="1:11" x14ac:dyDescent="0.35">
      <c r="A5568" s="2">
        <v>7037</v>
      </c>
      <c r="B5568" t="s">
        <v>6923</v>
      </c>
      <c r="C5568" s="1">
        <v>27387870</v>
      </c>
      <c r="D5568" s="1">
        <v>185367</v>
      </c>
      <c r="E5568">
        <v>7.0000000000000001E-3</v>
      </c>
      <c r="F5568" s="3">
        <v>27202503</v>
      </c>
      <c r="G5568">
        <v>0.99299999999999999</v>
      </c>
      <c r="H5568" s="2">
        <v>2015</v>
      </c>
      <c r="I5568" s="2">
        <v>2024</v>
      </c>
      <c r="J5568" s="2">
        <f t="shared" si="172"/>
        <v>9</v>
      </c>
      <c r="K5568" s="8">
        <f t="shared" si="173"/>
        <v>37273792.031636648</v>
      </c>
    </row>
    <row r="5569" spans="1:11" x14ac:dyDescent="0.35">
      <c r="A5569" s="2">
        <v>2539</v>
      </c>
      <c r="B5569" t="s">
        <v>2541</v>
      </c>
      <c r="C5569" s="1">
        <v>12890752</v>
      </c>
      <c r="D5569" s="1">
        <v>12890752</v>
      </c>
      <c r="E5569">
        <v>1</v>
      </c>
      <c r="F5569" t="s">
        <v>5</v>
      </c>
      <c r="G5569" t="s">
        <v>5</v>
      </c>
      <c r="H5569" s="2">
        <v>1993</v>
      </c>
      <c r="I5569" s="2">
        <v>2024</v>
      </c>
      <c r="J5569" s="2">
        <f t="shared" si="172"/>
        <v>31</v>
      </c>
      <c r="K5569" s="8">
        <f t="shared" si="173"/>
        <v>37264991.120636821</v>
      </c>
    </row>
    <row r="5570" spans="1:11" x14ac:dyDescent="0.35">
      <c r="A5570" s="2">
        <v>7417</v>
      </c>
      <c r="B5570" t="s">
        <v>7286</v>
      </c>
      <c r="C5570" s="1">
        <v>29322339</v>
      </c>
      <c r="D5570" s="1">
        <v>1522976</v>
      </c>
      <c r="E5570">
        <v>5.1999999999999998E-2</v>
      </c>
      <c r="F5570" s="3">
        <v>27799363</v>
      </c>
      <c r="G5570">
        <v>0.94799999999999995</v>
      </c>
      <c r="H5570" s="2">
        <v>2017</v>
      </c>
      <c r="I5570" s="2">
        <v>2024</v>
      </c>
      <c r="J5570" s="2">
        <f t="shared" ref="J5570:J5633" si="174">I5570-H5570</f>
        <v>7</v>
      </c>
      <c r="K5570" s="8">
        <f t="shared" ref="K5570:K5633" si="175">C5570*(1+$L$2)^J5570</f>
        <v>37264948.547273301</v>
      </c>
    </row>
    <row r="5571" spans="1:11" x14ac:dyDescent="0.35">
      <c r="A5571" s="2">
        <v>4185</v>
      </c>
      <c r="B5571" t="s">
        <v>4171</v>
      </c>
      <c r="C5571" s="1">
        <v>16951798</v>
      </c>
      <c r="D5571" s="1">
        <v>13121555</v>
      </c>
      <c r="E5571">
        <v>0.77400000000000002</v>
      </c>
      <c r="F5571" s="3">
        <v>3830243</v>
      </c>
      <c r="G5571">
        <v>0.22600000000000001</v>
      </c>
      <c r="H5571" s="2">
        <v>2001</v>
      </c>
      <c r="I5571" s="2">
        <v>2024</v>
      </c>
      <c r="J5571" s="2">
        <f t="shared" si="174"/>
        <v>23</v>
      </c>
      <c r="K5571" s="8">
        <f t="shared" si="175"/>
        <v>37261893.453050338</v>
      </c>
    </row>
    <row r="5572" spans="1:11" x14ac:dyDescent="0.35">
      <c r="A5572" s="2">
        <v>1331</v>
      </c>
      <c r="B5572" t="s">
        <v>1336</v>
      </c>
      <c r="C5572" s="1">
        <v>10489617</v>
      </c>
      <c r="D5572" s="1">
        <v>10489617</v>
      </c>
      <c r="E5572">
        <v>1</v>
      </c>
      <c r="F5572" t="s">
        <v>5</v>
      </c>
      <c r="G5572" t="s">
        <v>5</v>
      </c>
      <c r="H5572" s="2">
        <v>1987</v>
      </c>
      <c r="I5572" s="2">
        <v>2024</v>
      </c>
      <c r="J5572" s="2">
        <f t="shared" si="174"/>
        <v>37</v>
      </c>
      <c r="K5572" s="8">
        <f t="shared" si="175"/>
        <v>37240252.205545425</v>
      </c>
    </row>
    <row r="5573" spans="1:11" x14ac:dyDescent="0.35">
      <c r="A5573" s="2">
        <v>3346</v>
      </c>
      <c r="B5573" t="s">
        <v>3340</v>
      </c>
      <c r="C5573" s="1">
        <v>14772788</v>
      </c>
      <c r="D5573" s="1">
        <v>14772788</v>
      </c>
      <c r="E5573">
        <v>1</v>
      </c>
      <c r="F5573" t="s">
        <v>5</v>
      </c>
      <c r="G5573" t="s">
        <v>5</v>
      </c>
      <c r="H5573" s="2">
        <v>1997</v>
      </c>
      <c r="I5573" s="2">
        <v>2024</v>
      </c>
      <c r="J5573" s="2">
        <f t="shared" si="174"/>
        <v>27</v>
      </c>
      <c r="K5573" s="8">
        <f t="shared" si="175"/>
        <v>37239035.607349761</v>
      </c>
    </row>
    <row r="5574" spans="1:11" x14ac:dyDescent="0.35">
      <c r="A5574" s="2">
        <v>5431</v>
      </c>
      <c r="B5574" t="s">
        <v>5386</v>
      </c>
      <c r="C5574" s="1">
        <v>20794760</v>
      </c>
      <c r="D5574" s="1" t="s">
        <v>5</v>
      </c>
      <c r="E5574" t="s">
        <v>5</v>
      </c>
      <c r="F5574" s="3">
        <v>20794760</v>
      </c>
      <c r="G5574">
        <v>1</v>
      </c>
      <c r="H5574" s="2">
        <v>2007</v>
      </c>
      <c r="I5574" s="2">
        <v>2024</v>
      </c>
      <c r="J5574" s="2">
        <f t="shared" si="174"/>
        <v>17</v>
      </c>
      <c r="K5574" s="8">
        <f t="shared" si="175"/>
        <v>37219698.442611419</v>
      </c>
    </row>
    <row r="5575" spans="1:11" x14ac:dyDescent="0.35">
      <c r="A5575" s="2">
        <v>8321</v>
      </c>
      <c r="B5575" t="s">
        <v>8145</v>
      </c>
      <c r="C5575" s="1">
        <v>34754544</v>
      </c>
      <c r="D5575" s="1" t="s">
        <v>5</v>
      </c>
      <c r="E5575" t="s">
        <v>5</v>
      </c>
      <c r="F5575" s="3">
        <v>34754544</v>
      </c>
      <c r="G5575">
        <v>1</v>
      </c>
      <c r="H5575" s="2">
        <v>2022</v>
      </c>
      <c r="I5575" s="2">
        <v>2024</v>
      </c>
      <c r="J5575" s="2">
        <f t="shared" si="174"/>
        <v>2</v>
      </c>
      <c r="K5575" s="8">
        <f t="shared" si="175"/>
        <v>37218168.616942525</v>
      </c>
    </row>
    <row r="5576" spans="1:11" x14ac:dyDescent="0.35">
      <c r="A5576" s="2">
        <v>4803</v>
      </c>
      <c r="B5576" t="s">
        <v>4776</v>
      </c>
      <c r="C5576" s="1">
        <v>18758613</v>
      </c>
      <c r="D5576" s="1" t="s">
        <v>5</v>
      </c>
      <c r="E5576" t="s">
        <v>5</v>
      </c>
      <c r="F5576" s="3">
        <v>18758613</v>
      </c>
      <c r="G5576">
        <v>1</v>
      </c>
      <c r="H5576" s="2">
        <v>2004</v>
      </c>
      <c r="I5576" s="2">
        <v>2024</v>
      </c>
      <c r="J5576" s="2">
        <f t="shared" si="174"/>
        <v>20</v>
      </c>
      <c r="K5576" s="8">
        <f t="shared" si="175"/>
        <v>37207866.490552902</v>
      </c>
    </row>
    <row r="5577" spans="1:11" x14ac:dyDescent="0.35">
      <c r="A5577" s="2">
        <v>3972</v>
      </c>
      <c r="B5577" t="s">
        <v>3962</v>
      </c>
      <c r="C5577" s="1">
        <v>16349568</v>
      </c>
      <c r="D5577" s="1">
        <v>4544753</v>
      </c>
      <c r="E5577">
        <v>0.27800000000000002</v>
      </c>
      <c r="F5577" s="3">
        <v>11804815</v>
      </c>
      <c r="G5577">
        <v>0.72199999999999998</v>
      </c>
      <c r="H5577" s="2">
        <v>2000</v>
      </c>
      <c r="I5577" s="2">
        <v>2024</v>
      </c>
      <c r="J5577" s="2">
        <f t="shared" si="174"/>
        <v>24</v>
      </c>
      <c r="K5577" s="8">
        <f t="shared" si="175"/>
        <v>37190081.936184414</v>
      </c>
    </row>
    <row r="5578" spans="1:11" x14ac:dyDescent="0.35">
      <c r="A5578" s="2">
        <v>5827</v>
      </c>
      <c r="B5578" t="s">
        <v>5772</v>
      </c>
      <c r="C5578" s="1">
        <v>22243482</v>
      </c>
      <c r="D5578" s="1" t="s">
        <v>5</v>
      </c>
      <c r="E5578" t="s">
        <v>5</v>
      </c>
      <c r="F5578" s="3">
        <v>22243482</v>
      </c>
      <c r="G5578">
        <v>1</v>
      </c>
      <c r="H5578" s="2">
        <v>2009</v>
      </c>
      <c r="I5578" s="2">
        <v>2024</v>
      </c>
      <c r="J5578" s="2">
        <f t="shared" si="174"/>
        <v>15</v>
      </c>
      <c r="K5578" s="8">
        <f t="shared" si="175"/>
        <v>37177339.389094949</v>
      </c>
    </row>
    <row r="5579" spans="1:11" x14ac:dyDescent="0.35">
      <c r="A5579" s="2">
        <v>4186</v>
      </c>
      <c r="B5579" t="s">
        <v>4172</v>
      </c>
      <c r="C5579" s="1">
        <v>16908947</v>
      </c>
      <c r="D5579" s="1">
        <v>13305101</v>
      </c>
      <c r="E5579">
        <v>0.78700000000000003</v>
      </c>
      <c r="F5579" s="3">
        <v>3603846</v>
      </c>
      <c r="G5579">
        <v>0.21299999999999999</v>
      </c>
      <c r="H5579" s="2">
        <v>2001</v>
      </c>
      <c r="I5579" s="2">
        <v>2024</v>
      </c>
      <c r="J5579" s="2">
        <f t="shared" si="174"/>
        <v>23</v>
      </c>
      <c r="K5579" s="8">
        <f t="shared" si="175"/>
        <v>37167702.300208807</v>
      </c>
    </row>
    <row r="5580" spans="1:11" x14ac:dyDescent="0.35">
      <c r="A5580" s="2">
        <v>6430</v>
      </c>
      <c r="B5580" t="s">
        <v>6350</v>
      </c>
      <c r="C5580" s="1">
        <v>24637800</v>
      </c>
      <c r="D5580" s="1">
        <v>24397469</v>
      </c>
      <c r="E5580">
        <v>0.99</v>
      </c>
      <c r="F5580" s="3">
        <v>240331</v>
      </c>
      <c r="G5580">
        <v>0.01</v>
      </c>
      <c r="H5580" s="2">
        <v>2012</v>
      </c>
      <c r="I5580" s="2">
        <v>2024</v>
      </c>
      <c r="J5580" s="2">
        <f t="shared" si="174"/>
        <v>12</v>
      </c>
      <c r="K5580" s="8">
        <f t="shared" si="175"/>
        <v>37158857.462295189</v>
      </c>
    </row>
    <row r="5581" spans="1:11" x14ac:dyDescent="0.35">
      <c r="A5581" s="2">
        <v>6019</v>
      </c>
      <c r="B5581" t="s">
        <v>5959</v>
      </c>
      <c r="C5581" s="1">
        <v>23004431</v>
      </c>
      <c r="D5581" s="1" t="s">
        <v>5</v>
      </c>
      <c r="E5581" t="s">
        <v>5</v>
      </c>
      <c r="F5581" s="3">
        <v>23004431</v>
      </c>
      <c r="G5581">
        <v>1</v>
      </c>
      <c r="H5581" s="2">
        <v>2010</v>
      </c>
      <c r="I5581" s="2">
        <v>2024</v>
      </c>
      <c r="J5581" s="2">
        <f t="shared" si="174"/>
        <v>14</v>
      </c>
      <c r="K5581" s="8">
        <f t="shared" si="175"/>
        <v>37154834.128743082</v>
      </c>
    </row>
    <row r="5582" spans="1:11" x14ac:dyDescent="0.35">
      <c r="A5582" s="2">
        <v>4804</v>
      </c>
      <c r="B5582" t="s">
        <v>4777</v>
      </c>
      <c r="C5582" s="1">
        <v>18729751</v>
      </c>
      <c r="D5582" s="1">
        <v>1737308</v>
      </c>
      <c r="E5582">
        <v>9.2999999999999999E-2</v>
      </c>
      <c r="F5582" s="3">
        <v>16992443</v>
      </c>
      <c r="G5582">
        <v>0.90700000000000003</v>
      </c>
      <c r="H5582" s="2">
        <v>2004</v>
      </c>
      <c r="I5582" s="2">
        <v>2024</v>
      </c>
      <c r="J5582" s="2">
        <f t="shared" si="174"/>
        <v>20</v>
      </c>
      <c r="K5582" s="8">
        <f t="shared" si="175"/>
        <v>37150618.471061781</v>
      </c>
    </row>
    <row r="5583" spans="1:11" x14ac:dyDescent="0.35">
      <c r="A5583" s="2">
        <v>6431</v>
      </c>
      <c r="B5583" t="s">
        <v>6351</v>
      </c>
      <c r="C5583" s="1">
        <v>24629152</v>
      </c>
      <c r="D5583" s="1">
        <v>10854</v>
      </c>
      <c r="E5583" t="s">
        <v>7</v>
      </c>
      <c r="F5583" s="3">
        <v>24618298</v>
      </c>
      <c r="G5583">
        <v>1</v>
      </c>
      <c r="H5583" s="2">
        <v>2012</v>
      </c>
      <c r="I5583" s="2">
        <v>2024</v>
      </c>
      <c r="J5583" s="2">
        <f t="shared" si="174"/>
        <v>12</v>
      </c>
      <c r="K5583" s="8">
        <f t="shared" si="175"/>
        <v>37145814.503941201</v>
      </c>
    </row>
    <row r="5584" spans="1:11" x14ac:dyDescent="0.35">
      <c r="A5584" s="2">
        <v>7218</v>
      </c>
      <c r="B5584" t="s">
        <v>7097</v>
      </c>
      <c r="C5584" s="1">
        <v>28240000</v>
      </c>
      <c r="D5584" s="1">
        <v>2300000</v>
      </c>
      <c r="E5584">
        <v>8.0999999999999989E-2</v>
      </c>
      <c r="F5584" s="3">
        <v>25940000</v>
      </c>
      <c r="G5584">
        <v>0.91900000000000004</v>
      </c>
      <c r="H5584" s="2">
        <v>2016</v>
      </c>
      <c r="I5584" s="2">
        <v>2024</v>
      </c>
      <c r="J5584" s="2">
        <f t="shared" si="174"/>
        <v>8</v>
      </c>
      <c r="K5584" s="8">
        <f t="shared" si="175"/>
        <v>37139693.054494895</v>
      </c>
    </row>
    <row r="5585" spans="1:11" x14ac:dyDescent="0.35">
      <c r="A5585" s="2">
        <v>5638</v>
      </c>
      <c r="B5585" t="s">
        <v>5589</v>
      </c>
      <c r="C5585" s="1">
        <v>21458111</v>
      </c>
      <c r="D5585" s="1">
        <v>7563670</v>
      </c>
      <c r="E5585">
        <v>0.35199999999999998</v>
      </c>
      <c r="F5585" s="3">
        <v>13894441</v>
      </c>
      <c r="G5585">
        <v>0.64800000000000002</v>
      </c>
      <c r="H5585" s="2">
        <v>2008</v>
      </c>
      <c r="I5585" s="2">
        <v>2024</v>
      </c>
      <c r="J5585" s="2">
        <f t="shared" si="174"/>
        <v>16</v>
      </c>
      <c r="K5585" s="8">
        <f t="shared" si="175"/>
        <v>37114082.007158689</v>
      </c>
    </row>
    <row r="5586" spans="1:11" x14ac:dyDescent="0.35">
      <c r="A5586" s="2">
        <v>7038</v>
      </c>
      <c r="B5586" t="s">
        <v>6924</v>
      </c>
      <c r="C5586" s="1">
        <v>27267799</v>
      </c>
      <c r="D5586" s="1" t="s">
        <v>5</v>
      </c>
      <c r="E5586" t="s">
        <v>5</v>
      </c>
      <c r="F5586" s="3">
        <v>27267799</v>
      </c>
      <c r="G5586">
        <v>1</v>
      </c>
      <c r="H5586" s="2">
        <v>2015</v>
      </c>
      <c r="I5586" s="2">
        <v>2024</v>
      </c>
      <c r="J5586" s="2">
        <f t="shared" si="174"/>
        <v>9</v>
      </c>
      <c r="K5586" s="8">
        <f t="shared" si="175"/>
        <v>37110380.218924284</v>
      </c>
    </row>
    <row r="5587" spans="1:11" x14ac:dyDescent="0.35">
      <c r="A5587" s="2">
        <v>1936</v>
      </c>
      <c r="B5587" t="s">
        <v>1940</v>
      </c>
      <c r="C5587" s="1">
        <v>11582891</v>
      </c>
      <c r="D5587" s="1">
        <v>11582891</v>
      </c>
      <c r="E5587">
        <v>1</v>
      </c>
      <c r="F5587" t="s">
        <v>5</v>
      </c>
      <c r="G5587" t="s">
        <v>5</v>
      </c>
      <c r="H5587" s="2">
        <v>1990</v>
      </c>
      <c r="I5587" s="2">
        <v>2024</v>
      </c>
      <c r="J5587" s="2">
        <f t="shared" si="174"/>
        <v>34</v>
      </c>
      <c r="K5587" s="8">
        <f t="shared" si="175"/>
        <v>37106914.6179673</v>
      </c>
    </row>
    <row r="5588" spans="1:11" x14ac:dyDescent="0.35">
      <c r="A5588" s="2">
        <v>1531</v>
      </c>
      <c r="B5588" t="s">
        <v>1536</v>
      </c>
      <c r="C5588" s="1">
        <v>10815378</v>
      </c>
      <c r="D5588" s="1">
        <v>10815378</v>
      </c>
      <c r="E5588">
        <v>1</v>
      </c>
      <c r="F5588" t="s">
        <v>5</v>
      </c>
      <c r="G5588" t="s">
        <v>5</v>
      </c>
      <c r="H5588" s="2">
        <v>1988</v>
      </c>
      <c r="I5588" s="2">
        <v>2024</v>
      </c>
      <c r="J5588" s="2">
        <f t="shared" si="174"/>
        <v>36</v>
      </c>
      <c r="K5588" s="8">
        <f t="shared" si="175"/>
        <v>37104192.345490292</v>
      </c>
    </row>
    <row r="5589" spans="1:11" x14ac:dyDescent="0.35">
      <c r="A5589" s="2">
        <v>7039</v>
      </c>
      <c r="B5589" t="s">
        <v>6925</v>
      </c>
      <c r="C5589" s="1">
        <v>27262374</v>
      </c>
      <c r="D5589" s="1">
        <v>14440985</v>
      </c>
      <c r="E5589">
        <v>0.53</v>
      </c>
      <c r="F5589" s="3">
        <v>12821389</v>
      </c>
      <c r="G5589">
        <v>0.47</v>
      </c>
      <c r="H5589" s="2">
        <v>2015</v>
      </c>
      <c r="I5589" s="2">
        <v>2024</v>
      </c>
      <c r="J5589" s="2">
        <f t="shared" si="174"/>
        <v>9</v>
      </c>
      <c r="K5589" s="8">
        <f t="shared" si="175"/>
        <v>37102997.011622235</v>
      </c>
    </row>
    <row r="5590" spans="1:11" x14ac:dyDescent="0.35">
      <c r="A5590" s="2">
        <v>5639</v>
      </c>
      <c r="B5590" t="s">
        <v>5590</v>
      </c>
      <c r="C5590" s="1">
        <v>21443265</v>
      </c>
      <c r="D5590" s="1" t="s">
        <v>5</v>
      </c>
      <c r="E5590" t="s">
        <v>5</v>
      </c>
      <c r="F5590" s="3">
        <v>21443265</v>
      </c>
      <c r="G5590">
        <v>1</v>
      </c>
      <c r="H5590" s="2">
        <v>2008</v>
      </c>
      <c r="I5590" s="2">
        <v>2024</v>
      </c>
      <c r="J5590" s="2">
        <f t="shared" si="174"/>
        <v>16</v>
      </c>
      <c r="K5590" s="8">
        <f t="shared" si="175"/>
        <v>37088404.27338808</v>
      </c>
    </row>
    <row r="5591" spans="1:11" x14ac:dyDescent="0.35">
      <c r="A5591" s="2">
        <v>1118</v>
      </c>
      <c r="B5591" t="s">
        <v>1123</v>
      </c>
      <c r="C5591" s="1">
        <v>10090429</v>
      </c>
      <c r="D5591" s="1">
        <v>10090429</v>
      </c>
      <c r="E5591">
        <v>1</v>
      </c>
      <c r="F5591" t="s">
        <v>5</v>
      </c>
      <c r="G5591" t="s">
        <v>5</v>
      </c>
      <c r="H5591" s="2">
        <v>1986</v>
      </c>
      <c r="I5591" s="2">
        <v>2024</v>
      </c>
      <c r="J5591" s="2">
        <f t="shared" si="174"/>
        <v>38</v>
      </c>
      <c r="K5591" s="8">
        <f t="shared" si="175"/>
        <v>37071001.182502262</v>
      </c>
    </row>
    <row r="5592" spans="1:11" x14ac:dyDescent="0.35">
      <c r="A5592" s="2">
        <v>1937</v>
      </c>
      <c r="B5592" t="s">
        <v>1941</v>
      </c>
      <c r="C5592" s="1">
        <v>11567449</v>
      </c>
      <c r="D5592" s="1">
        <v>11567449</v>
      </c>
      <c r="E5592">
        <v>1</v>
      </c>
      <c r="F5592" t="s">
        <v>5</v>
      </c>
      <c r="G5592" t="s">
        <v>5</v>
      </c>
      <c r="H5592" s="2">
        <v>1990</v>
      </c>
      <c r="I5592" s="2">
        <v>2024</v>
      </c>
      <c r="J5592" s="2">
        <f t="shared" si="174"/>
        <v>34</v>
      </c>
      <c r="K5592" s="8">
        <f t="shared" si="175"/>
        <v>37057444.673414543</v>
      </c>
    </row>
    <row r="5593" spans="1:11" x14ac:dyDescent="0.35">
      <c r="A5593" s="2">
        <v>6432</v>
      </c>
      <c r="B5593" t="s">
        <v>6352</v>
      </c>
      <c r="C5593" s="1">
        <v>24549726</v>
      </c>
      <c r="D5593" s="1" t="s">
        <v>5</v>
      </c>
      <c r="E5593" t="s">
        <v>5</v>
      </c>
      <c r="F5593" s="3">
        <v>24549726</v>
      </c>
      <c r="G5593">
        <v>1</v>
      </c>
      <c r="H5593" s="2">
        <v>2012</v>
      </c>
      <c r="I5593" s="2">
        <v>2024</v>
      </c>
      <c r="J5593" s="2">
        <f t="shared" si="174"/>
        <v>12</v>
      </c>
      <c r="K5593" s="8">
        <f t="shared" si="175"/>
        <v>37026023.799706236</v>
      </c>
    </row>
    <row r="5594" spans="1:11" x14ac:dyDescent="0.35">
      <c r="A5594" s="2">
        <v>4401</v>
      </c>
      <c r="B5594" t="s">
        <v>4381</v>
      </c>
      <c r="C5594" s="1">
        <v>17423030</v>
      </c>
      <c r="D5594" s="1">
        <v>13110448</v>
      </c>
      <c r="E5594">
        <v>0.752</v>
      </c>
      <c r="F5594" s="3">
        <v>4312582</v>
      </c>
      <c r="G5594">
        <v>0.248</v>
      </c>
      <c r="H5594" s="2">
        <v>2002</v>
      </c>
      <c r="I5594" s="2">
        <v>2024</v>
      </c>
      <c r="J5594" s="2">
        <f t="shared" si="174"/>
        <v>22</v>
      </c>
      <c r="K5594" s="8">
        <f t="shared" si="175"/>
        <v>37008470.199642204</v>
      </c>
    </row>
    <row r="5595" spans="1:11" x14ac:dyDescent="0.35">
      <c r="A5595" s="2">
        <v>7805</v>
      </c>
      <c r="B5595" t="s">
        <v>7651</v>
      </c>
      <c r="C5595" s="1">
        <v>31177968</v>
      </c>
      <c r="D5595" s="1">
        <v>90545</v>
      </c>
      <c r="E5595">
        <v>3.0000000000000001E-3</v>
      </c>
      <c r="F5595" s="3">
        <v>31087423</v>
      </c>
      <c r="G5595">
        <v>0.997</v>
      </c>
      <c r="H5595" s="2">
        <v>2019</v>
      </c>
      <c r="I5595" s="2">
        <v>2024</v>
      </c>
      <c r="J5595" s="2">
        <f t="shared" si="174"/>
        <v>5</v>
      </c>
      <c r="K5595" s="8">
        <f t="shared" si="175"/>
        <v>37000391.390886158</v>
      </c>
    </row>
    <row r="5596" spans="1:11" x14ac:dyDescent="0.35">
      <c r="A5596" s="2">
        <v>618</v>
      </c>
      <c r="B5596" t="s">
        <v>623</v>
      </c>
      <c r="C5596" s="1">
        <v>9084873</v>
      </c>
      <c r="D5596" s="1">
        <v>9084420</v>
      </c>
      <c r="E5596">
        <v>1</v>
      </c>
      <c r="F5596" s="3">
        <v>453</v>
      </c>
      <c r="G5596" t="s">
        <v>7</v>
      </c>
      <c r="H5596" s="2">
        <v>1983</v>
      </c>
      <c r="I5596" s="2">
        <v>2024</v>
      </c>
      <c r="J5596" s="2">
        <f t="shared" si="174"/>
        <v>41</v>
      </c>
      <c r="K5596" s="8">
        <f t="shared" si="175"/>
        <v>36987812.854086913</v>
      </c>
    </row>
    <row r="5597" spans="1:11" x14ac:dyDescent="0.35">
      <c r="A5597" s="2">
        <v>7615</v>
      </c>
      <c r="B5597" t="s">
        <v>7474</v>
      </c>
      <c r="C5597" s="1">
        <v>30114115</v>
      </c>
      <c r="D5597" s="1" t="s">
        <v>5</v>
      </c>
      <c r="E5597" t="s">
        <v>5</v>
      </c>
      <c r="F5597" s="3">
        <v>30114115</v>
      </c>
      <c r="G5597">
        <v>1</v>
      </c>
      <c r="H5597" s="2">
        <v>2018</v>
      </c>
      <c r="I5597" s="2">
        <v>2024</v>
      </c>
      <c r="J5597" s="2">
        <f t="shared" si="174"/>
        <v>6</v>
      </c>
      <c r="K5597" s="8">
        <f t="shared" si="175"/>
        <v>36982845.047049738</v>
      </c>
    </row>
    <row r="5598" spans="1:11" x14ac:dyDescent="0.35">
      <c r="A5598" s="2">
        <v>1938</v>
      </c>
      <c r="B5598" t="s">
        <v>1942</v>
      </c>
      <c r="C5598" s="1">
        <v>11541758</v>
      </c>
      <c r="D5598" s="1">
        <v>11541758</v>
      </c>
      <c r="E5598">
        <v>1</v>
      </c>
      <c r="F5598" t="s">
        <v>5</v>
      </c>
      <c r="G5598" t="s">
        <v>5</v>
      </c>
      <c r="H5598" s="2">
        <v>1990</v>
      </c>
      <c r="I5598" s="2">
        <v>2024</v>
      </c>
      <c r="J5598" s="2">
        <f t="shared" si="174"/>
        <v>34</v>
      </c>
      <c r="K5598" s="8">
        <f t="shared" si="175"/>
        <v>36975141.063421994</v>
      </c>
    </row>
    <row r="5599" spans="1:11" x14ac:dyDescent="0.35">
      <c r="A5599" s="2">
        <v>7219</v>
      </c>
      <c r="B5599" t="s">
        <v>7098</v>
      </c>
      <c r="C5599" s="1">
        <v>28110245</v>
      </c>
      <c r="D5599" s="1" t="s">
        <v>5</v>
      </c>
      <c r="E5599" t="s">
        <v>5</v>
      </c>
      <c r="F5599" s="3">
        <v>28110245</v>
      </c>
      <c r="G5599">
        <v>1</v>
      </c>
      <c r="H5599" s="2">
        <v>2016</v>
      </c>
      <c r="I5599" s="2">
        <v>2024</v>
      </c>
      <c r="J5599" s="2">
        <f t="shared" si="174"/>
        <v>8</v>
      </c>
      <c r="K5599" s="8">
        <f t="shared" si="175"/>
        <v>36969046.42304001</v>
      </c>
    </row>
    <row r="5600" spans="1:11" x14ac:dyDescent="0.35">
      <c r="A5600" s="2">
        <v>5015</v>
      </c>
      <c r="B5600" t="s">
        <v>4979</v>
      </c>
      <c r="C5600" s="1">
        <v>19286223</v>
      </c>
      <c r="D5600" s="1" t="s">
        <v>5</v>
      </c>
      <c r="E5600" t="s">
        <v>5</v>
      </c>
      <c r="F5600" s="3">
        <v>19286223</v>
      </c>
      <c r="G5600">
        <v>1</v>
      </c>
      <c r="H5600" s="2">
        <v>2005</v>
      </c>
      <c r="I5600" s="2">
        <v>2024</v>
      </c>
      <c r="J5600" s="2">
        <f t="shared" si="174"/>
        <v>19</v>
      </c>
      <c r="K5600" s="8">
        <f t="shared" si="175"/>
        <v>36966601.53390599</v>
      </c>
    </row>
    <row r="5601" spans="1:11" x14ac:dyDescent="0.35">
      <c r="A5601" s="2">
        <v>2947</v>
      </c>
      <c r="B5601" t="s">
        <v>2946</v>
      </c>
      <c r="C5601" s="1">
        <v>13681765</v>
      </c>
      <c r="D5601" s="1">
        <v>13681765</v>
      </c>
      <c r="E5601">
        <v>1</v>
      </c>
      <c r="F5601" t="s">
        <v>5</v>
      </c>
      <c r="G5601" t="s">
        <v>5</v>
      </c>
      <c r="H5601" s="2">
        <v>1995</v>
      </c>
      <c r="I5601" s="2">
        <v>2024</v>
      </c>
      <c r="J5601" s="2">
        <f t="shared" si="174"/>
        <v>29</v>
      </c>
      <c r="K5601" s="8">
        <f t="shared" si="175"/>
        <v>36933587.214915007</v>
      </c>
    </row>
    <row r="5602" spans="1:11" x14ac:dyDescent="0.35">
      <c r="A5602" s="2">
        <v>4805</v>
      </c>
      <c r="B5602" t="s">
        <v>4778</v>
      </c>
      <c r="C5602" s="1">
        <v>18611951</v>
      </c>
      <c r="D5602" s="1">
        <v>13456633</v>
      </c>
      <c r="E5602">
        <v>0.72300000000000009</v>
      </c>
      <c r="F5602" s="3">
        <v>5155318</v>
      </c>
      <c r="G5602">
        <v>0.27700000000000002</v>
      </c>
      <c r="H5602" s="2">
        <v>2004</v>
      </c>
      <c r="I5602" s="2">
        <v>2024</v>
      </c>
      <c r="J5602" s="2">
        <f t="shared" si="174"/>
        <v>20</v>
      </c>
      <c r="K5602" s="8">
        <f t="shared" si="175"/>
        <v>36916961.18133641</v>
      </c>
    </row>
    <row r="5603" spans="1:11" x14ac:dyDescent="0.35">
      <c r="A5603" s="2">
        <v>953</v>
      </c>
      <c r="B5603" t="s">
        <v>958</v>
      </c>
      <c r="C5603" s="1">
        <v>9708373</v>
      </c>
      <c r="D5603" s="1">
        <v>9708373</v>
      </c>
      <c r="E5603">
        <v>1</v>
      </c>
      <c r="F5603" t="s">
        <v>5</v>
      </c>
      <c r="G5603" t="s">
        <v>5</v>
      </c>
      <c r="H5603" s="2">
        <v>1985</v>
      </c>
      <c r="I5603" s="2">
        <v>2024</v>
      </c>
      <c r="J5603" s="2">
        <f t="shared" si="174"/>
        <v>39</v>
      </c>
      <c r="K5603" s="8">
        <f t="shared" si="175"/>
        <v>36909897.601700552</v>
      </c>
    </row>
    <row r="5604" spans="1:11" x14ac:dyDescent="0.35">
      <c r="A5604" s="2">
        <v>8133</v>
      </c>
      <c r="B5604" t="s">
        <v>7964</v>
      </c>
      <c r="C5604" s="1">
        <v>33276075</v>
      </c>
      <c r="D5604" s="1">
        <v>17318007</v>
      </c>
      <c r="E5604">
        <v>0.52</v>
      </c>
      <c r="F5604" s="3">
        <v>15958068</v>
      </c>
      <c r="G5604">
        <v>0.48</v>
      </c>
      <c r="H5604" s="2">
        <v>2021</v>
      </c>
      <c r="I5604" s="2">
        <v>2024</v>
      </c>
      <c r="J5604" s="2">
        <f t="shared" si="174"/>
        <v>3</v>
      </c>
      <c r="K5604" s="8">
        <f t="shared" si="175"/>
        <v>36876288.256264128</v>
      </c>
    </row>
    <row r="5605" spans="1:11" x14ac:dyDescent="0.35">
      <c r="A5605" s="2">
        <v>7220</v>
      </c>
      <c r="B5605" t="s">
        <v>7099</v>
      </c>
      <c r="C5605" s="1">
        <v>28036021</v>
      </c>
      <c r="D5605" s="1" t="s">
        <v>5</v>
      </c>
      <c r="E5605" t="s">
        <v>5</v>
      </c>
      <c r="F5605" s="3">
        <v>28036021</v>
      </c>
      <c r="G5605">
        <v>1</v>
      </c>
      <c r="H5605" s="2">
        <v>2016</v>
      </c>
      <c r="I5605" s="2">
        <v>2024</v>
      </c>
      <c r="J5605" s="2">
        <f t="shared" si="174"/>
        <v>8</v>
      </c>
      <c r="K5605" s="8">
        <f t="shared" si="175"/>
        <v>36871431.105147772</v>
      </c>
    </row>
    <row r="5606" spans="1:11" x14ac:dyDescent="0.35">
      <c r="A5606" s="2">
        <v>7806</v>
      </c>
      <c r="B5606" t="s">
        <v>7652</v>
      </c>
      <c r="C5606" s="1">
        <v>31064835</v>
      </c>
      <c r="D5606" s="1">
        <v>12573</v>
      </c>
      <c r="E5606" t="s">
        <v>7</v>
      </c>
      <c r="F5606" s="3">
        <v>31052262</v>
      </c>
      <c r="G5606">
        <v>1</v>
      </c>
      <c r="H5606" s="2">
        <v>2019</v>
      </c>
      <c r="I5606" s="2">
        <v>2024</v>
      </c>
      <c r="J5606" s="2">
        <f t="shared" si="174"/>
        <v>5</v>
      </c>
      <c r="K5606" s="8">
        <f t="shared" si="175"/>
        <v>36866131.028593622</v>
      </c>
    </row>
    <row r="5607" spans="1:11" x14ac:dyDescent="0.35">
      <c r="A5607" s="2">
        <v>6637</v>
      </c>
      <c r="B5607" t="s">
        <v>6549</v>
      </c>
      <c r="C5607" s="1">
        <v>25288872</v>
      </c>
      <c r="D5607" s="1">
        <v>17550872</v>
      </c>
      <c r="E5607">
        <v>0.69399999999999995</v>
      </c>
      <c r="F5607" s="3">
        <v>7738000</v>
      </c>
      <c r="G5607">
        <v>0.30599999999999999</v>
      </c>
      <c r="H5607" s="2">
        <v>2013</v>
      </c>
      <c r="I5607" s="2">
        <v>2024</v>
      </c>
      <c r="J5607" s="2">
        <f t="shared" si="174"/>
        <v>11</v>
      </c>
      <c r="K5607" s="8">
        <f t="shared" si="175"/>
        <v>36856847.243416399</v>
      </c>
    </row>
    <row r="5608" spans="1:11" x14ac:dyDescent="0.35">
      <c r="A5608" s="2">
        <v>2540</v>
      </c>
      <c r="B5608" t="s">
        <v>2542</v>
      </c>
      <c r="C5608" s="1">
        <v>12741891</v>
      </c>
      <c r="D5608" s="1">
        <v>12741891</v>
      </c>
      <c r="E5608">
        <v>1</v>
      </c>
      <c r="F5608" t="s">
        <v>5</v>
      </c>
      <c r="G5608" t="s">
        <v>5</v>
      </c>
      <c r="H5608" s="2">
        <v>1993</v>
      </c>
      <c r="I5608" s="2">
        <v>2024</v>
      </c>
      <c r="J5608" s="2">
        <f t="shared" si="174"/>
        <v>31</v>
      </c>
      <c r="K5608" s="8">
        <f t="shared" si="175"/>
        <v>36834659.062180564</v>
      </c>
    </row>
    <row r="5609" spans="1:11" x14ac:dyDescent="0.35">
      <c r="A5609" s="2">
        <v>5432</v>
      </c>
      <c r="B5609" t="s">
        <v>5387</v>
      </c>
      <c r="C5609" s="1">
        <v>20577458</v>
      </c>
      <c r="D5609" s="1">
        <v>18317151</v>
      </c>
      <c r="E5609">
        <v>0.8899999999999999</v>
      </c>
      <c r="F5609" s="3">
        <v>2259047</v>
      </c>
      <c r="G5609">
        <v>0.11</v>
      </c>
      <c r="H5609" s="2">
        <v>2007</v>
      </c>
      <c r="I5609" s="2">
        <v>2024</v>
      </c>
      <c r="J5609" s="2">
        <f t="shared" si="174"/>
        <v>17</v>
      </c>
      <c r="K5609" s="8">
        <f t="shared" si="175"/>
        <v>36830758.39661058</v>
      </c>
    </row>
    <row r="5610" spans="1:11" x14ac:dyDescent="0.35">
      <c r="A5610" s="2">
        <v>7221</v>
      </c>
      <c r="B5610" t="s">
        <v>7100</v>
      </c>
      <c r="C5610" s="1">
        <v>27979040</v>
      </c>
      <c r="D5610" s="1">
        <v>6874837</v>
      </c>
      <c r="E5610">
        <v>0.246</v>
      </c>
      <c r="F5610" s="3">
        <v>21104203</v>
      </c>
      <c r="G5610">
        <v>0.754</v>
      </c>
      <c r="H5610" s="2">
        <v>2016</v>
      </c>
      <c r="I5610" s="2">
        <v>2024</v>
      </c>
      <c r="J5610" s="2">
        <f t="shared" si="174"/>
        <v>8</v>
      </c>
      <c r="K5610" s="8">
        <f t="shared" si="175"/>
        <v>36796492.831424743</v>
      </c>
    </row>
    <row r="5611" spans="1:11" x14ac:dyDescent="0.35">
      <c r="A5611" s="2">
        <v>7418</v>
      </c>
      <c r="B5611" t="s">
        <v>7287</v>
      </c>
      <c r="C5611" s="1">
        <v>28952258</v>
      </c>
      <c r="D5611" s="1" t="s">
        <v>5</v>
      </c>
      <c r="E5611" t="s">
        <v>5</v>
      </c>
      <c r="F5611" s="3">
        <v>28952258</v>
      </c>
      <c r="G5611">
        <v>1</v>
      </c>
      <c r="H5611" s="2">
        <v>2017</v>
      </c>
      <c r="I5611" s="2">
        <v>2024</v>
      </c>
      <c r="J5611" s="2">
        <f t="shared" si="174"/>
        <v>7</v>
      </c>
      <c r="K5611" s="8">
        <f t="shared" si="175"/>
        <v>36794622.853837878</v>
      </c>
    </row>
    <row r="5612" spans="1:11" x14ac:dyDescent="0.35">
      <c r="A5612" s="2">
        <v>6838</v>
      </c>
      <c r="B5612" t="s">
        <v>6740</v>
      </c>
      <c r="C5612" s="1">
        <v>26117471</v>
      </c>
      <c r="D5612" s="1">
        <v>25317471</v>
      </c>
      <c r="E5612">
        <v>0.96899999999999997</v>
      </c>
      <c r="F5612" s="3">
        <v>800000</v>
      </c>
      <c r="G5612">
        <v>3.1E-2</v>
      </c>
      <c r="H5612" s="2">
        <v>2014</v>
      </c>
      <c r="I5612" s="2">
        <v>2024</v>
      </c>
      <c r="J5612" s="2">
        <f t="shared" si="174"/>
        <v>10</v>
      </c>
      <c r="K5612" s="8">
        <f t="shared" si="175"/>
        <v>36783084.374199077</v>
      </c>
    </row>
    <row r="5613" spans="1:11" x14ac:dyDescent="0.35">
      <c r="A5613" s="2">
        <v>2336</v>
      </c>
      <c r="B5613" t="s">
        <v>2338</v>
      </c>
      <c r="C5613" s="1">
        <v>12282994</v>
      </c>
      <c r="D5613" s="1">
        <v>12282994</v>
      </c>
      <c r="E5613">
        <v>1</v>
      </c>
      <c r="F5613" t="s">
        <v>5</v>
      </c>
      <c r="G5613" t="s">
        <v>5</v>
      </c>
      <c r="H5613" s="2">
        <v>1992</v>
      </c>
      <c r="I5613" s="2">
        <v>2024</v>
      </c>
      <c r="J5613" s="2">
        <f t="shared" si="174"/>
        <v>32</v>
      </c>
      <c r="K5613" s="8">
        <f t="shared" si="175"/>
        <v>36745038.8374549</v>
      </c>
    </row>
    <row r="5614" spans="1:11" x14ac:dyDescent="0.35">
      <c r="A5614" s="2">
        <v>1332</v>
      </c>
      <c r="B5614" t="s">
        <v>1337</v>
      </c>
      <c r="C5614" s="1">
        <v>10348437</v>
      </c>
      <c r="D5614" s="1">
        <v>10348437</v>
      </c>
      <c r="E5614">
        <v>1</v>
      </c>
      <c r="F5614" t="s">
        <v>5</v>
      </c>
      <c r="G5614" t="s">
        <v>5</v>
      </c>
      <c r="H5614" s="2">
        <v>1987</v>
      </c>
      <c r="I5614" s="2">
        <v>2024</v>
      </c>
      <c r="J5614" s="2">
        <f t="shared" si="174"/>
        <v>37</v>
      </c>
      <c r="K5614" s="8">
        <f t="shared" si="175"/>
        <v>36739034.782032356</v>
      </c>
    </row>
    <row r="5615" spans="1:11" x14ac:dyDescent="0.35">
      <c r="A5615" s="2">
        <v>4594</v>
      </c>
      <c r="B5615" t="s">
        <v>4571</v>
      </c>
      <c r="C5615" s="1">
        <v>17896209</v>
      </c>
      <c r="D5615" s="1" t="s">
        <v>5</v>
      </c>
      <c r="E5615" t="s">
        <v>5</v>
      </c>
      <c r="F5615" s="3">
        <v>17896209</v>
      </c>
      <c r="G5615">
        <v>1</v>
      </c>
      <c r="H5615" s="2">
        <v>2003</v>
      </c>
      <c r="I5615" s="2">
        <v>2024</v>
      </c>
      <c r="J5615" s="2">
        <f t="shared" si="174"/>
        <v>21</v>
      </c>
      <c r="K5615" s="8">
        <f t="shared" si="175"/>
        <v>36733878.874249212</v>
      </c>
    </row>
    <row r="5616" spans="1:11" x14ac:dyDescent="0.35">
      <c r="A5616" s="2">
        <v>4402</v>
      </c>
      <c r="B5616" t="s">
        <v>4382</v>
      </c>
      <c r="C5616" s="1">
        <v>17290970</v>
      </c>
      <c r="D5616" s="1">
        <v>8384929</v>
      </c>
      <c r="E5616">
        <v>0.48499999999999999</v>
      </c>
      <c r="F5616" s="3">
        <v>8906041</v>
      </c>
      <c r="G5616">
        <v>0.51500000000000001</v>
      </c>
      <c r="H5616" s="2">
        <v>2002</v>
      </c>
      <c r="I5616" s="2">
        <v>2024</v>
      </c>
      <c r="J5616" s="2">
        <f t="shared" si="174"/>
        <v>22</v>
      </c>
      <c r="K5616" s="8">
        <f t="shared" si="175"/>
        <v>36727959.945423231</v>
      </c>
    </row>
    <row r="5617" spans="1:11" x14ac:dyDescent="0.35">
      <c r="A5617" s="2">
        <v>2745</v>
      </c>
      <c r="B5617" t="s">
        <v>2746</v>
      </c>
      <c r="C5617" s="1">
        <v>13137484</v>
      </c>
      <c r="D5617" s="1">
        <v>13137484</v>
      </c>
      <c r="E5617">
        <v>1</v>
      </c>
      <c r="F5617" t="s">
        <v>5</v>
      </c>
      <c r="G5617" t="s">
        <v>5</v>
      </c>
      <c r="H5617" s="2">
        <v>1994</v>
      </c>
      <c r="I5617" s="2">
        <v>2024</v>
      </c>
      <c r="J5617" s="2">
        <f t="shared" si="174"/>
        <v>30</v>
      </c>
      <c r="K5617" s="8">
        <f t="shared" si="175"/>
        <v>36699763.59495075</v>
      </c>
    </row>
    <row r="5618" spans="1:11" x14ac:dyDescent="0.35">
      <c r="A5618" s="2">
        <v>3551</v>
      </c>
      <c r="B5618" t="s">
        <v>3545</v>
      </c>
      <c r="C5618" s="1">
        <v>15064946</v>
      </c>
      <c r="D5618" s="1">
        <v>15064946</v>
      </c>
      <c r="E5618">
        <v>1</v>
      </c>
      <c r="F5618" t="s">
        <v>5</v>
      </c>
      <c r="G5618" t="s">
        <v>5</v>
      </c>
      <c r="H5618" s="2">
        <v>1998</v>
      </c>
      <c r="I5618" s="2">
        <v>2024</v>
      </c>
      <c r="J5618" s="2">
        <f t="shared" si="174"/>
        <v>26</v>
      </c>
      <c r="K5618" s="8">
        <f t="shared" si="175"/>
        <v>36697107.745230392</v>
      </c>
    </row>
    <row r="5619" spans="1:11" x14ac:dyDescent="0.35">
      <c r="A5619" s="2">
        <v>3152</v>
      </c>
      <c r="B5619" t="s">
        <v>3149</v>
      </c>
      <c r="C5619" s="1">
        <v>14063331</v>
      </c>
      <c r="D5619" s="1">
        <v>14063331</v>
      </c>
      <c r="E5619">
        <v>1</v>
      </c>
      <c r="F5619" t="s">
        <v>5</v>
      </c>
      <c r="G5619" t="s">
        <v>5</v>
      </c>
      <c r="H5619" s="2">
        <v>1996</v>
      </c>
      <c r="I5619" s="2">
        <v>2024</v>
      </c>
      <c r="J5619" s="2">
        <f t="shared" si="174"/>
        <v>28</v>
      </c>
      <c r="K5619" s="8">
        <f t="shared" si="175"/>
        <v>36685619.793861724</v>
      </c>
    </row>
    <row r="5620" spans="1:11" x14ac:dyDescent="0.35">
      <c r="A5620" s="2">
        <v>4806</v>
      </c>
      <c r="B5620" t="s">
        <v>4779</v>
      </c>
      <c r="C5620" s="1">
        <v>18490423</v>
      </c>
      <c r="D5620" s="1">
        <v>17669317</v>
      </c>
      <c r="E5620">
        <v>0.95599999999999996</v>
      </c>
      <c r="F5620" s="3">
        <v>821106</v>
      </c>
      <c r="G5620">
        <v>4.3999999999999997E-2</v>
      </c>
      <c r="H5620" s="2">
        <v>2004</v>
      </c>
      <c r="I5620" s="2">
        <v>2024</v>
      </c>
      <c r="J5620" s="2">
        <f t="shared" si="174"/>
        <v>20</v>
      </c>
      <c r="K5620" s="8">
        <f t="shared" si="175"/>
        <v>36675909.372289337</v>
      </c>
    </row>
    <row r="5621" spans="1:11" x14ac:dyDescent="0.35">
      <c r="A5621" s="2">
        <v>3552</v>
      </c>
      <c r="B5621" t="s">
        <v>3546</v>
      </c>
      <c r="C5621" s="1">
        <v>15055091</v>
      </c>
      <c r="D5621" s="1">
        <v>15055091</v>
      </c>
      <c r="E5621">
        <v>1</v>
      </c>
      <c r="F5621" t="s">
        <v>5</v>
      </c>
      <c r="G5621" t="s">
        <v>5</v>
      </c>
      <c r="H5621" s="2">
        <v>1998</v>
      </c>
      <c r="I5621" s="2">
        <v>2024</v>
      </c>
      <c r="J5621" s="2">
        <f t="shared" si="174"/>
        <v>26</v>
      </c>
      <c r="K5621" s="8">
        <f t="shared" si="175"/>
        <v>36673101.685279749</v>
      </c>
    </row>
    <row r="5622" spans="1:11" x14ac:dyDescent="0.35">
      <c r="A5622" s="2">
        <v>6839</v>
      </c>
      <c r="B5622" t="s">
        <v>800</v>
      </c>
      <c r="C5622" s="1">
        <v>26033917</v>
      </c>
      <c r="D5622" s="1">
        <v>7679</v>
      </c>
      <c r="E5622" t="s">
        <v>7</v>
      </c>
      <c r="F5622" s="3">
        <v>26026238</v>
      </c>
      <c r="G5622">
        <v>1</v>
      </c>
      <c r="H5622" s="2">
        <v>2014</v>
      </c>
      <c r="I5622" s="2">
        <v>2024</v>
      </c>
      <c r="J5622" s="2">
        <f t="shared" si="174"/>
        <v>10</v>
      </c>
      <c r="K5622" s="8">
        <f t="shared" si="175"/>
        <v>36665409.357663147</v>
      </c>
    </row>
    <row r="5623" spans="1:11" x14ac:dyDescent="0.35">
      <c r="A5623" s="2">
        <v>5016</v>
      </c>
      <c r="B5623" t="s">
        <v>4980</v>
      </c>
      <c r="C5623" s="1">
        <v>19126398</v>
      </c>
      <c r="D5623" s="1">
        <v>12482775</v>
      </c>
      <c r="E5623">
        <v>0.65300000000000002</v>
      </c>
      <c r="F5623" s="3">
        <v>6643623</v>
      </c>
      <c r="G5623">
        <v>0.34699999999999998</v>
      </c>
      <c r="H5623" s="2">
        <v>2005</v>
      </c>
      <c r="I5623" s="2">
        <v>2024</v>
      </c>
      <c r="J5623" s="2">
        <f t="shared" si="174"/>
        <v>19</v>
      </c>
      <c r="K5623" s="8">
        <f t="shared" si="175"/>
        <v>36660259.172824897</v>
      </c>
    </row>
    <row r="5624" spans="1:11" x14ac:dyDescent="0.35">
      <c r="A5624" s="2">
        <v>7222</v>
      </c>
      <c r="B5624" t="s">
        <v>7101</v>
      </c>
      <c r="C5624" s="1">
        <v>27863090</v>
      </c>
      <c r="D5624" s="1" t="s">
        <v>5</v>
      </c>
      <c r="E5624" t="s">
        <v>5</v>
      </c>
      <c r="F5624" s="3">
        <v>27863090</v>
      </c>
      <c r="G5624">
        <v>1</v>
      </c>
      <c r="H5624" s="2">
        <v>2016</v>
      </c>
      <c r="I5624" s="2">
        <v>2024</v>
      </c>
      <c r="J5624" s="2">
        <f t="shared" si="174"/>
        <v>8</v>
      </c>
      <c r="K5624" s="8">
        <f t="shared" si="175"/>
        <v>36644001.775841579</v>
      </c>
    </row>
    <row r="5625" spans="1:11" x14ac:dyDescent="0.35">
      <c r="A5625" s="2">
        <v>5828</v>
      </c>
      <c r="B5625" t="s">
        <v>5773</v>
      </c>
      <c r="C5625" s="1">
        <v>21924245</v>
      </c>
      <c r="D5625" s="1">
        <v>89375</v>
      </c>
      <c r="E5625">
        <v>4.0000000000000001E-3</v>
      </c>
      <c r="F5625" s="3">
        <v>21834870</v>
      </c>
      <c r="G5625">
        <v>0.996</v>
      </c>
      <c r="H5625" s="2">
        <v>2009</v>
      </c>
      <c r="I5625" s="2">
        <v>2024</v>
      </c>
      <c r="J5625" s="2">
        <f t="shared" si="174"/>
        <v>15</v>
      </c>
      <c r="K5625" s="8">
        <f t="shared" si="175"/>
        <v>36643772.643809453</v>
      </c>
    </row>
    <row r="5626" spans="1:11" x14ac:dyDescent="0.35">
      <c r="A5626" s="2">
        <v>483</v>
      </c>
      <c r="B5626" t="s">
        <v>488</v>
      </c>
      <c r="C5626" s="1">
        <v>8693512</v>
      </c>
      <c r="D5626" s="1">
        <v>8693512</v>
      </c>
      <c r="E5626">
        <v>1</v>
      </c>
      <c r="F5626" t="s">
        <v>5</v>
      </c>
      <c r="G5626" t="s">
        <v>5</v>
      </c>
      <c r="H5626" s="2">
        <v>1982</v>
      </c>
      <c r="I5626" s="2">
        <v>2024</v>
      </c>
      <c r="J5626" s="2">
        <f t="shared" si="174"/>
        <v>42</v>
      </c>
      <c r="K5626" s="8">
        <f t="shared" si="175"/>
        <v>36627455.650425702</v>
      </c>
    </row>
    <row r="5627" spans="1:11" x14ac:dyDescent="0.35">
      <c r="A5627" s="2">
        <v>7616</v>
      </c>
      <c r="B5627" t="s">
        <v>7475</v>
      </c>
      <c r="C5627" s="1">
        <v>29806210</v>
      </c>
      <c r="D5627" s="1" t="s">
        <v>5</v>
      </c>
      <c r="E5627" t="s">
        <v>5</v>
      </c>
      <c r="F5627" s="3">
        <v>29806210</v>
      </c>
      <c r="G5627">
        <v>1</v>
      </c>
      <c r="H5627" s="2">
        <v>2018</v>
      </c>
      <c r="I5627" s="2">
        <v>2024</v>
      </c>
      <c r="J5627" s="2">
        <f t="shared" si="174"/>
        <v>6</v>
      </c>
      <c r="K5627" s="8">
        <f t="shared" si="175"/>
        <v>36604709.979683094</v>
      </c>
    </row>
    <row r="5628" spans="1:11" x14ac:dyDescent="0.35">
      <c r="A5628" s="2">
        <v>5640</v>
      </c>
      <c r="B5628" t="s">
        <v>5591</v>
      </c>
      <c r="C5628" s="1">
        <v>21159916</v>
      </c>
      <c r="D5628" s="1" t="s">
        <v>5</v>
      </c>
      <c r="E5628" t="s">
        <v>5</v>
      </c>
      <c r="F5628" s="3">
        <v>21159916</v>
      </c>
      <c r="G5628">
        <v>1</v>
      </c>
      <c r="H5628" s="2">
        <v>2008</v>
      </c>
      <c r="I5628" s="2">
        <v>2024</v>
      </c>
      <c r="J5628" s="2">
        <f t="shared" si="174"/>
        <v>16</v>
      </c>
      <c r="K5628" s="8">
        <f t="shared" si="175"/>
        <v>36598322.083830647</v>
      </c>
    </row>
    <row r="5629" spans="1:11" x14ac:dyDescent="0.35">
      <c r="A5629" s="2">
        <v>3347</v>
      </c>
      <c r="B5629" t="s">
        <v>3341</v>
      </c>
      <c r="C5629" s="1">
        <v>14515490</v>
      </c>
      <c r="D5629" s="1">
        <v>14515490</v>
      </c>
      <c r="E5629">
        <v>1</v>
      </c>
      <c r="F5629" t="s">
        <v>5</v>
      </c>
      <c r="G5629" t="s">
        <v>5</v>
      </c>
      <c r="H5629" s="2">
        <v>1997</v>
      </c>
      <c r="I5629" s="2">
        <v>2024</v>
      </c>
      <c r="J5629" s="2">
        <f t="shared" si="174"/>
        <v>27</v>
      </c>
      <c r="K5629" s="8">
        <f t="shared" si="175"/>
        <v>36590442.4383623</v>
      </c>
    </row>
    <row r="5630" spans="1:11" x14ac:dyDescent="0.35">
      <c r="A5630" s="2">
        <v>4595</v>
      </c>
      <c r="B5630" t="s">
        <v>4572</v>
      </c>
      <c r="C5630" s="1">
        <v>17823920</v>
      </c>
      <c r="D5630" s="1" t="s">
        <v>5</v>
      </c>
      <c r="E5630" t="s">
        <v>5</v>
      </c>
      <c r="F5630" s="3">
        <v>17823920</v>
      </c>
      <c r="G5630">
        <v>1</v>
      </c>
      <c r="H5630" s="2">
        <v>2003</v>
      </c>
      <c r="I5630" s="2">
        <v>2024</v>
      </c>
      <c r="J5630" s="2">
        <f t="shared" si="174"/>
        <v>21</v>
      </c>
      <c r="K5630" s="8">
        <f t="shared" si="175"/>
        <v>36585497.986993112</v>
      </c>
    </row>
    <row r="5631" spans="1:11" x14ac:dyDescent="0.35">
      <c r="A5631" s="2">
        <v>5433</v>
      </c>
      <c r="B5631" t="s">
        <v>5388</v>
      </c>
      <c r="C5631" s="1">
        <v>20440213</v>
      </c>
      <c r="D5631" s="1" t="s">
        <v>5</v>
      </c>
      <c r="E5631" t="s">
        <v>5</v>
      </c>
      <c r="F5631" s="3">
        <v>20440213</v>
      </c>
      <c r="G5631">
        <v>1</v>
      </c>
      <c r="H5631" s="2">
        <v>2007</v>
      </c>
      <c r="I5631" s="2">
        <v>2024</v>
      </c>
      <c r="J5631" s="2">
        <f t="shared" si="174"/>
        <v>17</v>
      </c>
      <c r="K5631" s="8">
        <f t="shared" si="175"/>
        <v>36585109.131470896</v>
      </c>
    </row>
    <row r="5632" spans="1:11" x14ac:dyDescent="0.35">
      <c r="A5632" s="2">
        <v>8322</v>
      </c>
      <c r="B5632" t="s">
        <v>8146</v>
      </c>
      <c r="C5632" s="1">
        <v>34148750</v>
      </c>
      <c r="D5632" s="1">
        <v>31933830</v>
      </c>
      <c r="E5632">
        <v>0.93500000000000005</v>
      </c>
      <c r="F5632" s="3">
        <v>2214920</v>
      </c>
      <c r="G5632">
        <v>6.5000000000000002E-2</v>
      </c>
      <c r="H5632" s="2">
        <v>2022</v>
      </c>
      <c r="I5632" s="2">
        <v>2024</v>
      </c>
      <c r="J5632" s="2">
        <f t="shared" si="174"/>
        <v>2</v>
      </c>
      <c r="K5632" s="8">
        <f t="shared" si="175"/>
        <v>36569432.059238523</v>
      </c>
    </row>
    <row r="5633" spans="1:11" x14ac:dyDescent="0.35">
      <c r="A5633" s="2">
        <v>1119</v>
      </c>
      <c r="B5633" t="s">
        <v>1124</v>
      </c>
      <c r="C5633" s="1">
        <v>9947631</v>
      </c>
      <c r="D5633" s="1">
        <v>9947631</v>
      </c>
      <c r="E5633">
        <v>1</v>
      </c>
      <c r="F5633" t="s">
        <v>5</v>
      </c>
      <c r="G5633" t="s">
        <v>5</v>
      </c>
      <c r="H5633" s="2">
        <v>1986</v>
      </c>
      <c r="I5633" s="2">
        <v>2024</v>
      </c>
      <c r="J5633" s="2">
        <f t="shared" si="174"/>
        <v>38</v>
      </c>
      <c r="K5633" s="8">
        <f t="shared" si="175"/>
        <v>36546378.807491355</v>
      </c>
    </row>
    <row r="5634" spans="1:11" x14ac:dyDescent="0.35">
      <c r="A5634" s="2">
        <v>6840</v>
      </c>
      <c r="B5634" t="s">
        <v>6741</v>
      </c>
      <c r="C5634" s="1">
        <v>25948636</v>
      </c>
      <c r="D5634" s="1" t="s">
        <v>5</v>
      </c>
      <c r="E5634" t="s">
        <v>5</v>
      </c>
      <c r="F5634" s="3">
        <v>25948636</v>
      </c>
      <c r="G5634">
        <v>1</v>
      </c>
      <c r="H5634" s="2">
        <v>2014</v>
      </c>
      <c r="I5634" s="2">
        <v>2024</v>
      </c>
      <c r="J5634" s="2">
        <f t="shared" ref="J5634:J5697" si="176">I5634-H5634</f>
        <v>10</v>
      </c>
      <c r="K5634" s="8">
        <f t="shared" ref="K5634:K5697" si="177">C5634*(1+$L$2)^J5634</f>
        <v>36545302.084699541</v>
      </c>
    </row>
    <row r="5635" spans="1:11" x14ac:dyDescent="0.35">
      <c r="A5635" s="2">
        <v>7419</v>
      </c>
      <c r="B5635" t="s">
        <v>7288</v>
      </c>
      <c r="C5635" s="1">
        <v>28733523</v>
      </c>
      <c r="D5635" s="1">
        <v>1431255</v>
      </c>
      <c r="E5635">
        <v>0.05</v>
      </c>
      <c r="F5635" s="3">
        <v>27302268</v>
      </c>
      <c r="G5635">
        <v>0.95</v>
      </c>
      <c r="H5635" s="2">
        <v>2017</v>
      </c>
      <c r="I5635" s="2">
        <v>2024</v>
      </c>
      <c r="J5635" s="2">
        <f t="shared" si="176"/>
        <v>7</v>
      </c>
      <c r="K5635" s="8">
        <f t="shared" si="177"/>
        <v>36516638.600245841</v>
      </c>
    </row>
    <row r="5636" spans="1:11" x14ac:dyDescent="0.35">
      <c r="A5636" s="2">
        <v>6638</v>
      </c>
      <c r="B5636" t="s">
        <v>6550</v>
      </c>
      <c r="C5636" s="1">
        <v>25051865</v>
      </c>
      <c r="D5636" s="1">
        <v>15179302</v>
      </c>
      <c r="E5636">
        <v>0.60599999999999998</v>
      </c>
      <c r="F5636" s="3">
        <v>9872563</v>
      </c>
      <c r="G5636">
        <v>0.39400000000000002</v>
      </c>
      <c r="H5636" s="2">
        <v>2013</v>
      </c>
      <c r="I5636" s="2">
        <v>2024</v>
      </c>
      <c r="J5636" s="2">
        <f t="shared" si="176"/>
        <v>11</v>
      </c>
      <c r="K5636" s="8">
        <f t="shared" si="177"/>
        <v>36511425.320500247</v>
      </c>
    </row>
    <row r="5637" spans="1:11" x14ac:dyDescent="0.35">
      <c r="A5637" s="2">
        <v>6226</v>
      </c>
      <c r="B5637" t="s">
        <v>6156</v>
      </c>
      <c r="C5637" s="1">
        <v>23384864</v>
      </c>
      <c r="D5637" s="1" t="s">
        <v>5</v>
      </c>
      <c r="E5637" t="s">
        <v>5</v>
      </c>
      <c r="F5637" s="3">
        <v>23384864</v>
      </c>
      <c r="G5637">
        <v>1</v>
      </c>
      <c r="H5637" s="2">
        <v>2011</v>
      </c>
      <c r="I5637" s="2">
        <v>2024</v>
      </c>
      <c r="J5637" s="2">
        <f t="shared" si="176"/>
        <v>13</v>
      </c>
      <c r="K5637" s="8">
        <f t="shared" si="177"/>
        <v>36497824.401529416</v>
      </c>
    </row>
    <row r="5638" spans="1:11" x14ac:dyDescent="0.35">
      <c r="A5638" s="2">
        <v>1333</v>
      </c>
      <c r="B5638" t="s">
        <v>1338</v>
      </c>
      <c r="C5638" s="1">
        <v>10278549</v>
      </c>
      <c r="D5638" s="1">
        <v>10278549</v>
      </c>
      <c r="E5638">
        <v>1</v>
      </c>
      <c r="F5638" t="s">
        <v>5</v>
      </c>
      <c r="G5638" t="s">
        <v>5</v>
      </c>
      <c r="H5638" s="2">
        <v>1987</v>
      </c>
      <c r="I5638" s="2">
        <v>2024</v>
      </c>
      <c r="J5638" s="2">
        <f t="shared" si="176"/>
        <v>37</v>
      </c>
      <c r="K5638" s="8">
        <f t="shared" si="177"/>
        <v>36490918.311608203</v>
      </c>
    </row>
    <row r="5639" spans="1:11" x14ac:dyDescent="0.35">
      <c r="A5639" s="2">
        <v>6020</v>
      </c>
      <c r="B5639" t="s">
        <v>5960</v>
      </c>
      <c r="C5639" s="1">
        <v>22588876</v>
      </c>
      <c r="D5639" s="1" t="s">
        <v>5</v>
      </c>
      <c r="E5639" t="s">
        <v>5</v>
      </c>
      <c r="F5639" s="3">
        <v>22588876</v>
      </c>
      <c r="G5639">
        <v>1</v>
      </c>
      <c r="H5639" s="2">
        <v>2010</v>
      </c>
      <c r="I5639" s="2">
        <v>2024</v>
      </c>
      <c r="J5639" s="2">
        <f t="shared" si="176"/>
        <v>14</v>
      </c>
      <c r="K5639" s="8">
        <f t="shared" si="177"/>
        <v>36483664.426855221</v>
      </c>
    </row>
    <row r="5640" spans="1:11" x14ac:dyDescent="0.35">
      <c r="A5640" s="2">
        <v>8134</v>
      </c>
      <c r="B5640" t="s">
        <v>7965</v>
      </c>
      <c r="C5640" s="1">
        <v>32882823</v>
      </c>
      <c r="D5640" s="1">
        <v>24278399</v>
      </c>
      <c r="E5640">
        <v>0.73799999999999999</v>
      </c>
      <c r="F5640" s="3">
        <v>8604424</v>
      </c>
      <c r="G5640">
        <v>0.26200000000000001</v>
      </c>
      <c r="H5640" s="2">
        <v>2021</v>
      </c>
      <c r="I5640" s="2">
        <v>2024</v>
      </c>
      <c r="J5640" s="2">
        <f t="shared" si="176"/>
        <v>3</v>
      </c>
      <c r="K5640" s="8">
        <f t="shared" si="177"/>
        <v>36440489.439566173</v>
      </c>
    </row>
    <row r="5641" spans="1:11" x14ac:dyDescent="0.35">
      <c r="A5641" s="2">
        <v>5434</v>
      </c>
      <c r="B5641" t="s">
        <v>5389</v>
      </c>
      <c r="C5641" s="1">
        <v>20354321</v>
      </c>
      <c r="D5641" s="1">
        <v>13569248</v>
      </c>
      <c r="E5641">
        <v>0.66700000000000004</v>
      </c>
      <c r="F5641" s="3">
        <v>6785073</v>
      </c>
      <c r="G5641">
        <v>0.33300000000000002</v>
      </c>
      <c r="H5641" s="2">
        <v>2007</v>
      </c>
      <c r="I5641" s="2">
        <v>2024</v>
      </c>
      <c r="J5641" s="2">
        <f t="shared" si="176"/>
        <v>17</v>
      </c>
      <c r="K5641" s="8">
        <f t="shared" si="177"/>
        <v>36431374.52050963</v>
      </c>
    </row>
    <row r="5642" spans="1:11" x14ac:dyDescent="0.35">
      <c r="A5642" s="2">
        <v>6639</v>
      </c>
      <c r="B5642" t="s">
        <v>6551</v>
      </c>
      <c r="C5642" s="1">
        <v>24991467</v>
      </c>
      <c r="D5642" s="1" t="s">
        <v>5</v>
      </c>
      <c r="E5642" t="s">
        <v>5</v>
      </c>
      <c r="F5642" s="3">
        <v>24991467</v>
      </c>
      <c r="G5642">
        <v>1</v>
      </c>
      <c r="H5642" s="2">
        <v>2013</v>
      </c>
      <c r="I5642" s="2">
        <v>2024</v>
      </c>
      <c r="J5642" s="2">
        <f t="shared" si="176"/>
        <v>11</v>
      </c>
      <c r="K5642" s="8">
        <f t="shared" si="177"/>
        <v>36423399.256711878</v>
      </c>
    </row>
    <row r="5643" spans="1:11" x14ac:dyDescent="0.35">
      <c r="A5643" s="2">
        <v>5829</v>
      </c>
      <c r="B5643" t="s">
        <v>5774</v>
      </c>
      <c r="C5643" s="1">
        <v>21791288</v>
      </c>
      <c r="D5643" s="1" t="s">
        <v>5</v>
      </c>
      <c r="E5643" t="s">
        <v>5</v>
      </c>
      <c r="F5643" s="3">
        <v>21791288</v>
      </c>
      <c r="G5643">
        <v>1</v>
      </c>
      <c r="H5643" s="2">
        <v>2009</v>
      </c>
      <c r="I5643" s="2">
        <v>2024</v>
      </c>
      <c r="J5643" s="2">
        <f t="shared" si="176"/>
        <v>15</v>
      </c>
      <c r="K5643" s="8">
        <f t="shared" si="177"/>
        <v>36421550.803130195</v>
      </c>
    </row>
    <row r="5644" spans="1:11" x14ac:dyDescent="0.35">
      <c r="A5644" s="2">
        <v>1726</v>
      </c>
      <c r="B5644" t="s">
        <v>1730</v>
      </c>
      <c r="C5644" s="1">
        <v>10982364</v>
      </c>
      <c r="D5644" s="1">
        <v>10982364</v>
      </c>
      <c r="E5644">
        <v>1</v>
      </c>
      <c r="F5644" t="s">
        <v>5</v>
      </c>
      <c r="G5644" t="s">
        <v>5</v>
      </c>
      <c r="H5644" s="2">
        <v>1989</v>
      </c>
      <c r="I5644" s="2">
        <v>2024</v>
      </c>
      <c r="J5644" s="2">
        <f t="shared" si="176"/>
        <v>35</v>
      </c>
      <c r="K5644" s="8">
        <f t="shared" si="177"/>
        <v>36408720.051976293</v>
      </c>
    </row>
    <row r="5645" spans="1:11" x14ac:dyDescent="0.35">
      <c r="A5645" s="2">
        <v>7420</v>
      </c>
      <c r="B5645" t="s">
        <v>7289</v>
      </c>
      <c r="C5645" s="1">
        <v>28645448</v>
      </c>
      <c r="D5645" s="1">
        <v>252895</v>
      </c>
      <c r="E5645">
        <v>8.9999999999999993E-3</v>
      </c>
      <c r="F5645" s="3">
        <v>28392553</v>
      </c>
      <c r="G5645">
        <v>0.99099999999999999</v>
      </c>
      <c r="H5645" s="2">
        <v>2017</v>
      </c>
      <c r="I5645" s="2">
        <v>2024</v>
      </c>
      <c r="J5645" s="2">
        <f t="shared" si="176"/>
        <v>7</v>
      </c>
      <c r="K5645" s="8">
        <f t="shared" si="177"/>
        <v>36404706.521999925</v>
      </c>
    </row>
    <row r="5646" spans="1:11" x14ac:dyDescent="0.35">
      <c r="A5646" s="2">
        <v>1939</v>
      </c>
      <c r="B5646" t="s">
        <v>1943</v>
      </c>
      <c r="C5646" s="1">
        <v>11359129</v>
      </c>
      <c r="D5646" s="1">
        <v>11359129</v>
      </c>
      <c r="E5646">
        <v>1</v>
      </c>
      <c r="F5646" t="s">
        <v>5</v>
      </c>
      <c r="G5646" t="s">
        <v>5</v>
      </c>
      <c r="H5646" s="2">
        <v>1990</v>
      </c>
      <c r="I5646" s="2">
        <v>2024</v>
      </c>
      <c r="J5646" s="2">
        <f t="shared" si="176"/>
        <v>34</v>
      </c>
      <c r="K5646" s="8">
        <f t="shared" si="177"/>
        <v>36390071.350708239</v>
      </c>
    </row>
    <row r="5647" spans="1:11" x14ac:dyDescent="0.35">
      <c r="A5647" s="2">
        <v>6227</v>
      </c>
      <c r="B5647" t="s">
        <v>6157</v>
      </c>
      <c r="C5647" s="1">
        <v>23308615</v>
      </c>
      <c r="D5647" s="1">
        <v>13657115</v>
      </c>
      <c r="E5647">
        <v>0.58599999999999997</v>
      </c>
      <c r="F5647" s="3">
        <v>9651500</v>
      </c>
      <c r="G5647">
        <v>0.41399999999999998</v>
      </c>
      <c r="H5647" s="2">
        <v>2011</v>
      </c>
      <c r="I5647" s="2">
        <v>2024</v>
      </c>
      <c r="J5647" s="2">
        <f t="shared" si="176"/>
        <v>13</v>
      </c>
      <c r="K5647" s="8">
        <f t="shared" si="177"/>
        <v>36378819.107643925</v>
      </c>
    </row>
    <row r="5648" spans="1:11" x14ac:dyDescent="0.35">
      <c r="A5648" s="2">
        <v>5229</v>
      </c>
      <c r="B5648" t="s">
        <v>5189</v>
      </c>
      <c r="C5648" s="1">
        <v>19640129</v>
      </c>
      <c r="D5648" s="1">
        <v>2223961</v>
      </c>
      <c r="E5648">
        <v>0.11300000000000002</v>
      </c>
      <c r="F5648" s="3">
        <v>17416168</v>
      </c>
      <c r="G5648">
        <v>0.88700000000000001</v>
      </c>
      <c r="H5648" s="2">
        <v>2006</v>
      </c>
      <c r="I5648" s="2">
        <v>2024</v>
      </c>
      <c r="J5648" s="2">
        <f t="shared" si="176"/>
        <v>18</v>
      </c>
      <c r="K5648" s="8">
        <f t="shared" si="177"/>
        <v>36377678.1258834</v>
      </c>
    </row>
    <row r="5649" spans="1:11" x14ac:dyDescent="0.35">
      <c r="A5649" s="2">
        <v>8135</v>
      </c>
      <c r="B5649" t="s">
        <v>7966</v>
      </c>
      <c r="C5649" s="1">
        <v>32800000</v>
      </c>
      <c r="D5649" s="1" t="s">
        <v>5</v>
      </c>
      <c r="E5649" t="s">
        <v>5</v>
      </c>
      <c r="F5649" s="3">
        <v>32800000</v>
      </c>
      <c r="G5649">
        <v>1</v>
      </c>
      <c r="H5649" s="2">
        <v>2021</v>
      </c>
      <c r="I5649" s="2">
        <v>2024</v>
      </c>
      <c r="J5649" s="2">
        <f t="shared" si="176"/>
        <v>3</v>
      </c>
      <c r="K5649" s="8">
        <f t="shared" si="177"/>
        <v>36348705.633265443</v>
      </c>
    </row>
    <row r="5650" spans="1:11" x14ac:dyDescent="0.35">
      <c r="A5650" s="2">
        <v>5230</v>
      </c>
      <c r="B5650" t="s">
        <v>5190</v>
      </c>
      <c r="C5650" s="1">
        <v>19606487</v>
      </c>
      <c r="D5650" s="1" t="s">
        <v>5</v>
      </c>
      <c r="E5650" t="s">
        <v>5</v>
      </c>
      <c r="F5650" s="3">
        <v>19606487</v>
      </c>
      <c r="G5650">
        <v>1</v>
      </c>
      <c r="H5650" s="2">
        <v>2006</v>
      </c>
      <c r="I5650" s="2">
        <v>2024</v>
      </c>
      <c r="J5650" s="2">
        <f t="shared" si="176"/>
        <v>18</v>
      </c>
      <c r="K5650" s="8">
        <f t="shared" si="177"/>
        <v>36315366.017469503</v>
      </c>
    </row>
    <row r="5651" spans="1:11" x14ac:dyDescent="0.35">
      <c r="A5651" s="2">
        <v>4807</v>
      </c>
      <c r="B5651" t="s">
        <v>4780</v>
      </c>
      <c r="C5651" s="1">
        <v>18291248</v>
      </c>
      <c r="D5651" s="1" t="s">
        <v>5</v>
      </c>
      <c r="E5651" t="s">
        <v>5</v>
      </c>
      <c r="F5651" s="3">
        <v>18291248</v>
      </c>
      <c r="G5651">
        <v>1</v>
      </c>
      <c r="H5651" s="2">
        <v>2004</v>
      </c>
      <c r="I5651" s="2">
        <v>2024</v>
      </c>
      <c r="J5651" s="2">
        <f t="shared" si="176"/>
        <v>20</v>
      </c>
      <c r="K5651" s="8">
        <f t="shared" si="177"/>
        <v>36280844.0863721</v>
      </c>
    </row>
    <row r="5652" spans="1:11" x14ac:dyDescent="0.35">
      <c r="A5652" s="2">
        <v>8323</v>
      </c>
      <c r="B5652" t="s">
        <v>8147</v>
      </c>
      <c r="C5652" s="1">
        <v>33821338</v>
      </c>
      <c r="D5652" s="1">
        <v>25994</v>
      </c>
      <c r="E5652" t="s">
        <v>7</v>
      </c>
      <c r="F5652" s="3">
        <v>33795344</v>
      </c>
      <c r="G5652">
        <v>0.999</v>
      </c>
      <c r="H5652" s="2">
        <v>2022</v>
      </c>
      <c r="I5652" s="2">
        <v>2024</v>
      </c>
      <c r="J5652" s="2">
        <f t="shared" si="176"/>
        <v>2</v>
      </c>
      <c r="K5652" s="8">
        <f t="shared" si="177"/>
        <v>36218811.000213541</v>
      </c>
    </row>
    <row r="5653" spans="1:11" x14ac:dyDescent="0.35">
      <c r="A5653" s="2">
        <v>2541</v>
      </c>
      <c r="B5653" t="s">
        <v>2543</v>
      </c>
      <c r="C5653" s="1">
        <v>12526677</v>
      </c>
      <c r="D5653" s="1">
        <v>12526677</v>
      </c>
      <c r="E5653">
        <v>1</v>
      </c>
      <c r="F5653" t="s">
        <v>5</v>
      </c>
      <c r="G5653" t="s">
        <v>5</v>
      </c>
      <c r="H5653" s="2">
        <v>1993</v>
      </c>
      <c r="I5653" s="2">
        <v>2024</v>
      </c>
      <c r="J5653" s="2">
        <f t="shared" si="176"/>
        <v>31</v>
      </c>
      <c r="K5653" s="8">
        <f t="shared" si="177"/>
        <v>36212511.665423825</v>
      </c>
    </row>
    <row r="5654" spans="1:11" x14ac:dyDescent="0.35">
      <c r="A5654" s="2">
        <v>6021</v>
      </c>
      <c r="B5654" t="s">
        <v>5961</v>
      </c>
      <c r="C5654" s="1">
        <v>22414467</v>
      </c>
      <c r="D5654" s="1" t="s">
        <v>5</v>
      </c>
      <c r="E5654" t="s">
        <v>5</v>
      </c>
      <c r="F5654" s="3">
        <v>22414467</v>
      </c>
      <c r="G5654">
        <v>1</v>
      </c>
      <c r="H5654" s="2">
        <v>2010</v>
      </c>
      <c r="I5654" s="2">
        <v>2024</v>
      </c>
      <c r="J5654" s="2">
        <f t="shared" si="176"/>
        <v>14</v>
      </c>
      <c r="K5654" s="8">
        <f t="shared" si="177"/>
        <v>36201973.588009439</v>
      </c>
    </row>
    <row r="5655" spans="1:11" x14ac:dyDescent="0.35">
      <c r="A5655" s="2">
        <v>2948</v>
      </c>
      <c r="B5655" t="s">
        <v>2947</v>
      </c>
      <c r="C5655" s="1">
        <v>13406717</v>
      </c>
      <c r="D5655" s="1">
        <v>13406717</v>
      </c>
      <c r="E5655">
        <v>1</v>
      </c>
      <c r="F5655" t="s">
        <v>5</v>
      </c>
      <c r="G5655" t="s">
        <v>5</v>
      </c>
      <c r="H5655" s="2">
        <v>1995</v>
      </c>
      <c r="I5655" s="2">
        <v>2024</v>
      </c>
      <c r="J5655" s="2">
        <f t="shared" si="176"/>
        <v>29</v>
      </c>
      <c r="K5655" s="8">
        <f t="shared" si="177"/>
        <v>36191101.92180495</v>
      </c>
    </row>
    <row r="5656" spans="1:11" x14ac:dyDescent="0.35">
      <c r="A5656" s="2">
        <v>3973</v>
      </c>
      <c r="B5656" t="s">
        <v>3963</v>
      </c>
      <c r="C5656" s="1">
        <v>15906764</v>
      </c>
      <c r="D5656" s="1">
        <v>15506764</v>
      </c>
      <c r="E5656">
        <v>0.97500000000000009</v>
      </c>
      <c r="F5656" s="3">
        <v>400000</v>
      </c>
      <c r="G5656">
        <v>2.5000000000000001E-2</v>
      </c>
      <c r="H5656" s="2">
        <v>2000</v>
      </c>
      <c r="I5656" s="2">
        <v>2024</v>
      </c>
      <c r="J5656" s="2">
        <f t="shared" si="176"/>
        <v>24</v>
      </c>
      <c r="K5656" s="8">
        <f t="shared" si="177"/>
        <v>36182843.271427639</v>
      </c>
    </row>
    <row r="5657" spans="1:11" x14ac:dyDescent="0.35">
      <c r="A5657" s="2">
        <v>6228</v>
      </c>
      <c r="B5657" t="s">
        <v>6158</v>
      </c>
      <c r="C5657" s="1">
        <v>23167844</v>
      </c>
      <c r="D5657" s="1">
        <v>10143779</v>
      </c>
      <c r="E5657">
        <v>0.438</v>
      </c>
      <c r="F5657" s="3">
        <v>13024065</v>
      </c>
      <c r="G5657">
        <v>0.56200000000000006</v>
      </c>
      <c r="H5657" s="2">
        <v>2011</v>
      </c>
      <c r="I5657" s="2">
        <v>2024</v>
      </c>
      <c r="J5657" s="2">
        <f t="shared" si="176"/>
        <v>13</v>
      </c>
      <c r="K5657" s="8">
        <f t="shared" si="177"/>
        <v>36159111.383928806</v>
      </c>
    </row>
    <row r="5658" spans="1:11" x14ac:dyDescent="0.35">
      <c r="A5658" s="2">
        <v>3553</v>
      </c>
      <c r="B5658" t="s">
        <v>3547</v>
      </c>
      <c r="C5658" s="1">
        <v>14836984</v>
      </c>
      <c r="D5658" s="1">
        <v>14836984</v>
      </c>
      <c r="E5658">
        <v>1</v>
      </c>
      <c r="F5658" t="s">
        <v>5</v>
      </c>
      <c r="G5658" t="s">
        <v>5</v>
      </c>
      <c r="H5658" s="2">
        <v>1998</v>
      </c>
      <c r="I5658" s="2">
        <v>2024</v>
      </c>
      <c r="J5658" s="2">
        <f t="shared" si="176"/>
        <v>26</v>
      </c>
      <c r="K5658" s="8">
        <f t="shared" si="177"/>
        <v>36141808.969130017</v>
      </c>
    </row>
    <row r="5659" spans="1:11" x14ac:dyDescent="0.35">
      <c r="A5659" s="2">
        <v>6433</v>
      </c>
      <c r="B5659" t="s">
        <v>6353</v>
      </c>
      <c r="C5659" s="1">
        <v>23961214</v>
      </c>
      <c r="D5659" s="1" t="s">
        <v>5</v>
      </c>
      <c r="E5659" t="s">
        <v>5</v>
      </c>
      <c r="F5659" s="3">
        <v>23961214</v>
      </c>
      <c r="G5659">
        <v>1</v>
      </c>
      <c r="H5659" s="2">
        <v>2012</v>
      </c>
      <c r="I5659" s="2">
        <v>2024</v>
      </c>
      <c r="J5659" s="2">
        <f t="shared" si="176"/>
        <v>12</v>
      </c>
      <c r="K5659" s="8">
        <f t="shared" si="177"/>
        <v>36138426.955716506</v>
      </c>
    </row>
    <row r="5660" spans="1:11" x14ac:dyDescent="0.35">
      <c r="A5660" s="2">
        <v>7895</v>
      </c>
      <c r="B5660" t="s">
        <v>7736</v>
      </c>
      <c r="C5660" s="1">
        <v>31503136</v>
      </c>
      <c r="D5660" s="1" t="s">
        <v>5</v>
      </c>
      <c r="E5660" t="s">
        <v>5</v>
      </c>
      <c r="F5660" s="3">
        <v>31501815</v>
      </c>
      <c r="G5660">
        <v>1</v>
      </c>
      <c r="H5660" s="2">
        <v>2020</v>
      </c>
      <c r="I5660" s="2">
        <v>2024</v>
      </c>
      <c r="J5660" s="2">
        <f t="shared" si="176"/>
        <v>4</v>
      </c>
      <c r="K5660" s="8">
        <f t="shared" si="177"/>
        <v>36127723.54312253</v>
      </c>
    </row>
    <row r="5661" spans="1:11" x14ac:dyDescent="0.35">
      <c r="A5661" s="2">
        <v>6434</v>
      </c>
      <c r="B5661" t="s">
        <v>6354</v>
      </c>
      <c r="C5661" s="1">
        <v>23952712</v>
      </c>
      <c r="D5661" s="1" t="s">
        <v>5</v>
      </c>
      <c r="E5661" t="s">
        <v>5</v>
      </c>
      <c r="F5661" s="3">
        <v>23952712</v>
      </c>
      <c r="G5661">
        <v>1</v>
      </c>
      <c r="H5661" s="2">
        <v>2012</v>
      </c>
      <c r="I5661" s="2">
        <v>2024</v>
      </c>
      <c r="J5661" s="2">
        <f t="shared" si="176"/>
        <v>12</v>
      </c>
      <c r="K5661" s="8">
        <f t="shared" si="177"/>
        <v>36125604.195318073</v>
      </c>
    </row>
    <row r="5662" spans="1:11" x14ac:dyDescent="0.35">
      <c r="A5662" s="2">
        <v>4403</v>
      </c>
      <c r="B5662" t="s">
        <v>4383</v>
      </c>
      <c r="C5662" s="1">
        <v>16994625</v>
      </c>
      <c r="D5662" s="1">
        <v>16037962</v>
      </c>
      <c r="E5662">
        <v>0.94399999999999995</v>
      </c>
      <c r="F5662" s="3">
        <v>956663</v>
      </c>
      <c r="G5662">
        <v>5.6000000000000001E-2</v>
      </c>
      <c r="H5662" s="2">
        <v>2002</v>
      </c>
      <c r="I5662" s="2">
        <v>2024</v>
      </c>
      <c r="J5662" s="2">
        <f t="shared" si="176"/>
        <v>22</v>
      </c>
      <c r="K5662" s="8">
        <f t="shared" si="177"/>
        <v>36098489.922051124</v>
      </c>
    </row>
    <row r="5663" spans="1:11" x14ac:dyDescent="0.35">
      <c r="A5663" s="2">
        <v>363</v>
      </c>
      <c r="B5663" t="s">
        <v>368</v>
      </c>
      <c r="C5663" s="1">
        <v>8279042</v>
      </c>
      <c r="D5663" s="1">
        <v>8279042</v>
      </c>
      <c r="E5663">
        <v>1</v>
      </c>
      <c r="F5663" t="s">
        <v>5</v>
      </c>
      <c r="G5663" t="s">
        <v>5</v>
      </c>
      <c r="H5663" s="2">
        <v>1981</v>
      </c>
      <c r="I5663" s="2">
        <v>2024</v>
      </c>
      <c r="J5663" s="2">
        <f t="shared" si="176"/>
        <v>43</v>
      </c>
      <c r="K5663" s="8">
        <f t="shared" si="177"/>
        <v>36096349.354035273</v>
      </c>
    </row>
    <row r="5664" spans="1:11" x14ac:dyDescent="0.35">
      <c r="A5664" s="2">
        <v>7617</v>
      </c>
      <c r="B5664" t="s">
        <v>7476</v>
      </c>
      <c r="C5664" s="1">
        <v>29390279</v>
      </c>
      <c r="D5664" s="1">
        <v>17541090</v>
      </c>
      <c r="E5664">
        <v>0.59699999999999998</v>
      </c>
      <c r="F5664" s="3">
        <v>11849189</v>
      </c>
      <c r="G5664">
        <v>0.40300000000000002</v>
      </c>
      <c r="H5664" s="2">
        <v>2018</v>
      </c>
      <c r="I5664" s="2">
        <v>2024</v>
      </c>
      <c r="J5664" s="2">
        <f t="shared" si="176"/>
        <v>6</v>
      </c>
      <c r="K5664" s="8">
        <f t="shared" si="177"/>
        <v>36093909.256392226</v>
      </c>
    </row>
    <row r="5665" spans="1:11" x14ac:dyDescent="0.35">
      <c r="A5665" s="2">
        <v>4404</v>
      </c>
      <c r="B5665" t="s">
        <v>4384</v>
      </c>
      <c r="C5665" s="1">
        <v>16987957</v>
      </c>
      <c r="D5665" s="1" t="s">
        <v>5</v>
      </c>
      <c r="E5665" t="s">
        <v>5</v>
      </c>
      <c r="F5665" s="3">
        <v>16987957</v>
      </c>
      <c r="G5665">
        <v>1</v>
      </c>
      <c r="H5665" s="2">
        <v>2002</v>
      </c>
      <c r="I5665" s="2">
        <v>2024</v>
      </c>
      <c r="J5665" s="2">
        <f t="shared" si="176"/>
        <v>22</v>
      </c>
      <c r="K5665" s="8">
        <f t="shared" si="177"/>
        <v>36084326.342048608</v>
      </c>
    </row>
    <row r="5666" spans="1:11" x14ac:dyDescent="0.35">
      <c r="A5666" s="2">
        <v>4596</v>
      </c>
      <c r="B5666" t="s">
        <v>4573</v>
      </c>
      <c r="C5666" s="1">
        <v>17573594</v>
      </c>
      <c r="D5666" s="1">
        <v>17573594</v>
      </c>
      <c r="E5666">
        <v>1</v>
      </c>
      <c r="F5666" t="s">
        <v>5</v>
      </c>
      <c r="G5666" t="s">
        <v>5</v>
      </c>
      <c r="H5666" s="2">
        <v>2003</v>
      </c>
      <c r="I5666" s="2">
        <v>2024</v>
      </c>
      <c r="J5666" s="2">
        <f t="shared" si="176"/>
        <v>21</v>
      </c>
      <c r="K5666" s="8">
        <f t="shared" si="177"/>
        <v>36071677.15694607</v>
      </c>
    </row>
    <row r="5667" spans="1:11" x14ac:dyDescent="0.35">
      <c r="A5667" s="2">
        <v>7223</v>
      </c>
      <c r="B5667" t="s">
        <v>7102</v>
      </c>
      <c r="C5667" s="1">
        <v>27413790</v>
      </c>
      <c r="D5667" s="1" t="s">
        <v>5</v>
      </c>
      <c r="E5667" t="s">
        <v>5</v>
      </c>
      <c r="F5667" s="3">
        <v>27413790</v>
      </c>
      <c r="G5667">
        <v>1</v>
      </c>
      <c r="H5667" s="2">
        <v>2016</v>
      </c>
      <c r="I5667" s="2">
        <v>2024</v>
      </c>
      <c r="J5667" s="2">
        <f t="shared" si="176"/>
        <v>8</v>
      </c>
      <c r="K5667" s="8">
        <f t="shared" si="177"/>
        <v>36053107.155112661</v>
      </c>
    </row>
    <row r="5668" spans="1:11" x14ac:dyDescent="0.35">
      <c r="A5668" s="2">
        <v>3974</v>
      </c>
      <c r="B5668" t="s">
        <v>3964</v>
      </c>
      <c r="C5668" s="1">
        <v>15843608</v>
      </c>
      <c r="D5668" s="1">
        <v>12811858</v>
      </c>
      <c r="E5668">
        <v>0.80899999999999994</v>
      </c>
      <c r="F5668" s="3">
        <v>3031750</v>
      </c>
      <c r="G5668">
        <v>0.191</v>
      </c>
      <c r="H5668" s="2">
        <v>2000</v>
      </c>
      <c r="I5668" s="2">
        <v>2024</v>
      </c>
      <c r="J5668" s="2">
        <f t="shared" si="176"/>
        <v>24</v>
      </c>
      <c r="K5668" s="8">
        <f t="shared" si="177"/>
        <v>36039183.401346564</v>
      </c>
    </row>
    <row r="5669" spans="1:11" x14ac:dyDescent="0.35">
      <c r="A5669" s="2">
        <v>6841</v>
      </c>
      <c r="B5669" t="s">
        <v>6742</v>
      </c>
      <c r="C5669" s="1">
        <v>25574387</v>
      </c>
      <c r="D5669" s="1">
        <v>20431</v>
      </c>
      <c r="E5669" t="s">
        <v>7</v>
      </c>
      <c r="F5669" s="3">
        <v>25553956</v>
      </c>
      <c r="G5669">
        <v>0.999</v>
      </c>
      <c r="H5669" s="2">
        <v>2014</v>
      </c>
      <c r="I5669" s="2">
        <v>2024</v>
      </c>
      <c r="J5669" s="2">
        <f t="shared" si="176"/>
        <v>10</v>
      </c>
      <c r="K5669" s="8">
        <f t="shared" si="177"/>
        <v>36018220.709019646</v>
      </c>
    </row>
    <row r="5670" spans="1:11" x14ac:dyDescent="0.35">
      <c r="A5670" s="2">
        <v>1532</v>
      </c>
      <c r="B5670" t="s">
        <v>1537</v>
      </c>
      <c r="C5670" s="1">
        <v>10497324</v>
      </c>
      <c r="D5670" s="1">
        <v>10497324</v>
      </c>
      <c r="E5670">
        <v>1</v>
      </c>
      <c r="F5670" t="s">
        <v>5</v>
      </c>
      <c r="G5670" t="s">
        <v>5</v>
      </c>
      <c r="H5670" s="2">
        <v>1988</v>
      </c>
      <c r="I5670" s="2">
        <v>2024</v>
      </c>
      <c r="J5670" s="2">
        <f t="shared" si="176"/>
        <v>36</v>
      </c>
      <c r="K5670" s="8">
        <f t="shared" si="177"/>
        <v>36013048.16243422</v>
      </c>
    </row>
    <row r="5671" spans="1:11" x14ac:dyDescent="0.35">
      <c r="A5671" s="2">
        <v>2542</v>
      </c>
      <c r="B5671" t="s">
        <v>2544</v>
      </c>
      <c r="C5671" s="1">
        <v>12440858</v>
      </c>
      <c r="D5671" s="1">
        <v>12440858</v>
      </c>
      <c r="E5671">
        <v>1</v>
      </c>
      <c r="F5671" t="s">
        <v>5</v>
      </c>
      <c r="G5671" t="s">
        <v>5</v>
      </c>
      <c r="H5671" s="2">
        <v>1993</v>
      </c>
      <c r="I5671" s="2">
        <v>2024</v>
      </c>
      <c r="J5671" s="2">
        <f t="shared" si="176"/>
        <v>31</v>
      </c>
      <c r="K5671" s="8">
        <f t="shared" si="177"/>
        <v>35964423.402382076</v>
      </c>
    </row>
    <row r="5672" spans="1:11" x14ac:dyDescent="0.35">
      <c r="A5672" s="2">
        <v>6640</v>
      </c>
      <c r="B5672" t="s">
        <v>6552</v>
      </c>
      <c r="C5672" s="1">
        <v>24676341</v>
      </c>
      <c r="D5672" s="1">
        <v>128195</v>
      </c>
      <c r="E5672">
        <v>5.0000000000000001E-3</v>
      </c>
      <c r="F5672" s="3">
        <v>24548146</v>
      </c>
      <c r="G5672">
        <v>0.995</v>
      </c>
      <c r="H5672" s="2">
        <v>2013</v>
      </c>
      <c r="I5672" s="2">
        <v>2024</v>
      </c>
      <c r="J5672" s="2">
        <f t="shared" si="176"/>
        <v>11</v>
      </c>
      <c r="K5672" s="8">
        <f t="shared" si="177"/>
        <v>35964124.092345953</v>
      </c>
    </row>
    <row r="5673" spans="1:11" x14ac:dyDescent="0.35">
      <c r="A5673" s="2">
        <v>76</v>
      </c>
      <c r="B5673" t="s">
        <v>81</v>
      </c>
      <c r="C5673" s="1">
        <v>7435671</v>
      </c>
      <c r="D5673" s="1">
        <v>7435671</v>
      </c>
      <c r="E5673">
        <v>1</v>
      </c>
      <c r="F5673" t="s">
        <v>5</v>
      </c>
      <c r="G5673" t="s">
        <v>5</v>
      </c>
      <c r="H5673" s="2">
        <v>1978</v>
      </c>
      <c r="I5673" s="2">
        <v>2024</v>
      </c>
      <c r="J5673" s="2">
        <f t="shared" si="176"/>
        <v>46</v>
      </c>
      <c r="K5673" s="8">
        <f t="shared" si="177"/>
        <v>35926794.329461873</v>
      </c>
    </row>
    <row r="5674" spans="1:11" x14ac:dyDescent="0.35">
      <c r="A5674" s="2">
        <v>6435</v>
      </c>
      <c r="B5674" t="s">
        <v>6355</v>
      </c>
      <c r="C5674" s="1">
        <v>23812816</v>
      </c>
      <c r="D5674" s="1">
        <v>17450535</v>
      </c>
      <c r="E5674">
        <v>0.7330000000000001</v>
      </c>
      <c r="F5674" s="3">
        <v>6362281</v>
      </c>
      <c r="G5674">
        <v>0.26700000000000002</v>
      </c>
      <c r="H5674" s="2">
        <v>2012</v>
      </c>
      <c r="I5674" s="2">
        <v>2024</v>
      </c>
      <c r="J5674" s="2">
        <f t="shared" si="176"/>
        <v>12</v>
      </c>
      <c r="K5674" s="8">
        <f t="shared" si="177"/>
        <v>35914612.324146733</v>
      </c>
    </row>
    <row r="5675" spans="1:11" x14ac:dyDescent="0.35">
      <c r="A5675" s="2">
        <v>1940</v>
      </c>
      <c r="B5675" t="s">
        <v>1944</v>
      </c>
      <c r="C5675" s="1">
        <v>11207891</v>
      </c>
      <c r="D5675" s="1">
        <v>11207891</v>
      </c>
      <c r="E5675">
        <v>1</v>
      </c>
      <c r="F5675" t="s">
        <v>5</v>
      </c>
      <c r="G5675" t="s">
        <v>5</v>
      </c>
      <c r="H5675" s="2">
        <v>1990</v>
      </c>
      <c r="I5675" s="2">
        <v>2024</v>
      </c>
      <c r="J5675" s="2">
        <f t="shared" si="176"/>
        <v>34</v>
      </c>
      <c r="K5675" s="8">
        <f t="shared" si="177"/>
        <v>35905565.750768453</v>
      </c>
    </row>
    <row r="5676" spans="1:11" x14ac:dyDescent="0.35">
      <c r="A5676" s="2">
        <v>5017</v>
      </c>
      <c r="B5676" t="s">
        <v>4981</v>
      </c>
      <c r="C5676" s="1">
        <v>18725588</v>
      </c>
      <c r="D5676" s="1" t="s">
        <v>5</v>
      </c>
      <c r="E5676" t="s">
        <v>5</v>
      </c>
      <c r="F5676" s="3">
        <v>18725588</v>
      </c>
      <c r="G5676">
        <v>1</v>
      </c>
      <c r="H5676" s="2">
        <v>2005</v>
      </c>
      <c r="I5676" s="2">
        <v>2024</v>
      </c>
      <c r="J5676" s="2">
        <f t="shared" si="176"/>
        <v>19</v>
      </c>
      <c r="K5676" s="8">
        <f t="shared" si="177"/>
        <v>35892012.141728923</v>
      </c>
    </row>
    <row r="5677" spans="1:11" x14ac:dyDescent="0.35">
      <c r="A5677" s="2">
        <v>5018</v>
      </c>
      <c r="B5677" t="s">
        <v>4982</v>
      </c>
      <c r="C5677" s="1">
        <v>18723952</v>
      </c>
      <c r="D5677" s="1" t="s">
        <v>5</v>
      </c>
      <c r="E5677" t="s">
        <v>5</v>
      </c>
      <c r="F5677" s="3">
        <v>18723952</v>
      </c>
      <c r="G5677">
        <v>1</v>
      </c>
      <c r="H5677" s="2">
        <v>2005</v>
      </c>
      <c r="I5677" s="2">
        <v>2024</v>
      </c>
      <c r="J5677" s="2">
        <f t="shared" si="176"/>
        <v>19</v>
      </c>
      <c r="K5677" s="8">
        <f t="shared" si="177"/>
        <v>35888876.361327052</v>
      </c>
    </row>
    <row r="5678" spans="1:11" x14ac:dyDescent="0.35">
      <c r="A5678" s="2">
        <v>2949</v>
      </c>
      <c r="B5678" t="s">
        <v>2948</v>
      </c>
      <c r="C5678" s="1">
        <v>13294422</v>
      </c>
      <c r="D5678" s="1">
        <v>13294422</v>
      </c>
      <c r="E5678">
        <v>1</v>
      </c>
      <c r="F5678" t="s">
        <v>5</v>
      </c>
      <c r="G5678" t="s">
        <v>5</v>
      </c>
      <c r="H5678" s="2">
        <v>1995</v>
      </c>
      <c r="I5678" s="2">
        <v>2024</v>
      </c>
      <c r="J5678" s="2">
        <f t="shared" si="176"/>
        <v>29</v>
      </c>
      <c r="K5678" s="8">
        <f t="shared" si="177"/>
        <v>35887964.338583857</v>
      </c>
    </row>
    <row r="5679" spans="1:11" x14ac:dyDescent="0.35">
      <c r="A5679" s="2">
        <v>6436</v>
      </c>
      <c r="B5679" t="s">
        <v>6356</v>
      </c>
      <c r="C5679" s="1">
        <v>23785681</v>
      </c>
      <c r="D5679" s="1" t="s">
        <v>5</v>
      </c>
      <c r="E5679" t="s">
        <v>5</v>
      </c>
      <c r="F5679" s="3">
        <v>23785681</v>
      </c>
      <c r="G5679">
        <v>1</v>
      </c>
      <c r="H5679" s="2">
        <v>2012</v>
      </c>
      <c r="I5679" s="2">
        <v>2024</v>
      </c>
      <c r="J5679" s="2">
        <f t="shared" si="176"/>
        <v>12</v>
      </c>
      <c r="K5679" s="8">
        <f t="shared" si="177"/>
        <v>35873687.17672126</v>
      </c>
    </row>
    <row r="5680" spans="1:11" x14ac:dyDescent="0.35">
      <c r="A5680" s="2">
        <v>4405</v>
      </c>
      <c r="B5680" t="s">
        <v>4385</v>
      </c>
      <c r="C5680" s="1">
        <v>16872671</v>
      </c>
      <c r="D5680" s="1">
        <v>14448589</v>
      </c>
      <c r="E5680">
        <v>0.85599999999999998</v>
      </c>
      <c r="F5680" s="3">
        <v>2424082</v>
      </c>
      <c r="G5680">
        <v>0.14399999999999999</v>
      </c>
      <c r="H5680" s="2">
        <v>2002</v>
      </c>
      <c r="I5680" s="2">
        <v>2024</v>
      </c>
      <c r="J5680" s="2">
        <f t="shared" si="176"/>
        <v>22</v>
      </c>
      <c r="K5680" s="8">
        <f t="shared" si="177"/>
        <v>35839445.94550243</v>
      </c>
    </row>
    <row r="5681" spans="1:11" x14ac:dyDescent="0.35">
      <c r="A5681" s="2">
        <v>7618</v>
      </c>
      <c r="B5681" t="s">
        <v>7477</v>
      </c>
      <c r="C5681" s="1">
        <v>29176133</v>
      </c>
      <c r="D5681" s="1" t="s">
        <v>5</v>
      </c>
      <c r="E5681" t="s">
        <v>5</v>
      </c>
      <c r="F5681" s="3">
        <v>29176133</v>
      </c>
      <c r="G5681">
        <v>1</v>
      </c>
      <c r="H5681" s="2">
        <v>2018</v>
      </c>
      <c r="I5681" s="2">
        <v>2024</v>
      </c>
      <c r="J5681" s="2">
        <f t="shared" si="176"/>
        <v>6</v>
      </c>
      <c r="K5681" s="8">
        <f t="shared" si="177"/>
        <v>35830918.684182301</v>
      </c>
    </row>
    <row r="5682" spans="1:11" x14ac:dyDescent="0.35">
      <c r="A5682" s="2">
        <v>5435</v>
      </c>
      <c r="B5682" t="s">
        <v>5390</v>
      </c>
      <c r="C5682" s="1">
        <v>20016753</v>
      </c>
      <c r="D5682" s="1">
        <v>12492481</v>
      </c>
      <c r="E5682">
        <v>0.624</v>
      </c>
      <c r="F5682" s="3">
        <v>7524272</v>
      </c>
      <c r="G5682">
        <v>0.376</v>
      </c>
      <c r="H5682" s="2">
        <v>2007</v>
      </c>
      <c r="I5682" s="2">
        <v>2024</v>
      </c>
      <c r="J5682" s="2">
        <f t="shared" si="176"/>
        <v>17</v>
      </c>
      <c r="K5682" s="8">
        <f t="shared" si="177"/>
        <v>35827175.233579874</v>
      </c>
    </row>
    <row r="5683" spans="1:11" x14ac:dyDescent="0.35">
      <c r="A5683" s="2">
        <v>4406</v>
      </c>
      <c r="B5683" t="s">
        <v>4386</v>
      </c>
      <c r="C5683" s="1">
        <v>16856124</v>
      </c>
      <c r="D5683" s="1">
        <v>14018296</v>
      </c>
      <c r="E5683">
        <v>0.83199999999999996</v>
      </c>
      <c r="F5683" s="3">
        <v>2837828</v>
      </c>
      <c r="G5683">
        <v>0.16800000000000001</v>
      </c>
      <c r="H5683" s="2">
        <v>2002</v>
      </c>
      <c r="I5683" s="2">
        <v>2024</v>
      </c>
      <c r="J5683" s="2">
        <f t="shared" si="176"/>
        <v>22</v>
      </c>
      <c r="K5683" s="8">
        <f t="shared" si="177"/>
        <v>35804298.26129403</v>
      </c>
    </row>
    <row r="5684" spans="1:11" x14ac:dyDescent="0.35">
      <c r="A5684" s="2">
        <v>7896</v>
      </c>
      <c r="B5684" t="s">
        <v>7737</v>
      </c>
      <c r="C5684" s="1">
        <v>31220247</v>
      </c>
      <c r="D5684" s="1">
        <v>14163574</v>
      </c>
      <c r="E5684">
        <v>0.45400000000000001</v>
      </c>
      <c r="F5684" s="3">
        <v>17056673</v>
      </c>
      <c r="G5684">
        <v>0.54600000000000004</v>
      </c>
      <c r="H5684" s="2">
        <v>2020</v>
      </c>
      <c r="I5684" s="2">
        <v>2024</v>
      </c>
      <c r="J5684" s="2">
        <f t="shared" si="176"/>
        <v>4</v>
      </c>
      <c r="K5684" s="8">
        <f t="shared" si="177"/>
        <v>35803307.091840021</v>
      </c>
    </row>
    <row r="5685" spans="1:11" x14ac:dyDescent="0.35">
      <c r="A5685" s="2">
        <v>6229</v>
      </c>
      <c r="B5685" t="s">
        <v>6159</v>
      </c>
      <c r="C5685" s="1">
        <v>22939027</v>
      </c>
      <c r="D5685" s="1">
        <v>16311571</v>
      </c>
      <c r="E5685">
        <v>0.71099999999999997</v>
      </c>
      <c r="F5685" s="3">
        <v>6627456</v>
      </c>
      <c r="G5685">
        <v>0.28899999999999998</v>
      </c>
      <c r="H5685" s="2">
        <v>2011</v>
      </c>
      <c r="I5685" s="2">
        <v>2024</v>
      </c>
      <c r="J5685" s="2">
        <f t="shared" si="176"/>
        <v>13</v>
      </c>
      <c r="K5685" s="8">
        <f t="shared" si="177"/>
        <v>35801986.250077918</v>
      </c>
    </row>
    <row r="5686" spans="1:11" x14ac:dyDescent="0.35">
      <c r="A5686" s="2">
        <v>8542</v>
      </c>
      <c r="B5686" t="s">
        <v>8356</v>
      </c>
      <c r="C5686" s="1">
        <v>34596570</v>
      </c>
      <c r="D5686" s="1" t="s">
        <v>5</v>
      </c>
      <c r="E5686" t="s">
        <v>5</v>
      </c>
      <c r="F5686" s="3">
        <v>34596570</v>
      </c>
      <c r="G5686">
        <v>1</v>
      </c>
      <c r="H5686" s="2">
        <v>2023</v>
      </c>
      <c r="I5686" s="2">
        <v>2024</v>
      </c>
      <c r="J5686" s="2">
        <f t="shared" si="176"/>
        <v>1</v>
      </c>
      <c r="K5686" s="8">
        <f t="shared" si="177"/>
        <v>35801790.425469667</v>
      </c>
    </row>
    <row r="5687" spans="1:11" x14ac:dyDescent="0.35">
      <c r="A5687" s="2">
        <v>6230</v>
      </c>
      <c r="B5687" t="s">
        <v>6160</v>
      </c>
      <c r="C5687" s="1">
        <v>22929221</v>
      </c>
      <c r="D5687" s="1" t="s">
        <v>5</v>
      </c>
      <c r="E5687" t="s">
        <v>5</v>
      </c>
      <c r="F5687" s="3">
        <v>22929221</v>
      </c>
      <c r="G5687">
        <v>1</v>
      </c>
      <c r="H5687" s="2">
        <v>2011</v>
      </c>
      <c r="I5687" s="2">
        <v>2024</v>
      </c>
      <c r="J5687" s="2">
        <f t="shared" si="176"/>
        <v>13</v>
      </c>
      <c r="K5687" s="8">
        <f t="shared" si="177"/>
        <v>35786681.578385949</v>
      </c>
    </row>
    <row r="5688" spans="1:11" x14ac:dyDescent="0.35">
      <c r="A5688" s="2">
        <v>6231</v>
      </c>
      <c r="B5688" t="s">
        <v>6161</v>
      </c>
      <c r="C5688" s="1">
        <v>22926076</v>
      </c>
      <c r="D5688" s="1">
        <v>7099055</v>
      </c>
      <c r="E5688">
        <v>0.31</v>
      </c>
      <c r="F5688" s="3">
        <v>15827021</v>
      </c>
      <c r="G5688">
        <v>0.69</v>
      </c>
      <c r="H5688" s="2">
        <v>2011</v>
      </c>
      <c r="I5688" s="2">
        <v>2024</v>
      </c>
      <c r="J5688" s="2">
        <f t="shared" si="176"/>
        <v>13</v>
      </c>
      <c r="K5688" s="8">
        <f t="shared" si="177"/>
        <v>35781773.033365421</v>
      </c>
    </row>
    <row r="5689" spans="1:11" x14ac:dyDescent="0.35">
      <c r="A5689" s="2">
        <v>4597</v>
      </c>
      <c r="B5689" t="s">
        <v>4574</v>
      </c>
      <c r="C5689" s="1">
        <v>17432163</v>
      </c>
      <c r="D5689" s="1">
        <v>15545431</v>
      </c>
      <c r="E5689">
        <v>0.89200000000000002</v>
      </c>
      <c r="F5689" s="3">
        <v>1886732</v>
      </c>
      <c r="G5689">
        <v>0.108</v>
      </c>
      <c r="H5689" s="2">
        <v>2003</v>
      </c>
      <c r="I5689" s="2">
        <v>2024</v>
      </c>
      <c r="J5689" s="2">
        <f t="shared" si="176"/>
        <v>21</v>
      </c>
      <c r="K5689" s="8">
        <f t="shared" si="177"/>
        <v>35781374.935784936</v>
      </c>
    </row>
    <row r="5690" spans="1:11" x14ac:dyDescent="0.35">
      <c r="A5690" s="2">
        <v>8136</v>
      </c>
      <c r="B5690" t="s">
        <v>7967</v>
      </c>
      <c r="C5690" s="1">
        <v>32287400</v>
      </c>
      <c r="D5690" s="1" t="s">
        <v>5</v>
      </c>
      <c r="E5690" t="s">
        <v>5</v>
      </c>
      <c r="F5690" s="3">
        <v>32287400</v>
      </c>
      <c r="G5690">
        <v>1</v>
      </c>
      <c r="H5690" s="2">
        <v>2021</v>
      </c>
      <c r="I5690" s="2">
        <v>2024</v>
      </c>
      <c r="J5690" s="2">
        <f t="shared" si="176"/>
        <v>3</v>
      </c>
      <c r="K5690" s="8">
        <f t="shared" si="177"/>
        <v>35780646.288521178</v>
      </c>
    </row>
    <row r="5691" spans="1:11" x14ac:dyDescent="0.35">
      <c r="A5691" s="2">
        <v>364</v>
      </c>
      <c r="B5691" t="s">
        <v>369</v>
      </c>
      <c r="C5691" s="1">
        <v>8206145</v>
      </c>
      <c r="D5691" s="1">
        <v>8206145</v>
      </c>
      <c r="E5691">
        <v>1</v>
      </c>
      <c r="F5691" t="s">
        <v>5</v>
      </c>
      <c r="G5691" t="s">
        <v>5</v>
      </c>
      <c r="H5691" s="2">
        <v>1981</v>
      </c>
      <c r="I5691" s="2">
        <v>2024</v>
      </c>
      <c r="J5691" s="2">
        <f t="shared" si="176"/>
        <v>43</v>
      </c>
      <c r="K5691" s="8">
        <f t="shared" si="177"/>
        <v>35778520.844545752</v>
      </c>
    </row>
    <row r="5692" spans="1:11" x14ac:dyDescent="0.35">
      <c r="A5692" s="2">
        <v>4407</v>
      </c>
      <c r="B5692" t="s">
        <v>4387</v>
      </c>
      <c r="C5692" s="1">
        <v>16838910</v>
      </c>
      <c r="D5692" s="1">
        <v>6630252</v>
      </c>
      <c r="E5692">
        <v>0.39400000000000002</v>
      </c>
      <c r="F5692" s="3">
        <v>10208658</v>
      </c>
      <c r="G5692">
        <v>0.60599999999999998</v>
      </c>
      <c r="H5692" s="2">
        <v>2002</v>
      </c>
      <c r="I5692" s="2">
        <v>2024</v>
      </c>
      <c r="J5692" s="2">
        <f t="shared" si="176"/>
        <v>22</v>
      </c>
      <c r="K5692" s="8">
        <f t="shared" si="177"/>
        <v>35767733.794262946</v>
      </c>
    </row>
    <row r="5693" spans="1:11" x14ac:dyDescent="0.35">
      <c r="A5693" s="2">
        <v>7040</v>
      </c>
      <c r="B5693" t="s">
        <v>6926</v>
      </c>
      <c r="C5693" s="1">
        <v>26261536</v>
      </c>
      <c r="D5693" s="1" t="s">
        <v>5</v>
      </c>
      <c r="E5693" t="s">
        <v>5</v>
      </c>
      <c r="F5693" s="3">
        <v>26261536</v>
      </c>
      <c r="G5693">
        <v>1</v>
      </c>
      <c r="H5693" s="2">
        <v>2015</v>
      </c>
      <c r="I5693" s="2">
        <v>2024</v>
      </c>
      <c r="J5693" s="2">
        <f t="shared" si="176"/>
        <v>9</v>
      </c>
      <c r="K5693" s="8">
        <f t="shared" si="177"/>
        <v>35740896.655904204</v>
      </c>
    </row>
    <row r="5694" spans="1:11" x14ac:dyDescent="0.35">
      <c r="A5694" s="2">
        <v>6437</v>
      </c>
      <c r="B5694" t="s">
        <v>6357</v>
      </c>
      <c r="C5694" s="1">
        <v>23695388</v>
      </c>
      <c r="D5694" s="1">
        <v>14560838</v>
      </c>
      <c r="E5694">
        <v>0.61499999999999999</v>
      </c>
      <c r="F5694" s="3">
        <v>9134550</v>
      </c>
      <c r="G5694">
        <v>0.38500000000000001</v>
      </c>
      <c r="H5694" s="2">
        <v>2012</v>
      </c>
      <c r="I5694" s="2">
        <v>2024</v>
      </c>
      <c r="J5694" s="2">
        <f t="shared" si="176"/>
        <v>12</v>
      </c>
      <c r="K5694" s="8">
        <f t="shared" si="177"/>
        <v>35737506.806848824</v>
      </c>
    </row>
    <row r="5695" spans="1:11" x14ac:dyDescent="0.35">
      <c r="A5695" s="2">
        <v>7041</v>
      </c>
      <c r="B5695" t="s">
        <v>6927</v>
      </c>
      <c r="C5695" s="1">
        <v>26250020</v>
      </c>
      <c r="D5695" s="1">
        <v>21067116</v>
      </c>
      <c r="E5695">
        <v>0.80300000000000016</v>
      </c>
      <c r="F5695" s="3">
        <v>5182904</v>
      </c>
      <c r="G5695">
        <v>0.19700000000000001</v>
      </c>
      <c r="H5695" s="2">
        <v>2015</v>
      </c>
      <c r="I5695" s="2">
        <v>2024</v>
      </c>
      <c r="J5695" s="2">
        <f t="shared" si="176"/>
        <v>9</v>
      </c>
      <c r="K5695" s="8">
        <f t="shared" si="177"/>
        <v>35725223.842025787</v>
      </c>
    </row>
    <row r="5696" spans="1:11" x14ac:dyDescent="0.35">
      <c r="A5696" s="2">
        <v>5019</v>
      </c>
      <c r="B5696" t="s">
        <v>4983</v>
      </c>
      <c r="C5696" s="1">
        <v>18637690</v>
      </c>
      <c r="D5696" s="1">
        <v>16124543</v>
      </c>
      <c r="E5696">
        <v>0.86499999999999999</v>
      </c>
      <c r="F5696" s="3">
        <v>2513147</v>
      </c>
      <c r="G5696">
        <v>0.13500000000000001</v>
      </c>
      <c r="H5696" s="2">
        <v>2005</v>
      </c>
      <c r="I5696" s="2">
        <v>2024</v>
      </c>
      <c r="J5696" s="2">
        <f t="shared" si="176"/>
        <v>19</v>
      </c>
      <c r="K5696" s="8">
        <f t="shared" si="177"/>
        <v>35723534.864367396</v>
      </c>
    </row>
    <row r="5697" spans="1:11" x14ac:dyDescent="0.35">
      <c r="A5697" s="2">
        <v>149</v>
      </c>
      <c r="B5697" t="s">
        <v>154</v>
      </c>
      <c r="C5697" s="1">
        <v>7650600</v>
      </c>
      <c r="D5697" s="1">
        <v>7650600</v>
      </c>
      <c r="E5697">
        <v>1</v>
      </c>
      <c r="F5697" t="s">
        <v>5</v>
      </c>
      <c r="G5697" t="s">
        <v>5</v>
      </c>
      <c r="H5697" s="2">
        <v>1979</v>
      </c>
      <c r="I5697" s="2">
        <v>2024</v>
      </c>
      <c r="J5697" s="2">
        <f t="shared" si="176"/>
        <v>45</v>
      </c>
      <c r="K5697" s="8">
        <f t="shared" si="177"/>
        <v>35720875.610918529</v>
      </c>
    </row>
    <row r="5698" spans="1:11" x14ac:dyDescent="0.35">
      <c r="A5698" s="2">
        <v>6842</v>
      </c>
      <c r="B5698" t="s">
        <v>6743</v>
      </c>
      <c r="C5698" s="1">
        <v>25358716</v>
      </c>
      <c r="D5698" s="1">
        <v>17329486</v>
      </c>
      <c r="E5698">
        <v>0.68300000000000005</v>
      </c>
      <c r="F5698" s="3">
        <v>8029230</v>
      </c>
      <c r="G5698">
        <v>0.317</v>
      </c>
      <c r="H5698" s="2">
        <v>2014</v>
      </c>
      <c r="I5698" s="2">
        <v>2024</v>
      </c>
      <c r="J5698" s="2">
        <f t="shared" ref="J5698:J5761" si="178">I5698-H5698</f>
        <v>10</v>
      </c>
      <c r="K5698" s="8">
        <f t="shared" ref="K5698:K5761" si="179">C5698*(1+$L$2)^J5698</f>
        <v>35714475.963210687</v>
      </c>
    </row>
    <row r="5699" spans="1:11" x14ac:dyDescent="0.35">
      <c r="A5699" s="2">
        <v>8137</v>
      </c>
      <c r="B5699" t="s">
        <v>7968</v>
      </c>
      <c r="C5699" s="1">
        <v>32218874</v>
      </c>
      <c r="D5699" s="1" t="s">
        <v>5</v>
      </c>
      <c r="E5699" t="s">
        <v>5</v>
      </c>
      <c r="F5699" s="3">
        <v>32218874</v>
      </c>
      <c r="G5699">
        <v>1</v>
      </c>
      <c r="H5699" s="2">
        <v>2021</v>
      </c>
      <c r="I5699" s="2">
        <v>2024</v>
      </c>
      <c r="J5699" s="2">
        <f t="shared" si="178"/>
        <v>3</v>
      </c>
      <c r="K5699" s="8">
        <f t="shared" si="179"/>
        <v>35704706.306746021</v>
      </c>
    </row>
    <row r="5700" spans="1:11" x14ac:dyDescent="0.35">
      <c r="A5700" s="2">
        <v>954</v>
      </c>
      <c r="B5700" t="s">
        <v>959</v>
      </c>
      <c r="C5700" s="1">
        <v>9389135</v>
      </c>
      <c r="D5700" s="1">
        <v>9389135</v>
      </c>
      <c r="E5700">
        <v>1</v>
      </c>
      <c r="F5700" t="s">
        <v>5</v>
      </c>
      <c r="G5700" t="s">
        <v>5</v>
      </c>
      <c r="H5700" s="2">
        <v>1985</v>
      </c>
      <c r="I5700" s="2">
        <v>2024</v>
      </c>
      <c r="J5700" s="2">
        <f t="shared" si="178"/>
        <v>39</v>
      </c>
      <c r="K5700" s="8">
        <f t="shared" si="179"/>
        <v>35696198.674952306</v>
      </c>
    </row>
    <row r="5701" spans="1:11" x14ac:dyDescent="0.35">
      <c r="A5701" s="2">
        <v>5020</v>
      </c>
      <c r="B5701" t="s">
        <v>4984</v>
      </c>
      <c r="C5701" s="1">
        <v>18618284</v>
      </c>
      <c r="D5701" s="1">
        <v>8586392</v>
      </c>
      <c r="E5701">
        <v>0.46100000000000002</v>
      </c>
      <c r="F5701" s="3">
        <v>10031892</v>
      </c>
      <c r="G5701">
        <v>0.53900000000000003</v>
      </c>
      <c r="H5701" s="2">
        <v>2005</v>
      </c>
      <c r="I5701" s="2">
        <v>2024</v>
      </c>
      <c r="J5701" s="2">
        <f t="shared" si="178"/>
        <v>19</v>
      </c>
      <c r="K5701" s="8">
        <f t="shared" si="179"/>
        <v>35686338.681923226</v>
      </c>
    </row>
    <row r="5702" spans="1:11" x14ac:dyDescent="0.35">
      <c r="A5702" s="2">
        <v>1727</v>
      </c>
      <c r="B5702" t="s">
        <v>1731</v>
      </c>
      <c r="C5702" s="1">
        <v>10763469</v>
      </c>
      <c r="D5702" s="1">
        <v>10763469</v>
      </c>
      <c r="E5702">
        <v>1</v>
      </c>
      <c r="F5702" t="s">
        <v>5</v>
      </c>
      <c r="G5702" t="s">
        <v>5</v>
      </c>
      <c r="H5702" s="2">
        <v>1989</v>
      </c>
      <c r="I5702" s="2">
        <v>2024</v>
      </c>
      <c r="J5702" s="2">
        <f t="shared" si="178"/>
        <v>35</v>
      </c>
      <c r="K5702" s="8">
        <f t="shared" si="179"/>
        <v>35683039.608696744</v>
      </c>
    </row>
    <row r="5703" spans="1:11" x14ac:dyDescent="0.35">
      <c r="A5703" s="2">
        <v>6232</v>
      </c>
      <c r="B5703" t="s">
        <v>6162</v>
      </c>
      <c r="C5703" s="1">
        <v>22862029</v>
      </c>
      <c r="D5703" s="1" t="s">
        <v>5</v>
      </c>
      <c r="E5703" t="s">
        <v>5</v>
      </c>
      <c r="F5703" s="3">
        <v>22862029</v>
      </c>
      <c r="G5703">
        <v>1</v>
      </c>
      <c r="H5703" s="2">
        <v>2011</v>
      </c>
      <c r="I5703" s="2">
        <v>2024</v>
      </c>
      <c r="J5703" s="2">
        <f t="shared" si="178"/>
        <v>13</v>
      </c>
      <c r="K5703" s="8">
        <f t="shared" si="179"/>
        <v>35681811.957712181</v>
      </c>
    </row>
    <row r="5704" spans="1:11" x14ac:dyDescent="0.35">
      <c r="A5704" s="2">
        <v>6641</v>
      </c>
      <c r="B5704" t="s">
        <v>6553</v>
      </c>
      <c r="C5704" s="1">
        <v>24479719</v>
      </c>
      <c r="D5704" s="1">
        <v>703232</v>
      </c>
      <c r="E5704">
        <v>2.9000000000000001E-2</v>
      </c>
      <c r="F5704" s="3">
        <v>23776487</v>
      </c>
      <c r="G5704">
        <v>0.97099999999999997</v>
      </c>
      <c r="H5704" s="2">
        <v>2013</v>
      </c>
      <c r="I5704" s="2">
        <v>2024</v>
      </c>
      <c r="J5704" s="2">
        <f t="shared" si="178"/>
        <v>11</v>
      </c>
      <c r="K5704" s="8">
        <f t="shared" si="179"/>
        <v>35677560.618154816</v>
      </c>
    </row>
    <row r="5705" spans="1:11" x14ac:dyDescent="0.35">
      <c r="A5705" s="2">
        <v>5021</v>
      </c>
      <c r="B5705" t="s">
        <v>4985</v>
      </c>
      <c r="C5705" s="1">
        <v>18612999</v>
      </c>
      <c r="D5705" s="1" t="s">
        <v>5</v>
      </c>
      <c r="E5705" t="s">
        <v>5</v>
      </c>
      <c r="F5705" s="3">
        <v>18612999</v>
      </c>
      <c r="G5705">
        <v>1</v>
      </c>
      <c r="H5705" s="2">
        <v>2005</v>
      </c>
      <c r="I5705" s="2">
        <v>2024</v>
      </c>
      <c r="J5705" s="2">
        <f t="shared" si="178"/>
        <v>19</v>
      </c>
      <c r="K5705" s="8">
        <f t="shared" si="179"/>
        <v>35676208.731175132</v>
      </c>
    </row>
    <row r="5706" spans="1:11" x14ac:dyDescent="0.35">
      <c r="A5706" s="2">
        <v>7619</v>
      </c>
      <c r="B5706" t="s">
        <v>7478</v>
      </c>
      <c r="C5706" s="1">
        <v>29045020</v>
      </c>
      <c r="D5706" s="1">
        <v>1670192</v>
      </c>
      <c r="E5706">
        <v>5.8000000000000003E-2</v>
      </c>
      <c r="F5706" s="3">
        <v>27374828</v>
      </c>
      <c r="G5706">
        <v>0.94199999999999995</v>
      </c>
      <c r="H5706" s="2">
        <v>2018</v>
      </c>
      <c r="I5706" s="2">
        <v>2024</v>
      </c>
      <c r="J5706" s="2">
        <f t="shared" si="178"/>
        <v>6</v>
      </c>
      <c r="K5706" s="8">
        <f t="shared" si="179"/>
        <v>35669900.113234632</v>
      </c>
    </row>
    <row r="5707" spans="1:11" x14ac:dyDescent="0.35">
      <c r="A5707" s="2">
        <v>8138</v>
      </c>
      <c r="B5707" t="s">
        <v>7969</v>
      </c>
      <c r="C5707" s="1">
        <v>32178677</v>
      </c>
      <c r="D5707" s="1" t="s">
        <v>5</v>
      </c>
      <c r="E5707" t="s">
        <v>5</v>
      </c>
      <c r="F5707" s="3">
        <v>32178677</v>
      </c>
      <c r="G5707">
        <v>1</v>
      </c>
      <c r="H5707" s="2">
        <v>2021</v>
      </c>
      <c r="I5707" s="2">
        <v>2024</v>
      </c>
      <c r="J5707" s="2">
        <f t="shared" si="178"/>
        <v>3</v>
      </c>
      <c r="K5707" s="8">
        <f t="shared" si="179"/>
        <v>35660160.303077102</v>
      </c>
    </row>
    <row r="5708" spans="1:11" x14ac:dyDescent="0.35">
      <c r="A5708" s="2">
        <v>6843</v>
      </c>
      <c r="B5708" t="s">
        <v>6744</v>
      </c>
      <c r="C5708" s="1">
        <v>25312387</v>
      </c>
      <c r="D5708" s="1">
        <v>15160801</v>
      </c>
      <c r="E5708">
        <v>0.59899999999999998</v>
      </c>
      <c r="F5708" s="3">
        <v>10151586</v>
      </c>
      <c r="G5708">
        <v>0.40100000000000002</v>
      </c>
      <c r="H5708" s="2">
        <v>2014</v>
      </c>
      <c r="I5708" s="2">
        <v>2024</v>
      </c>
      <c r="J5708" s="2">
        <f t="shared" si="178"/>
        <v>10</v>
      </c>
      <c r="K5708" s="8">
        <f t="shared" si="179"/>
        <v>35649227.550913334</v>
      </c>
    </row>
    <row r="5709" spans="1:11" x14ac:dyDescent="0.35">
      <c r="A5709" s="2">
        <v>2135</v>
      </c>
      <c r="B5709" t="s">
        <v>2137</v>
      </c>
      <c r="C5709" s="1">
        <v>11511031</v>
      </c>
      <c r="D5709" s="1">
        <v>11511031</v>
      </c>
      <c r="E5709">
        <v>1</v>
      </c>
      <c r="F5709" t="s">
        <v>5</v>
      </c>
      <c r="G5709" t="s">
        <v>5</v>
      </c>
      <c r="H5709" s="2">
        <v>1991</v>
      </c>
      <c r="I5709" s="2">
        <v>2024</v>
      </c>
      <c r="J5709" s="2">
        <f t="shared" si="178"/>
        <v>33</v>
      </c>
      <c r="K5709" s="8">
        <f t="shared" si="179"/>
        <v>35635298.150006607</v>
      </c>
    </row>
    <row r="5710" spans="1:11" x14ac:dyDescent="0.35">
      <c r="A5710" s="2">
        <v>2543</v>
      </c>
      <c r="B5710" t="s">
        <v>2545</v>
      </c>
      <c r="C5710" s="1">
        <v>12324660</v>
      </c>
      <c r="D5710" s="1">
        <v>12324660</v>
      </c>
      <c r="E5710">
        <v>1</v>
      </c>
      <c r="F5710" t="s">
        <v>5</v>
      </c>
      <c r="G5710" t="s">
        <v>5</v>
      </c>
      <c r="H5710" s="2">
        <v>1993</v>
      </c>
      <c r="I5710" s="2">
        <v>2024</v>
      </c>
      <c r="J5710" s="2">
        <f t="shared" si="178"/>
        <v>31</v>
      </c>
      <c r="K5710" s="8">
        <f t="shared" si="179"/>
        <v>35628514.571133465</v>
      </c>
    </row>
    <row r="5711" spans="1:11" x14ac:dyDescent="0.35">
      <c r="A5711" s="2">
        <v>1120</v>
      </c>
      <c r="B5711" t="s">
        <v>1125</v>
      </c>
      <c r="C5711" s="1">
        <v>9697739</v>
      </c>
      <c r="D5711" s="1">
        <v>9697739</v>
      </c>
      <c r="E5711">
        <v>1</v>
      </c>
      <c r="F5711" t="s">
        <v>5</v>
      </c>
      <c r="G5711" t="s">
        <v>5</v>
      </c>
      <c r="H5711" s="2">
        <v>1986</v>
      </c>
      <c r="I5711" s="2">
        <v>2024</v>
      </c>
      <c r="J5711" s="2">
        <f t="shared" si="178"/>
        <v>38</v>
      </c>
      <c r="K5711" s="8">
        <f t="shared" si="179"/>
        <v>35628306.183671504</v>
      </c>
    </row>
    <row r="5712" spans="1:11" x14ac:dyDescent="0.35">
      <c r="A5712" s="2">
        <v>955</v>
      </c>
      <c r="B5712" t="s">
        <v>960</v>
      </c>
      <c r="C5712" s="1">
        <v>9369329</v>
      </c>
      <c r="D5712" s="1">
        <v>9369329</v>
      </c>
      <c r="E5712">
        <v>1</v>
      </c>
      <c r="F5712" t="s">
        <v>5</v>
      </c>
      <c r="G5712" t="s">
        <v>5</v>
      </c>
      <c r="H5712" s="2">
        <v>1985</v>
      </c>
      <c r="I5712" s="2">
        <v>2024</v>
      </c>
      <c r="J5712" s="2">
        <f t="shared" si="178"/>
        <v>39</v>
      </c>
      <c r="K5712" s="8">
        <f t="shared" si="179"/>
        <v>35620898.989629202</v>
      </c>
    </row>
    <row r="5713" spans="1:11" x14ac:dyDescent="0.35">
      <c r="A5713" s="2">
        <v>5022</v>
      </c>
      <c r="B5713" t="s">
        <v>4986</v>
      </c>
      <c r="C5713" s="1">
        <v>18575768</v>
      </c>
      <c r="D5713" s="1">
        <v>1619466</v>
      </c>
      <c r="E5713">
        <v>8.6999999999999994E-2</v>
      </c>
      <c r="F5713" s="3">
        <v>16956302</v>
      </c>
      <c r="G5713">
        <v>0.91300000000000003</v>
      </c>
      <c r="H5713" s="2">
        <v>2005</v>
      </c>
      <c r="I5713" s="2">
        <v>2024</v>
      </c>
      <c r="J5713" s="2">
        <f t="shared" si="178"/>
        <v>19</v>
      </c>
      <c r="K5713" s="8">
        <f t="shared" si="179"/>
        <v>35604846.726198375</v>
      </c>
    </row>
    <row r="5714" spans="1:11" x14ac:dyDescent="0.35">
      <c r="A5714" s="2">
        <v>6022</v>
      </c>
      <c r="B5714" t="s">
        <v>5962</v>
      </c>
      <c r="C5714" s="1">
        <v>22044277</v>
      </c>
      <c r="D5714" s="1">
        <v>18450127</v>
      </c>
      <c r="E5714">
        <v>0.83699999999999997</v>
      </c>
      <c r="F5714" s="3">
        <v>3594150</v>
      </c>
      <c r="G5714">
        <v>0.16300000000000001</v>
      </c>
      <c r="H5714" s="2">
        <v>2010</v>
      </c>
      <c r="I5714" s="2">
        <v>2024</v>
      </c>
      <c r="J5714" s="2">
        <f t="shared" si="178"/>
        <v>14</v>
      </c>
      <c r="K5714" s="8">
        <f t="shared" si="179"/>
        <v>35604073.642293788</v>
      </c>
    </row>
    <row r="5715" spans="1:11" x14ac:dyDescent="0.35">
      <c r="A5715" s="2">
        <v>6023</v>
      </c>
      <c r="B5715" t="s">
        <v>5963</v>
      </c>
      <c r="C5715" s="1">
        <v>22039646</v>
      </c>
      <c r="D5715" s="1" t="s">
        <v>5</v>
      </c>
      <c r="E5715" t="s">
        <v>5</v>
      </c>
      <c r="F5715" s="3">
        <v>22039646</v>
      </c>
      <c r="G5715">
        <v>1</v>
      </c>
      <c r="H5715" s="2">
        <v>2010</v>
      </c>
      <c r="I5715" s="2">
        <v>2024</v>
      </c>
      <c r="J5715" s="2">
        <f t="shared" si="178"/>
        <v>14</v>
      </c>
      <c r="K5715" s="8">
        <f t="shared" si="179"/>
        <v>35596594.038175337</v>
      </c>
    </row>
    <row r="5716" spans="1:11" x14ac:dyDescent="0.35">
      <c r="A5716" s="2">
        <v>1334</v>
      </c>
      <c r="B5716" t="s">
        <v>1339</v>
      </c>
      <c r="C5716" s="1">
        <v>10021120</v>
      </c>
      <c r="D5716" s="1">
        <v>10021120</v>
      </c>
      <c r="E5716">
        <v>1</v>
      </c>
      <c r="F5716" t="s">
        <v>5</v>
      </c>
      <c r="G5716" t="s">
        <v>5</v>
      </c>
      <c r="H5716" s="2">
        <v>1987</v>
      </c>
      <c r="I5716" s="2">
        <v>2024</v>
      </c>
      <c r="J5716" s="2">
        <f t="shared" si="178"/>
        <v>37</v>
      </c>
      <c r="K5716" s="8">
        <f t="shared" si="179"/>
        <v>35576993.533895031</v>
      </c>
    </row>
    <row r="5717" spans="1:11" x14ac:dyDescent="0.35">
      <c r="A5717" s="2">
        <v>7807</v>
      </c>
      <c r="B5717" t="s">
        <v>7653</v>
      </c>
      <c r="C5717" s="1">
        <v>29971229</v>
      </c>
      <c r="D5717" s="1">
        <v>13304000</v>
      </c>
      <c r="E5717">
        <v>0.44400000000000001</v>
      </c>
      <c r="F5717" s="3">
        <v>16667229</v>
      </c>
      <c r="G5717">
        <v>0.55600000000000005</v>
      </c>
      <c r="H5717" s="2">
        <v>2019</v>
      </c>
      <c r="I5717" s="2">
        <v>2024</v>
      </c>
      <c r="J5717" s="2">
        <f t="shared" si="178"/>
        <v>5</v>
      </c>
      <c r="K5717" s="8">
        <f t="shared" si="179"/>
        <v>35568296.287489861</v>
      </c>
    </row>
    <row r="5718" spans="1:11" x14ac:dyDescent="0.35">
      <c r="A5718" s="2">
        <v>4187</v>
      </c>
      <c r="B5718" t="s">
        <v>4173</v>
      </c>
      <c r="C5718" s="1">
        <v>16176732</v>
      </c>
      <c r="D5718" s="1">
        <v>4781539</v>
      </c>
      <c r="E5718">
        <v>0.29599999999999999</v>
      </c>
      <c r="F5718" s="3">
        <v>11395193</v>
      </c>
      <c r="G5718">
        <v>0.70399999999999996</v>
      </c>
      <c r="H5718" s="2">
        <v>2001</v>
      </c>
      <c r="I5718" s="2">
        <v>2024</v>
      </c>
      <c r="J5718" s="2">
        <f t="shared" si="178"/>
        <v>23</v>
      </c>
      <c r="K5718" s="8">
        <f t="shared" si="179"/>
        <v>35558214.190763116</v>
      </c>
    </row>
    <row r="5719" spans="1:11" x14ac:dyDescent="0.35">
      <c r="A5719" s="2">
        <v>6642</v>
      </c>
      <c r="B5719" t="s">
        <v>6554</v>
      </c>
      <c r="C5719" s="1">
        <v>24395873</v>
      </c>
      <c r="D5719" s="1">
        <v>2852400</v>
      </c>
      <c r="E5719">
        <v>0.11700000000000001</v>
      </c>
      <c r="F5719" s="3">
        <v>21543473</v>
      </c>
      <c r="G5719">
        <v>0.88300000000000001</v>
      </c>
      <c r="H5719" s="2">
        <v>2013</v>
      </c>
      <c r="I5719" s="2">
        <v>2024</v>
      </c>
      <c r="J5719" s="2">
        <f t="shared" si="178"/>
        <v>11</v>
      </c>
      <c r="K5719" s="8">
        <f t="shared" si="179"/>
        <v>35555360.655500434</v>
      </c>
    </row>
    <row r="5720" spans="1:11" x14ac:dyDescent="0.35">
      <c r="A5720" s="2">
        <v>7421</v>
      </c>
      <c r="B5720" t="s">
        <v>7290</v>
      </c>
      <c r="C5720" s="1">
        <v>27975429</v>
      </c>
      <c r="D5720" s="1" t="s">
        <v>5</v>
      </c>
      <c r="E5720" t="s">
        <v>5</v>
      </c>
      <c r="F5720" s="3">
        <v>27975429</v>
      </c>
      <c r="G5720">
        <v>1</v>
      </c>
      <c r="H5720" s="2">
        <v>2017</v>
      </c>
      <c r="I5720" s="2">
        <v>2024</v>
      </c>
      <c r="J5720" s="2">
        <f t="shared" si="178"/>
        <v>7</v>
      </c>
      <c r="K5720" s="8">
        <f t="shared" si="179"/>
        <v>35553197.931205191</v>
      </c>
    </row>
    <row r="5721" spans="1:11" x14ac:dyDescent="0.35">
      <c r="A5721" s="2">
        <v>3554</v>
      </c>
      <c r="B5721" t="s">
        <v>3548</v>
      </c>
      <c r="C5721" s="1">
        <v>14594226</v>
      </c>
      <c r="D5721" s="1">
        <v>14594226</v>
      </c>
      <c r="E5721">
        <v>1</v>
      </c>
      <c r="F5721" t="s">
        <v>5</v>
      </c>
      <c r="G5721" t="s">
        <v>5</v>
      </c>
      <c r="H5721" s="2">
        <v>1998</v>
      </c>
      <c r="I5721" s="2">
        <v>2024</v>
      </c>
      <c r="J5721" s="2">
        <f t="shared" si="178"/>
        <v>26</v>
      </c>
      <c r="K5721" s="8">
        <f t="shared" si="179"/>
        <v>35550468.218090042</v>
      </c>
    </row>
    <row r="5722" spans="1:11" x14ac:dyDescent="0.35">
      <c r="A5722" s="2">
        <v>4598</v>
      </c>
      <c r="B5722" t="s">
        <v>4575</v>
      </c>
      <c r="C5722" s="1">
        <v>17317084</v>
      </c>
      <c r="D5722" s="1" t="s">
        <v>5</v>
      </c>
      <c r="E5722" t="s">
        <v>5</v>
      </c>
      <c r="F5722" s="3">
        <v>17317084</v>
      </c>
      <c r="G5722">
        <v>1</v>
      </c>
      <c r="H5722" s="2">
        <v>2003</v>
      </c>
      <c r="I5722" s="2">
        <v>2024</v>
      </c>
      <c r="J5722" s="2">
        <f t="shared" si="178"/>
        <v>21</v>
      </c>
      <c r="K5722" s="8">
        <f t="shared" si="179"/>
        <v>35545163.006936222</v>
      </c>
    </row>
    <row r="5723" spans="1:11" x14ac:dyDescent="0.35">
      <c r="A5723" s="2">
        <v>4188</v>
      </c>
      <c r="B5723" t="s">
        <v>4174</v>
      </c>
      <c r="C5723" s="1">
        <v>16153953</v>
      </c>
      <c r="D5723" s="1">
        <v>5594617</v>
      </c>
      <c r="E5723">
        <v>0.34599999999999997</v>
      </c>
      <c r="F5723" s="3">
        <v>10559336</v>
      </c>
      <c r="G5723">
        <v>0.65400000000000003</v>
      </c>
      <c r="H5723" s="2">
        <v>2001</v>
      </c>
      <c r="I5723" s="2">
        <v>2024</v>
      </c>
      <c r="J5723" s="2">
        <f t="shared" si="178"/>
        <v>23</v>
      </c>
      <c r="K5723" s="8">
        <f t="shared" si="179"/>
        <v>35508143.474313632</v>
      </c>
    </row>
    <row r="5724" spans="1:11" x14ac:dyDescent="0.35">
      <c r="A5724" s="2">
        <v>5023</v>
      </c>
      <c r="B5724" t="s">
        <v>4987</v>
      </c>
      <c r="C5724" s="1">
        <v>18520000</v>
      </c>
      <c r="D5724" s="1" t="s">
        <v>5</v>
      </c>
      <c r="E5724" t="s">
        <v>5</v>
      </c>
      <c r="F5724" s="3">
        <v>18520000</v>
      </c>
      <c r="G5724">
        <v>1</v>
      </c>
      <c r="H5724" s="2">
        <v>2005</v>
      </c>
      <c r="I5724" s="2">
        <v>2024</v>
      </c>
      <c r="J5724" s="2">
        <f t="shared" si="178"/>
        <v>19</v>
      </c>
      <c r="K5724" s="8">
        <f t="shared" si="179"/>
        <v>35497954.182523914</v>
      </c>
    </row>
    <row r="5725" spans="1:11" x14ac:dyDescent="0.35">
      <c r="A5725" s="2">
        <v>7422</v>
      </c>
      <c r="B5725" t="s">
        <v>7291</v>
      </c>
      <c r="C5725" s="1">
        <v>27890108</v>
      </c>
      <c r="D5725" s="1">
        <v>127259</v>
      </c>
      <c r="E5725">
        <v>5.0000000000000001E-3</v>
      </c>
      <c r="F5725" s="3">
        <v>27762849</v>
      </c>
      <c r="G5725">
        <v>0.995</v>
      </c>
      <c r="H5725" s="2">
        <v>2017</v>
      </c>
      <c r="I5725" s="2">
        <v>2024</v>
      </c>
      <c r="J5725" s="2">
        <f t="shared" si="178"/>
        <v>7</v>
      </c>
      <c r="K5725" s="8">
        <f t="shared" si="179"/>
        <v>35444765.835286722</v>
      </c>
    </row>
    <row r="5726" spans="1:11" x14ac:dyDescent="0.35">
      <c r="A5726" s="2">
        <v>3348</v>
      </c>
      <c r="B5726" t="s">
        <v>3342</v>
      </c>
      <c r="C5726" s="1">
        <v>14059077</v>
      </c>
      <c r="D5726" s="1">
        <v>14059077</v>
      </c>
      <c r="E5726">
        <v>1</v>
      </c>
      <c r="F5726" t="s">
        <v>5</v>
      </c>
      <c r="G5726" t="s">
        <v>5</v>
      </c>
      <c r="H5726" s="2">
        <v>1997</v>
      </c>
      <c r="I5726" s="2">
        <v>2024</v>
      </c>
      <c r="J5726" s="2">
        <f t="shared" si="178"/>
        <v>27</v>
      </c>
      <c r="K5726" s="8">
        <f t="shared" si="179"/>
        <v>35439922.986065462</v>
      </c>
    </row>
    <row r="5727" spans="1:11" x14ac:dyDescent="0.35">
      <c r="A5727" s="2">
        <v>1941</v>
      </c>
      <c r="B5727" t="s">
        <v>1945</v>
      </c>
      <c r="C5727" s="1">
        <v>11060485</v>
      </c>
      <c r="D5727" s="1">
        <v>11060485</v>
      </c>
      <c r="E5727">
        <v>1</v>
      </c>
      <c r="F5727" t="s">
        <v>5</v>
      </c>
      <c r="G5727" t="s">
        <v>5</v>
      </c>
      <c r="H5727" s="2">
        <v>1990</v>
      </c>
      <c r="I5727" s="2">
        <v>2024</v>
      </c>
      <c r="J5727" s="2">
        <f t="shared" si="178"/>
        <v>34</v>
      </c>
      <c r="K5727" s="8">
        <f t="shared" si="179"/>
        <v>35433336.334452949</v>
      </c>
    </row>
    <row r="5728" spans="1:11" x14ac:dyDescent="0.35">
      <c r="A5728" s="2">
        <v>365</v>
      </c>
      <c r="B5728" t="s">
        <v>370</v>
      </c>
      <c r="C5728" s="1">
        <v>8124257</v>
      </c>
      <c r="D5728" s="1">
        <v>8124257</v>
      </c>
      <c r="E5728">
        <v>1</v>
      </c>
      <c r="F5728" t="s">
        <v>5</v>
      </c>
      <c r="G5728" t="s">
        <v>5</v>
      </c>
      <c r="H5728" s="2">
        <v>1981</v>
      </c>
      <c r="I5728" s="2">
        <v>2024</v>
      </c>
      <c r="J5728" s="2">
        <f t="shared" si="178"/>
        <v>43</v>
      </c>
      <c r="K5728" s="8">
        <f t="shared" si="179"/>
        <v>35421491.872364767</v>
      </c>
    </row>
    <row r="5729" spans="1:11" x14ac:dyDescent="0.35">
      <c r="A5729" s="2">
        <v>7423</v>
      </c>
      <c r="B5729" t="s">
        <v>7292</v>
      </c>
      <c r="C5729" s="1">
        <v>27869129</v>
      </c>
      <c r="D5729" s="1">
        <v>10709995</v>
      </c>
      <c r="E5729">
        <v>0.38400000000000001</v>
      </c>
      <c r="F5729" s="3">
        <v>17159134</v>
      </c>
      <c r="G5729">
        <v>0.61599999999999999</v>
      </c>
      <c r="H5729" s="2">
        <v>2017</v>
      </c>
      <c r="I5729" s="2">
        <v>2024</v>
      </c>
      <c r="J5729" s="2">
        <f t="shared" si="178"/>
        <v>7</v>
      </c>
      <c r="K5729" s="8">
        <f t="shared" si="179"/>
        <v>35418104.205204166</v>
      </c>
    </row>
    <row r="5730" spans="1:11" x14ac:dyDescent="0.35">
      <c r="A5730" s="2">
        <v>6024</v>
      </c>
      <c r="B5730" t="s">
        <v>5964</v>
      </c>
      <c r="C5730" s="1">
        <v>21925534</v>
      </c>
      <c r="D5730" s="1" t="s">
        <v>5</v>
      </c>
      <c r="E5730" t="s">
        <v>5</v>
      </c>
      <c r="F5730" s="3">
        <v>21925534</v>
      </c>
      <c r="G5730">
        <v>1</v>
      </c>
      <c r="H5730" s="2">
        <v>2010</v>
      </c>
      <c r="I5730" s="2">
        <v>2024</v>
      </c>
      <c r="J5730" s="2">
        <f t="shared" si="178"/>
        <v>14</v>
      </c>
      <c r="K5730" s="8">
        <f t="shared" si="179"/>
        <v>35412289.873812437</v>
      </c>
    </row>
    <row r="5731" spans="1:11" x14ac:dyDescent="0.35">
      <c r="A5731" s="2">
        <v>5436</v>
      </c>
      <c r="B5731" t="s">
        <v>5391</v>
      </c>
      <c r="C5731" s="1">
        <v>19780116</v>
      </c>
      <c r="D5731" s="1">
        <v>6003227</v>
      </c>
      <c r="E5731">
        <v>0.30299999999999999</v>
      </c>
      <c r="F5731" s="3">
        <v>13776889</v>
      </c>
      <c r="G5731">
        <v>0.69699999999999995</v>
      </c>
      <c r="H5731" s="2">
        <v>2007</v>
      </c>
      <c r="I5731" s="2">
        <v>2024</v>
      </c>
      <c r="J5731" s="2">
        <f t="shared" si="178"/>
        <v>17</v>
      </c>
      <c r="K5731" s="8">
        <f t="shared" si="179"/>
        <v>35403628.254419535</v>
      </c>
    </row>
    <row r="5732" spans="1:11" x14ac:dyDescent="0.35">
      <c r="A5732" s="2">
        <v>8543</v>
      </c>
      <c r="B5732" t="s">
        <v>8357</v>
      </c>
      <c r="C5732" s="1">
        <v>34210966</v>
      </c>
      <c r="D5732" s="1">
        <v>315245</v>
      </c>
      <c r="E5732">
        <v>8.9999999999999993E-3</v>
      </c>
      <c r="F5732" s="3">
        <v>33895721</v>
      </c>
      <c r="G5732">
        <v>0.99099999999999999</v>
      </c>
      <c r="H5732" s="2">
        <v>2023</v>
      </c>
      <c r="I5732" s="2">
        <v>2024</v>
      </c>
      <c r="J5732" s="2">
        <f t="shared" si="178"/>
        <v>1</v>
      </c>
      <c r="K5732" s="8">
        <f t="shared" si="179"/>
        <v>35402753.364997409</v>
      </c>
    </row>
    <row r="5733" spans="1:11" x14ac:dyDescent="0.35">
      <c r="A5733" s="2">
        <v>5437</v>
      </c>
      <c r="B5733" t="s">
        <v>5392</v>
      </c>
      <c r="C5733" s="1">
        <v>19776159</v>
      </c>
      <c r="D5733" s="1">
        <v>4433994</v>
      </c>
      <c r="E5733">
        <v>0.224</v>
      </c>
      <c r="F5733" s="3">
        <v>15342165</v>
      </c>
      <c r="G5733">
        <v>0.77600000000000002</v>
      </c>
      <c r="H5733" s="2">
        <v>2007</v>
      </c>
      <c r="I5733" s="2">
        <v>2024</v>
      </c>
      <c r="J5733" s="2">
        <f t="shared" si="178"/>
        <v>17</v>
      </c>
      <c r="K5733" s="8">
        <f t="shared" si="179"/>
        <v>35396545.780433908</v>
      </c>
    </row>
    <row r="5734" spans="1:11" x14ac:dyDescent="0.35">
      <c r="A5734" s="2">
        <v>77</v>
      </c>
      <c r="B5734" t="s">
        <v>82</v>
      </c>
      <c r="C5734" s="1">
        <v>7325177</v>
      </c>
      <c r="D5734" s="1">
        <v>7325177</v>
      </c>
      <c r="E5734">
        <v>1</v>
      </c>
      <c r="F5734" t="s">
        <v>5</v>
      </c>
      <c r="G5734" t="s">
        <v>5</v>
      </c>
      <c r="H5734" s="2">
        <v>1978</v>
      </c>
      <c r="I5734" s="2">
        <v>2024</v>
      </c>
      <c r="J5734" s="2">
        <f t="shared" si="178"/>
        <v>46</v>
      </c>
      <c r="K5734" s="8">
        <f t="shared" si="179"/>
        <v>35392922.50906536</v>
      </c>
    </row>
    <row r="5735" spans="1:11" x14ac:dyDescent="0.35">
      <c r="A5735" s="2">
        <v>6643</v>
      </c>
      <c r="B5735" t="s">
        <v>6555</v>
      </c>
      <c r="C5735" s="1">
        <v>24261569</v>
      </c>
      <c r="D5735" s="1">
        <v>2328743</v>
      </c>
      <c r="E5735">
        <v>9.6000000000000002E-2</v>
      </c>
      <c r="F5735" s="3">
        <v>21932826</v>
      </c>
      <c r="G5735">
        <v>0.90400000000000003</v>
      </c>
      <c r="H5735" s="2">
        <v>2013</v>
      </c>
      <c r="I5735" s="2">
        <v>2024</v>
      </c>
      <c r="J5735" s="2">
        <f t="shared" si="178"/>
        <v>11</v>
      </c>
      <c r="K5735" s="8">
        <f t="shared" si="179"/>
        <v>35359621.517266832</v>
      </c>
    </row>
    <row r="5736" spans="1:11" x14ac:dyDescent="0.35">
      <c r="A5736" s="2">
        <v>7620</v>
      </c>
      <c r="B5736" t="s">
        <v>7479</v>
      </c>
      <c r="C5736" s="1">
        <v>28756961</v>
      </c>
      <c r="D5736" s="1">
        <v>812794</v>
      </c>
      <c r="E5736">
        <v>2.8000000000000001E-2</v>
      </c>
      <c r="F5736" s="3">
        <v>27944167</v>
      </c>
      <c r="G5736">
        <v>0.97199999999999998</v>
      </c>
      <c r="H5736" s="2">
        <v>2018</v>
      </c>
      <c r="I5736" s="2">
        <v>2024</v>
      </c>
      <c r="J5736" s="2">
        <f t="shared" si="178"/>
        <v>6</v>
      </c>
      <c r="K5736" s="8">
        <f t="shared" si="179"/>
        <v>35316137.721033894</v>
      </c>
    </row>
    <row r="5737" spans="1:11" x14ac:dyDescent="0.35">
      <c r="A5737" s="2">
        <v>3349</v>
      </c>
      <c r="B5737" t="s">
        <v>3343</v>
      </c>
      <c r="C5737" s="1">
        <v>14009368</v>
      </c>
      <c r="D5737" s="1">
        <v>14009368</v>
      </c>
      <c r="E5737">
        <v>1</v>
      </c>
      <c r="F5737" t="s">
        <v>5</v>
      </c>
      <c r="G5737" t="s">
        <v>5</v>
      </c>
      <c r="H5737" s="2">
        <v>1997</v>
      </c>
      <c r="I5737" s="2">
        <v>2024</v>
      </c>
      <c r="J5737" s="2">
        <f t="shared" si="178"/>
        <v>27</v>
      </c>
      <c r="K5737" s="8">
        <f t="shared" si="179"/>
        <v>35314617.240054235</v>
      </c>
    </row>
    <row r="5738" spans="1:11" x14ac:dyDescent="0.35">
      <c r="A5738" s="2">
        <v>8544</v>
      </c>
      <c r="B5738" t="s">
        <v>8358</v>
      </c>
      <c r="C5738" s="1">
        <v>34114308</v>
      </c>
      <c r="D5738" s="1" t="s">
        <v>5</v>
      </c>
      <c r="E5738" t="s">
        <v>5</v>
      </c>
      <c r="F5738" s="3">
        <v>34114308</v>
      </c>
      <c r="G5738">
        <v>1</v>
      </c>
      <c r="H5738" s="2">
        <v>2023</v>
      </c>
      <c r="I5738" s="2">
        <v>2024</v>
      </c>
      <c r="J5738" s="2">
        <f t="shared" si="178"/>
        <v>1</v>
      </c>
      <c r="K5738" s="8">
        <f t="shared" si="179"/>
        <v>35302728.146921016</v>
      </c>
    </row>
    <row r="5739" spans="1:11" x14ac:dyDescent="0.35">
      <c r="A5739" s="2">
        <v>1728</v>
      </c>
      <c r="B5739" t="s">
        <v>1732</v>
      </c>
      <c r="C5739" s="1">
        <v>10647219</v>
      </c>
      <c r="D5739" s="1">
        <v>10647219</v>
      </c>
      <c r="E5739">
        <v>1</v>
      </c>
      <c r="F5739" t="s">
        <v>5</v>
      </c>
      <c r="G5739" t="s">
        <v>5</v>
      </c>
      <c r="H5739" s="2">
        <v>1989</v>
      </c>
      <c r="I5739" s="2">
        <v>2024</v>
      </c>
      <c r="J5739" s="2">
        <f t="shared" si="178"/>
        <v>35</v>
      </c>
      <c r="K5739" s="8">
        <f t="shared" si="179"/>
        <v>35297647.747159258</v>
      </c>
    </row>
    <row r="5740" spans="1:11" x14ac:dyDescent="0.35">
      <c r="A5740" s="2">
        <v>2950</v>
      </c>
      <c r="B5740" t="s">
        <v>2949</v>
      </c>
      <c r="C5740" s="1">
        <v>13071518</v>
      </c>
      <c r="D5740" s="1">
        <v>13071518</v>
      </c>
      <c r="E5740">
        <v>1</v>
      </c>
      <c r="F5740" t="s">
        <v>5</v>
      </c>
      <c r="G5740" t="s">
        <v>5</v>
      </c>
      <c r="H5740" s="2">
        <v>1995</v>
      </c>
      <c r="I5740" s="2">
        <v>2024</v>
      </c>
      <c r="J5740" s="2">
        <f t="shared" si="178"/>
        <v>29</v>
      </c>
      <c r="K5740" s="8">
        <f t="shared" si="179"/>
        <v>35286240.487563655</v>
      </c>
    </row>
    <row r="5741" spans="1:11" x14ac:dyDescent="0.35">
      <c r="A5741" s="2">
        <v>7042</v>
      </c>
      <c r="B5741" t="s">
        <v>6928</v>
      </c>
      <c r="C5741" s="1">
        <v>25892561</v>
      </c>
      <c r="D5741" s="1">
        <v>9080818</v>
      </c>
      <c r="E5741">
        <v>0.35099999999999998</v>
      </c>
      <c r="F5741" s="3">
        <v>16811743</v>
      </c>
      <c r="G5741">
        <v>0.64900000000000002</v>
      </c>
      <c r="H5741" s="2">
        <v>2015</v>
      </c>
      <c r="I5741" s="2">
        <v>2024</v>
      </c>
      <c r="J5741" s="2">
        <f t="shared" si="178"/>
        <v>9</v>
      </c>
      <c r="K5741" s="8">
        <f t="shared" si="179"/>
        <v>35238736.487374373</v>
      </c>
    </row>
    <row r="5742" spans="1:11" x14ac:dyDescent="0.35">
      <c r="A5742" s="2">
        <v>6644</v>
      </c>
      <c r="B5742" t="s">
        <v>6556</v>
      </c>
      <c r="C5742" s="1">
        <v>24174885</v>
      </c>
      <c r="D5742" s="1">
        <v>4438438</v>
      </c>
      <c r="E5742">
        <v>0.184</v>
      </c>
      <c r="F5742" s="3">
        <v>19736447</v>
      </c>
      <c r="G5742">
        <v>0.81599999999999995</v>
      </c>
      <c r="H5742" s="2">
        <v>2013</v>
      </c>
      <c r="I5742" s="2">
        <v>2024</v>
      </c>
      <c r="J5742" s="2">
        <f t="shared" si="178"/>
        <v>11</v>
      </c>
      <c r="K5742" s="8">
        <f t="shared" si="179"/>
        <v>35233285.358562395</v>
      </c>
    </row>
    <row r="5743" spans="1:11" x14ac:dyDescent="0.35">
      <c r="A5743" s="2">
        <v>3975</v>
      </c>
      <c r="B5743" t="s">
        <v>3965</v>
      </c>
      <c r="C5743" s="1">
        <v>15471969</v>
      </c>
      <c r="D5743" s="1">
        <v>15325127</v>
      </c>
      <c r="E5743">
        <v>0.99099999999999988</v>
      </c>
      <c r="F5743" s="3">
        <v>146842</v>
      </c>
      <c r="G5743">
        <v>8.9999999999999993E-3</v>
      </c>
      <c r="H5743" s="2">
        <v>2000</v>
      </c>
      <c r="I5743" s="2">
        <v>2024</v>
      </c>
      <c r="J5743" s="2">
        <f t="shared" si="178"/>
        <v>24</v>
      </c>
      <c r="K5743" s="8">
        <f t="shared" si="179"/>
        <v>35193822.541617326</v>
      </c>
    </row>
    <row r="5744" spans="1:11" x14ac:dyDescent="0.35">
      <c r="A5744" s="2">
        <v>5830</v>
      </c>
      <c r="B5744" t="s">
        <v>5775</v>
      </c>
      <c r="C5744" s="1">
        <v>21056256</v>
      </c>
      <c r="D5744" s="1" t="s">
        <v>5</v>
      </c>
      <c r="E5744" t="s">
        <v>5</v>
      </c>
      <c r="F5744" s="3">
        <v>21056256</v>
      </c>
      <c r="G5744">
        <v>1</v>
      </c>
      <c r="H5744" s="2">
        <v>2009</v>
      </c>
      <c r="I5744" s="2">
        <v>2024</v>
      </c>
      <c r="J5744" s="2">
        <f t="shared" si="178"/>
        <v>15</v>
      </c>
      <c r="K5744" s="8">
        <f t="shared" si="179"/>
        <v>35193032.079045303</v>
      </c>
    </row>
    <row r="5745" spans="1:11" x14ac:dyDescent="0.35">
      <c r="A5745" s="2">
        <v>8324</v>
      </c>
      <c r="B5745" t="s">
        <v>8148</v>
      </c>
      <c r="C5745" s="1">
        <v>32849430</v>
      </c>
      <c r="D5745" s="1">
        <v>67599</v>
      </c>
      <c r="E5745">
        <v>2E-3</v>
      </c>
      <c r="F5745" s="3">
        <v>32781831</v>
      </c>
      <c r="G5745">
        <v>0.998</v>
      </c>
      <c r="H5745" s="2">
        <v>2022</v>
      </c>
      <c r="I5745" s="2">
        <v>2024</v>
      </c>
      <c r="J5745" s="2">
        <f t="shared" si="178"/>
        <v>2</v>
      </c>
      <c r="K5745" s="8">
        <f t="shared" si="179"/>
        <v>35178007.937910229</v>
      </c>
    </row>
    <row r="5746" spans="1:11" x14ac:dyDescent="0.35">
      <c r="A5746" s="2">
        <v>6233</v>
      </c>
      <c r="B5746" t="s">
        <v>6163</v>
      </c>
      <c r="C5746" s="1">
        <v>22537428</v>
      </c>
      <c r="D5746" s="1" t="s">
        <v>5</v>
      </c>
      <c r="E5746" t="s">
        <v>5</v>
      </c>
      <c r="F5746" s="3">
        <v>22537428</v>
      </c>
      <c r="G5746">
        <v>1</v>
      </c>
      <c r="H5746" s="2">
        <v>2011</v>
      </c>
      <c r="I5746" s="2">
        <v>2024</v>
      </c>
      <c r="J5746" s="2">
        <f t="shared" si="178"/>
        <v>13</v>
      </c>
      <c r="K5746" s="8">
        <f t="shared" si="179"/>
        <v>35175192.364005722</v>
      </c>
    </row>
    <row r="5747" spans="1:11" x14ac:dyDescent="0.35">
      <c r="A5747" s="2">
        <v>7043</v>
      </c>
      <c r="B5747" t="s">
        <v>6929</v>
      </c>
      <c r="C5747" s="1">
        <v>25836668</v>
      </c>
      <c r="D5747" s="1" t="s">
        <v>5</v>
      </c>
      <c r="E5747" t="s">
        <v>5</v>
      </c>
      <c r="F5747" s="3">
        <v>25836668</v>
      </c>
      <c r="G5747">
        <v>1</v>
      </c>
      <c r="H5747" s="2">
        <v>2015</v>
      </c>
      <c r="I5747" s="2">
        <v>2024</v>
      </c>
      <c r="J5747" s="2">
        <f t="shared" si="178"/>
        <v>9</v>
      </c>
      <c r="K5747" s="8">
        <f t="shared" si="179"/>
        <v>35162668.357285239</v>
      </c>
    </row>
    <row r="5748" spans="1:11" x14ac:dyDescent="0.35">
      <c r="A5748" s="2">
        <v>6645</v>
      </c>
      <c r="B5748" t="s">
        <v>6557</v>
      </c>
      <c r="C5748" s="1">
        <v>24109886</v>
      </c>
      <c r="D5748" s="1" t="s">
        <v>5</v>
      </c>
      <c r="E5748" t="s">
        <v>5</v>
      </c>
      <c r="F5748" s="3">
        <v>24109886</v>
      </c>
      <c r="G5748">
        <v>1</v>
      </c>
      <c r="H5748" s="2">
        <v>2013</v>
      </c>
      <c r="I5748" s="2">
        <v>2024</v>
      </c>
      <c r="J5748" s="2">
        <f t="shared" si="178"/>
        <v>11</v>
      </c>
      <c r="K5748" s="8">
        <f t="shared" si="179"/>
        <v>35138553.643601961</v>
      </c>
    </row>
    <row r="5749" spans="1:11" x14ac:dyDescent="0.35">
      <c r="A5749" s="2">
        <v>5024</v>
      </c>
      <c r="B5749" t="s">
        <v>4988</v>
      </c>
      <c r="C5749" s="1">
        <v>18318233</v>
      </c>
      <c r="D5749" s="1" t="s">
        <v>5</v>
      </c>
      <c r="E5749" t="s">
        <v>5</v>
      </c>
      <c r="F5749" s="3">
        <v>18318233</v>
      </c>
      <c r="G5749">
        <v>1</v>
      </c>
      <c r="H5749" s="2">
        <v>2005</v>
      </c>
      <c r="I5749" s="2">
        <v>2024</v>
      </c>
      <c r="J5749" s="2">
        <f t="shared" si="178"/>
        <v>19</v>
      </c>
      <c r="K5749" s="8">
        <f t="shared" si="179"/>
        <v>35111220.072289288</v>
      </c>
    </row>
    <row r="5750" spans="1:11" x14ac:dyDescent="0.35">
      <c r="A5750" s="2">
        <v>1942</v>
      </c>
      <c r="B5750" t="s">
        <v>1946</v>
      </c>
      <c r="C5750" s="1">
        <v>10959015</v>
      </c>
      <c r="D5750" s="1">
        <v>10959015</v>
      </c>
      <c r="E5750">
        <v>1</v>
      </c>
      <c r="F5750" t="s">
        <v>5</v>
      </c>
      <c r="G5750" t="s">
        <v>5</v>
      </c>
      <c r="H5750" s="2">
        <v>1990</v>
      </c>
      <c r="I5750" s="2">
        <v>2024</v>
      </c>
      <c r="J5750" s="2">
        <f t="shared" si="178"/>
        <v>34</v>
      </c>
      <c r="K5750" s="8">
        <f t="shared" si="179"/>
        <v>35108267.34897384</v>
      </c>
    </row>
    <row r="5751" spans="1:11" x14ac:dyDescent="0.35">
      <c r="A5751" s="2">
        <v>2136</v>
      </c>
      <c r="B5751" t="s">
        <v>2138</v>
      </c>
      <c r="C5751" s="1">
        <v>11336986</v>
      </c>
      <c r="D5751" s="1">
        <v>11336986</v>
      </c>
      <c r="E5751">
        <v>1</v>
      </c>
      <c r="F5751" t="s">
        <v>5</v>
      </c>
      <c r="G5751" t="s">
        <v>5</v>
      </c>
      <c r="H5751" s="2">
        <v>1991</v>
      </c>
      <c r="I5751" s="2">
        <v>2024</v>
      </c>
      <c r="J5751" s="2">
        <f t="shared" si="178"/>
        <v>33</v>
      </c>
      <c r="K5751" s="8">
        <f t="shared" si="179"/>
        <v>35096497.979412168</v>
      </c>
    </row>
    <row r="5752" spans="1:11" x14ac:dyDescent="0.35">
      <c r="A5752" s="2">
        <v>5231</v>
      </c>
      <c r="B5752" t="s">
        <v>5191</v>
      </c>
      <c r="C5752" s="1">
        <v>18948425</v>
      </c>
      <c r="D5752" s="1">
        <v>18848430</v>
      </c>
      <c r="E5752">
        <v>0.99500000000000011</v>
      </c>
      <c r="F5752" s="3">
        <v>99995</v>
      </c>
      <c r="G5752">
        <v>5.0000000000000001E-3</v>
      </c>
      <c r="H5752" s="2">
        <v>2006</v>
      </c>
      <c r="I5752" s="2">
        <v>2024</v>
      </c>
      <c r="J5752" s="2">
        <f t="shared" si="178"/>
        <v>18</v>
      </c>
      <c r="K5752" s="8">
        <f t="shared" si="179"/>
        <v>35096495.834749468</v>
      </c>
    </row>
    <row r="5753" spans="1:11" x14ac:dyDescent="0.35">
      <c r="A5753" s="2">
        <v>3758</v>
      </c>
      <c r="B5753" t="s">
        <v>3752</v>
      </c>
      <c r="C5753" s="1">
        <v>14902204</v>
      </c>
      <c r="D5753" s="1">
        <v>14902041</v>
      </c>
      <c r="E5753">
        <v>1</v>
      </c>
      <c r="F5753" t="s">
        <v>5</v>
      </c>
      <c r="G5753" t="s">
        <v>5</v>
      </c>
      <c r="H5753" s="2">
        <v>1999</v>
      </c>
      <c r="I5753" s="2">
        <v>2024</v>
      </c>
      <c r="J5753" s="2">
        <f t="shared" si="178"/>
        <v>25</v>
      </c>
      <c r="K5753" s="8">
        <f t="shared" si="179"/>
        <v>35078665.229538366</v>
      </c>
    </row>
    <row r="5754" spans="1:11" x14ac:dyDescent="0.35">
      <c r="A5754" s="2">
        <v>784</v>
      </c>
      <c r="B5754" t="s">
        <v>789</v>
      </c>
      <c r="C5754" s="1">
        <v>8914881</v>
      </c>
      <c r="D5754" s="1">
        <v>8914881</v>
      </c>
      <c r="E5754">
        <v>1</v>
      </c>
      <c r="F5754" t="s">
        <v>5</v>
      </c>
      <c r="G5754" t="s">
        <v>5</v>
      </c>
      <c r="H5754" s="2">
        <v>1984</v>
      </c>
      <c r="I5754" s="2">
        <v>2024</v>
      </c>
      <c r="J5754" s="2">
        <f t="shared" si="178"/>
        <v>40</v>
      </c>
      <c r="K5754" s="8">
        <f t="shared" si="179"/>
        <v>35073866.061433941</v>
      </c>
    </row>
    <row r="5755" spans="1:11" x14ac:dyDescent="0.35">
      <c r="A5755" s="2">
        <v>5831</v>
      </c>
      <c r="B5755" t="s">
        <v>5776</v>
      </c>
      <c r="C5755" s="1">
        <v>20984902</v>
      </c>
      <c r="D5755" s="1" t="s">
        <v>5</v>
      </c>
      <c r="E5755" t="s">
        <v>5</v>
      </c>
      <c r="F5755" s="3">
        <v>20984902</v>
      </c>
      <c r="G5755">
        <v>1</v>
      </c>
      <c r="H5755" s="2">
        <v>2009</v>
      </c>
      <c r="I5755" s="2">
        <v>2024</v>
      </c>
      <c r="J5755" s="2">
        <f t="shared" si="178"/>
        <v>15</v>
      </c>
      <c r="K5755" s="8">
        <f t="shared" si="179"/>
        <v>35073772.339281112</v>
      </c>
    </row>
    <row r="5756" spans="1:11" x14ac:dyDescent="0.35">
      <c r="A5756" s="2">
        <v>5025</v>
      </c>
      <c r="B5756" t="s">
        <v>4989</v>
      </c>
      <c r="C5756" s="1">
        <v>18297690</v>
      </c>
      <c r="D5756" s="1">
        <v>5128124</v>
      </c>
      <c r="E5756">
        <v>0.28000000000000003</v>
      </c>
      <c r="F5756" s="3">
        <v>13169566</v>
      </c>
      <c r="G5756">
        <v>0.72</v>
      </c>
      <c r="H5756" s="2">
        <v>2005</v>
      </c>
      <c r="I5756" s="2">
        <v>2024</v>
      </c>
      <c r="J5756" s="2">
        <f t="shared" si="178"/>
        <v>19</v>
      </c>
      <c r="K5756" s="8">
        <f t="shared" si="179"/>
        <v>35071844.560800545</v>
      </c>
    </row>
    <row r="5757" spans="1:11" x14ac:dyDescent="0.35">
      <c r="A5757" s="2">
        <v>6025</v>
      </c>
      <c r="B5757" t="s">
        <v>5965</v>
      </c>
      <c r="C5757" s="1">
        <v>21695883</v>
      </c>
      <c r="D5757" s="1" t="s">
        <v>5</v>
      </c>
      <c r="E5757" t="s">
        <v>5</v>
      </c>
      <c r="F5757" s="3">
        <v>21695883</v>
      </c>
      <c r="G5757">
        <v>1</v>
      </c>
      <c r="H5757" s="2">
        <v>2010</v>
      </c>
      <c r="I5757" s="2">
        <v>2024</v>
      </c>
      <c r="J5757" s="2">
        <f t="shared" si="178"/>
        <v>14</v>
      </c>
      <c r="K5757" s="8">
        <f t="shared" si="179"/>
        <v>35041376.773962237</v>
      </c>
    </row>
    <row r="5758" spans="1:11" x14ac:dyDescent="0.35">
      <c r="A5758" s="2">
        <v>1335</v>
      </c>
      <c r="B5758" t="s">
        <v>1340</v>
      </c>
      <c r="C5758" s="1">
        <v>9868521</v>
      </c>
      <c r="D5758" s="1">
        <v>9868521</v>
      </c>
      <c r="E5758">
        <v>1</v>
      </c>
      <c r="F5758" t="s">
        <v>5</v>
      </c>
      <c r="G5758" t="s">
        <v>5</v>
      </c>
      <c r="H5758" s="2">
        <v>1987</v>
      </c>
      <c r="I5758" s="2">
        <v>2024</v>
      </c>
      <c r="J5758" s="2">
        <f t="shared" si="178"/>
        <v>37</v>
      </c>
      <c r="K5758" s="8">
        <f t="shared" si="179"/>
        <v>35035236.361415423</v>
      </c>
    </row>
    <row r="5759" spans="1:11" x14ac:dyDescent="0.35">
      <c r="A5759" s="2">
        <v>3153</v>
      </c>
      <c r="B5759" t="s">
        <v>3150</v>
      </c>
      <c r="C5759" s="1">
        <v>13427615</v>
      </c>
      <c r="D5759" s="1">
        <v>13427615</v>
      </c>
      <c r="E5759">
        <v>1</v>
      </c>
      <c r="F5759" t="s">
        <v>5</v>
      </c>
      <c r="G5759" t="s">
        <v>5</v>
      </c>
      <c r="H5759" s="2">
        <v>1996</v>
      </c>
      <c r="I5759" s="2">
        <v>2024</v>
      </c>
      <c r="J5759" s="2">
        <f t="shared" si="178"/>
        <v>28</v>
      </c>
      <c r="K5759" s="8">
        <f t="shared" si="179"/>
        <v>35027290.378670216</v>
      </c>
    </row>
    <row r="5760" spans="1:11" x14ac:dyDescent="0.35">
      <c r="A5760" s="2">
        <v>150</v>
      </c>
      <c r="B5760" t="s">
        <v>155</v>
      </c>
      <c r="C5760" s="1">
        <v>7500000</v>
      </c>
      <c r="D5760" s="1">
        <v>7500000</v>
      </c>
      <c r="E5760">
        <v>1</v>
      </c>
      <c r="F5760" t="s">
        <v>5</v>
      </c>
      <c r="G5760" t="s">
        <v>5</v>
      </c>
      <c r="H5760" s="2">
        <v>1979</v>
      </c>
      <c r="I5760" s="2">
        <v>2024</v>
      </c>
      <c r="J5760" s="2">
        <f t="shared" si="178"/>
        <v>45</v>
      </c>
      <c r="K5760" s="8">
        <f t="shared" si="179"/>
        <v>35017719.797387004</v>
      </c>
    </row>
    <row r="5761" spans="1:11" x14ac:dyDescent="0.35">
      <c r="A5761" s="2">
        <v>3154</v>
      </c>
      <c r="B5761" t="s">
        <v>3151</v>
      </c>
      <c r="C5761" s="1">
        <v>13417292</v>
      </c>
      <c r="D5761" s="1">
        <v>13417292</v>
      </c>
      <c r="E5761">
        <v>1</v>
      </c>
      <c r="F5761" t="s">
        <v>5</v>
      </c>
      <c r="G5761" t="s">
        <v>5</v>
      </c>
      <c r="H5761" s="2">
        <v>1996</v>
      </c>
      <c r="I5761" s="2">
        <v>2024</v>
      </c>
      <c r="J5761" s="2">
        <f t="shared" si="178"/>
        <v>28</v>
      </c>
      <c r="K5761" s="8">
        <f t="shared" si="179"/>
        <v>35000361.790191993</v>
      </c>
    </row>
    <row r="5762" spans="1:11" x14ac:dyDescent="0.35">
      <c r="A5762" s="2">
        <v>1729</v>
      </c>
      <c r="B5762" t="s">
        <v>1733</v>
      </c>
      <c r="C5762" s="1">
        <v>10555348</v>
      </c>
      <c r="D5762" s="1">
        <v>10555348</v>
      </c>
      <c r="E5762">
        <v>1</v>
      </c>
      <c r="F5762" t="s">
        <v>5</v>
      </c>
      <c r="G5762" t="s">
        <v>5</v>
      </c>
      <c r="H5762" s="2">
        <v>1989</v>
      </c>
      <c r="I5762" s="2">
        <v>2024</v>
      </c>
      <c r="J5762" s="2">
        <f t="shared" ref="J5762:J5825" si="180">I5762-H5762</f>
        <v>35</v>
      </c>
      <c r="K5762" s="8">
        <f t="shared" ref="K5762:K5825" si="181">C5762*(1+$L$2)^J5762</f>
        <v>34993077.117384553</v>
      </c>
    </row>
    <row r="5763" spans="1:11" x14ac:dyDescent="0.35">
      <c r="A5763" s="2">
        <v>3759</v>
      </c>
      <c r="B5763" t="s">
        <v>3753</v>
      </c>
      <c r="C5763" s="1">
        <v>14859394</v>
      </c>
      <c r="D5763" s="1">
        <v>14859394</v>
      </c>
      <c r="E5763">
        <v>1</v>
      </c>
      <c r="F5763" t="s">
        <v>5</v>
      </c>
      <c r="G5763" t="s">
        <v>5</v>
      </c>
      <c r="H5763" s="2">
        <v>1999</v>
      </c>
      <c r="I5763" s="2">
        <v>2024</v>
      </c>
      <c r="J5763" s="2">
        <f t="shared" si="180"/>
        <v>25</v>
      </c>
      <c r="K5763" s="8">
        <f t="shared" si="181"/>
        <v>34977893.715574622</v>
      </c>
    </row>
    <row r="5764" spans="1:11" x14ac:dyDescent="0.35">
      <c r="A5764" s="2">
        <v>6026</v>
      </c>
      <c r="B5764" t="s">
        <v>5966</v>
      </c>
      <c r="C5764" s="1">
        <v>21645379</v>
      </c>
      <c r="D5764" s="1" t="s">
        <v>5</v>
      </c>
      <c r="E5764" t="s">
        <v>5</v>
      </c>
      <c r="F5764" s="3">
        <v>21645379</v>
      </c>
      <c r="G5764">
        <v>1</v>
      </c>
      <c r="H5764" s="2">
        <v>2010</v>
      </c>
      <c r="I5764" s="2">
        <v>2024</v>
      </c>
      <c r="J5764" s="2">
        <f t="shared" si="180"/>
        <v>14</v>
      </c>
      <c r="K5764" s="8">
        <f t="shared" si="181"/>
        <v>34959806.934532695</v>
      </c>
    </row>
    <row r="5765" spans="1:11" x14ac:dyDescent="0.35">
      <c r="A5765" s="2">
        <v>6646</v>
      </c>
      <c r="B5765" t="s">
        <v>6558</v>
      </c>
      <c r="C5765" s="1">
        <v>23980000</v>
      </c>
      <c r="D5765" s="1" t="s">
        <v>5</v>
      </c>
      <c r="E5765" t="s">
        <v>5</v>
      </c>
      <c r="F5765" s="3">
        <v>23980000</v>
      </c>
      <c r="G5765">
        <v>1</v>
      </c>
      <c r="H5765" s="2">
        <v>2013</v>
      </c>
      <c r="I5765" s="2">
        <v>2024</v>
      </c>
      <c r="J5765" s="2">
        <f t="shared" si="180"/>
        <v>11</v>
      </c>
      <c r="K5765" s="8">
        <f t="shared" si="181"/>
        <v>34949253.446224302</v>
      </c>
    </row>
    <row r="5766" spans="1:11" x14ac:dyDescent="0.35">
      <c r="A5766" s="2">
        <v>4408</v>
      </c>
      <c r="B5766" t="s">
        <v>4388</v>
      </c>
      <c r="C5766" s="1">
        <v>16446271</v>
      </c>
      <c r="D5766" s="1">
        <v>12840842</v>
      </c>
      <c r="E5766">
        <v>0.78100000000000003</v>
      </c>
      <c r="F5766" s="3">
        <v>3605429</v>
      </c>
      <c r="G5766">
        <v>0.219</v>
      </c>
      <c r="H5766" s="2">
        <v>2002</v>
      </c>
      <c r="I5766" s="2">
        <v>2024</v>
      </c>
      <c r="J5766" s="2">
        <f t="shared" si="180"/>
        <v>22</v>
      </c>
      <c r="K5766" s="8">
        <f t="shared" si="181"/>
        <v>34933724.512828127</v>
      </c>
    </row>
    <row r="5767" spans="1:11" x14ac:dyDescent="0.35">
      <c r="A5767" s="2">
        <v>78</v>
      </c>
      <c r="B5767" t="s">
        <v>83</v>
      </c>
      <c r="C5767" s="1">
        <v>7230000</v>
      </c>
      <c r="D5767" s="1">
        <v>7230000</v>
      </c>
      <c r="E5767">
        <v>1</v>
      </c>
      <c r="F5767" t="s">
        <v>5</v>
      </c>
      <c r="G5767" t="s">
        <v>5</v>
      </c>
      <c r="H5767" s="2">
        <v>1978</v>
      </c>
      <c r="I5767" s="2">
        <v>2024</v>
      </c>
      <c r="J5767" s="2">
        <f t="shared" si="180"/>
        <v>46</v>
      </c>
      <c r="K5767" s="8">
        <f t="shared" si="181"/>
        <v>34933057.554860801</v>
      </c>
    </row>
    <row r="5768" spans="1:11" x14ac:dyDescent="0.35">
      <c r="A5768" s="2">
        <v>8325</v>
      </c>
      <c r="B5768" t="s">
        <v>8149</v>
      </c>
      <c r="C5768" s="1">
        <v>32600000</v>
      </c>
      <c r="D5768" s="1">
        <v>6840000</v>
      </c>
      <c r="E5768">
        <v>0.20999999999999996</v>
      </c>
      <c r="F5768" s="3">
        <v>25760000</v>
      </c>
      <c r="G5768">
        <v>0.79</v>
      </c>
      <c r="H5768" s="2">
        <v>2022</v>
      </c>
      <c r="I5768" s="2">
        <v>2024</v>
      </c>
      <c r="J5768" s="2">
        <f t="shared" si="180"/>
        <v>2</v>
      </c>
      <c r="K5768" s="8">
        <f t="shared" si="181"/>
        <v>34910896.742374934</v>
      </c>
    </row>
    <row r="5769" spans="1:11" x14ac:dyDescent="0.35">
      <c r="A5769" s="2">
        <v>2137</v>
      </c>
      <c r="B5769" t="s">
        <v>2139</v>
      </c>
      <c r="C5769" s="1">
        <v>11276846</v>
      </c>
      <c r="D5769" s="1">
        <v>11276846</v>
      </c>
      <c r="E5769">
        <v>1</v>
      </c>
      <c r="F5769" t="s">
        <v>5</v>
      </c>
      <c r="G5769" t="s">
        <v>5</v>
      </c>
      <c r="H5769" s="2">
        <v>1991</v>
      </c>
      <c r="I5769" s="2">
        <v>2024</v>
      </c>
      <c r="J5769" s="2">
        <f t="shared" si="180"/>
        <v>33</v>
      </c>
      <c r="K5769" s="8">
        <f t="shared" si="181"/>
        <v>34910319.449379422</v>
      </c>
    </row>
    <row r="5770" spans="1:11" x14ac:dyDescent="0.35">
      <c r="A5770" s="2">
        <v>619</v>
      </c>
      <c r="B5770" t="s">
        <v>624</v>
      </c>
      <c r="C5770" s="1">
        <v>8571374</v>
      </c>
      <c r="D5770" s="1">
        <v>8571374</v>
      </c>
      <c r="E5770">
        <v>1</v>
      </c>
      <c r="F5770" t="s">
        <v>5</v>
      </c>
      <c r="G5770" t="s">
        <v>5</v>
      </c>
      <c r="H5770" s="2">
        <v>1983</v>
      </c>
      <c r="I5770" s="2">
        <v>2024</v>
      </c>
      <c r="J5770" s="2">
        <f t="shared" si="180"/>
        <v>41</v>
      </c>
      <c r="K5770" s="8">
        <f t="shared" si="181"/>
        <v>34897172.191002153</v>
      </c>
    </row>
    <row r="5771" spans="1:11" x14ac:dyDescent="0.35">
      <c r="A5771" s="2">
        <v>4409</v>
      </c>
      <c r="B5771" t="s">
        <v>4389</v>
      </c>
      <c r="C5771" s="1">
        <v>16426471</v>
      </c>
      <c r="D5771" s="1">
        <v>11412414</v>
      </c>
      <c r="E5771">
        <v>0.69499999999999995</v>
      </c>
      <c r="F5771" s="3">
        <v>5014057</v>
      </c>
      <c r="G5771">
        <v>0.30499999999999999</v>
      </c>
      <c r="H5771" s="2">
        <v>2002</v>
      </c>
      <c r="I5771" s="2">
        <v>2024</v>
      </c>
      <c r="J5771" s="2">
        <f t="shared" si="180"/>
        <v>22</v>
      </c>
      <c r="K5771" s="8">
        <f t="shared" si="181"/>
        <v>34891667.091704883</v>
      </c>
    </row>
    <row r="5772" spans="1:11" x14ac:dyDescent="0.35">
      <c r="A5772" s="2">
        <v>2337</v>
      </c>
      <c r="B5772" t="s">
        <v>2339</v>
      </c>
      <c r="C5772" s="1">
        <v>11657385</v>
      </c>
      <c r="D5772" s="1">
        <v>11657385</v>
      </c>
      <c r="E5772">
        <v>1</v>
      </c>
      <c r="F5772" t="s">
        <v>5</v>
      </c>
      <c r="G5772" t="s">
        <v>5</v>
      </c>
      <c r="H5772" s="2">
        <v>1992</v>
      </c>
      <c r="I5772" s="2">
        <v>2024</v>
      </c>
      <c r="J5772" s="2">
        <f t="shared" si="180"/>
        <v>32</v>
      </c>
      <c r="K5772" s="8">
        <f t="shared" si="181"/>
        <v>34873505.968346499</v>
      </c>
    </row>
    <row r="5773" spans="1:11" x14ac:dyDescent="0.35">
      <c r="A5773" s="2">
        <v>7897</v>
      </c>
      <c r="B5773" t="s">
        <v>7738</v>
      </c>
      <c r="C5773" s="1">
        <v>30399490</v>
      </c>
      <c r="D5773" s="1">
        <v>22169514</v>
      </c>
      <c r="E5773">
        <v>0.72899999999999987</v>
      </c>
      <c r="F5773" s="3">
        <v>8229976</v>
      </c>
      <c r="G5773">
        <v>0.27100000000000002</v>
      </c>
      <c r="H5773" s="2">
        <v>2020</v>
      </c>
      <c r="I5773" s="2">
        <v>2024</v>
      </c>
      <c r="J5773" s="2">
        <f t="shared" si="180"/>
        <v>4</v>
      </c>
      <c r="K5773" s="8">
        <f t="shared" si="181"/>
        <v>34862064.861476585</v>
      </c>
    </row>
    <row r="5774" spans="1:11" x14ac:dyDescent="0.35">
      <c r="A5774" s="2">
        <v>6027</v>
      </c>
      <c r="B5774" t="s">
        <v>5967</v>
      </c>
      <c r="C5774" s="1">
        <v>21584424</v>
      </c>
      <c r="D5774" s="1">
        <v>21540363</v>
      </c>
      <c r="E5774">
        <v>0.998</v>
      </c>
      <c r="F5774" s="3">
        <v>44061</v>
      </c>
      <c r="G5774">
        <v>2E-3</v>
      </c>
      <c r="H5774" s="2">
        <v>2010</v>
      </c>
      <c r="I5774" s="2">
        <v>2024</v>
      </c>
      <c r="J5774" s="2">
        <f t="shared" si="180"/>
        <v>14</v>
      </c>
      <c r="K5774" s="8">
        <f t="shared" si="181"/>
        <v>34861357.513448663</v>
      </c>
    </row>
    <row r="5775" spans="1:11" x14ac:dyDescent="0.35">
      <c r="A5775" s="2">
        <v>1943</v>
      </c>
      <c r="B5775" t="s">
        <v>1947</v>
      </c>
      <c r="C5775" s="1">
        <v>10873237</v>
      </c>
      <c r="D5775" s="1">
        <v>10873237</v>
      </c>
      <c r="E5775">
        <v>1</v>
      </c>
      <c r="F5775" t="s">
        <v>5</v>
      </c>
      <c r="G5775" t="s">
        <v>5</v>
      </c>
      <c r="H5775" s="2">
        <v>1990</v>
      </c>
      <c r="I5775" s="2">
        <v>2024</v>
      </c>
      <c r="J5775" s="2">
        <f t="shared" si="180"/>
        <v>34</v>
      </c>
      <c r="K5775" s="8">
        <f t="shared" si="181"/>
        <v>34833469.207292281</v>
      </c>
    </row>
    <row r="5776" spans="1:11" x14ac:dyDescent="0.35">
      <c r="A5776" s="2">
        <v>6234</v>
      </c>
      <c r="B5776" t="s">
        <v>6164</v>
      </c>
      <c r="C5776" s="1">
        <v>22313925</v>
      </c>
      <c r="D5776" s="1" t="s">
        <v>5</v>
      </c>
      <c r="E5776" t="s">
        <v>5</v>
      </c>
      <c r="F5776" s="3">
        <v>22313925</v>
      </c>
      <c r="G5776">
        <v>1</v>
      </c>
      <c r="H5776" s="2">
        <v>2011</v>
      </c>
      <c r="I5776" s="2">
        <v>2024</v>
      </c>
      <c r="J5776" s="2">
        <f t="shared" si="180"/>
        <v>13</v>
      </c>
      <c r="K5776" s="8">
        <f t="shared" si="181"/>
        <v>34826361.032456607</v>
      </c>
    </row>
    <row r="5777" spans="1:11" x14ac:dyDescent="0.35">
      <c r="A5777" s="2">
        <v>4410</v>
      </c>
      <c r="B5777" t="s">
        <v>4390</v>
      </c>
      <c r="C5777" s="1">
        <v>16373112</v>
      </c>
      <c r="D5777" s="1">
        <v>306989</v>
      </c>
      <c r="E5777">
        <v>1.9E-2</v>
      </c>
      <c r="F5777" s="3">
        <v>16066123</v>
      </c>
      <c r="G5777">
        <v>0.98099999999999998</v>
      </c>
      <c r="H5777" s="2">
        <v>2002</v>
      </c>
      <c r="I5777" s="2">
        <v>2024</v>
      </c>
      <c r="J5777" s="2">
        <f t="shared" si="180"/>
        <v>22</v>
      </c>
      <c r="K5777" s="8">
        <f t="shared" si="181"/>
        <v>34778326.590002097</v>
      </c>
    </row>
    <row r="5778" spans="1:11" x14ac:dyDescent="0.35">
      <c r="A5778" s="2">
        <v>5832</v>
      </c>
      <c r="B5778" t="s">
        <v>5777</v>
      </c>
      <c r="C5778" s="1">
        <v>20794985</v>
      </c>
      <c r="D5778" s="1">
        <v>2430083</v>
      </c>
      <c r="E5778">
        <v>0.11700000000000001</v>
      </c>
      <c r="F5778" s="3">
        <v>18364902</v>
      </c>
      <c r="G5778">
        <v>0.88300000000000001</v>
      </c>
      <c r="H5778" s="2">
        <v>2009</v>
      </c>
      <c r="I5778" s="2">
        <v>2024</v>
      </c>
      <c r="J5778" s="2">
        <f t="shared" si="180"/>
        <v>15</v>
      </c>
      <c r="K5778" s="8">
        <f t="shared" si="181"/>
        <v>34756348.620964043</v>
      </c>
    </row>
    <row r="5779" spans="1:11" x14ac:dyDescent="0.35">
      <c r="A5779" s="2">
        <v>3155</v>
      </c>
      <c r="B5779" t="s">
        <v>3152</v>
      </c>
      <c r="C5779" s="1">
        <v>13323144</v>
      </c>
      <c r="D5779" s="1">
        <v>13323144</v>
      </c>
      <c r="E5779">
        <v>1</v>
      </c>
      <c r="F5779" t="s">
        <v>5</v>
      </c>
      <c r="G5779" t="s">
        <v>5</v>
      </c>
      <c r="H5779" s="2">
        <v>1996</v>
      </c>
      <c r="I5779" s="2">
        <v>2024</v>
      </c>
      <c r="J5779" s="2">
        <f t="shared" si="180"/>
        <v>28</v>
      </c>
      <c r="K5779" s="8">
        <f t="shared" si="181"/>
        <v>34754767.220004283</v>
      </c>
    </row>
    <row r="5780" spans="1:11" x14ac:dyDescent="0.35">
      <c r="A5780" s="2">
        <v>6028</v>
      </c>
      <c r="B5780" t="s">
        <v>5968</v>
      </c>
      <c r="C5780" s="1">
        <v>21500813</v>
      </c>
      <c r="D5780" s="1">
        <v>14744435</v>
      </c>
      <c r="E5780">
        <v>0.68600000000000005</v>
      </c>
      <c r="F5780" s="3">
        <v>6756378</v>
      </c>
      <c r="G5780">
        <v>0.314</v>
      </c>
      <c r="H5780" s="2">
        <v>2010</v>
      </c>
      <c r="I5780" s="2">
        <v>2024</v>
      </c>
      <c r="J5780" s="2">
        <f t="shared" si="180"/>
        <v>14</v>
      </c>
      <c r="K5780" s="8">
        <f t="shared" si="181"/>
        <v>34726316.014863528</v>
      </c>
    </row>
    <row r="5781" spans="1:11" x14ac:dyDescent="0.35">
      <c r="A5781" s="2">
        <v>7044</v>
      </c>
      <c r="B5781" t="s">
        <v>6930</v>
      </c>
      <c r="C5781" s="1">
        <v>25513752</v>
      </c>
      <c r="D5781" s="1" t="s">
        <v>5</v>
      </c>
      <c r="E5781" t="s">
        <v>5</v>
      </c>
      <c r="F5781" s="3">
        <v>25513752</v>
      </c>
      <c r="G5781">
        <v>1</v>
      </c>
      <c r="H5781" s="2">
        <v>2015</v>
      </c>
      <c r="I5781" s="2">
        <v>2024</v>
      </c>
      <c r="J5781" s="2">
        <f t="shared" si="180"/>
        <v>9</v>
      </c>
      <c r="K5781" s="8">
        <f t="shared" si="181"/>
        <v>34723192.63946972</v>
      </c>
    </row>
    <row r="5782" spans="1:11" x14ac:dyDescent="0.35">
      <c r="A5782" s="2">
        <v>79</v>
      </c>
      <c r="B5782" t="s">
        <v>84</v>
      </c>
      <c r="C5782" s="1">
        <v>7185518</v>
      </c>
      <c r="D5782" s="1">
        <v>7185518</v>
      </c>
      <c r="E5782">
        <v>1</v>
      </c>
      <c r="F5782" t="s">
        <v>5</v>
      </c>
      <c r="G5782" t="s">
        <v>5</v>
      </c>
      <c r="H5782" s="2">
        <v>1978</v>
      </c>
      <c r="I5782" s="2">
        <v>2024</v>
      </c>
      <c r="J5782" s="2">
        <f t="shared" si="180"/>
        <v>46</v>
      </c>
      <c r="K5782" s="8">
        <f t="shared" si="181"/>
        <v>34718134.696471401</v>
      </c>
    </row>
    <row r="5783" spans="1:11" x14ac:dyDescent="0.35">
      <c r="A5783" s="2">
        <v>5833</v>
      </c>
      <c r="B5783" t="s">
        <v>5778</v>
      </c>
      <c r="C5783" s="1">
        <v>20768906</v>
      </c>
      <c r="D5783" s="1">
        <v>2037459</v>
      </c>
      <c r="E5783">
        <v>9.8000000000000004E-2</v>
      </c>
      <c r="F5783" s="3">
        <v>18731447</v>
      </c>
      <c r="G5783">
        <v>0.90200000000000002</v>
      </c>
      <c r="H5783" s="2">
        <v>2009</v>
      </c>
      <c r="I5783" s="2">
        <v>2024</v>
      </c>
      <c r="J5783" s="2">
        <f t="shared" si="180"/>
        <v>15</v>
      </c>
      <c r="K5783" s="8">
        <f t="shared" si="181"/>
        <v>34712760.668595426</v>
      </c>
    </row>
    <row r="5784" spans="1:11" x14ac:dyDescent="0.35">
      <c r="A5784" s="2">
        <v>4411</v>
      </c>
      <c r="B5784" t="s">
        <v>4391</v>
      </c>
      <c r="C5784" s="1">
        <v>16318449</v>
      </c>
      <c r="D5784" s="1">
        <v>14118751</v>
      </c>
      <c r="E5784">
        <v>0.86499999999999999</v>
      </c>
      <c r="F5784" s="3">
        <v>2199698</v>
      </c>
      <c r="G5784">
        <v>0.13500000000000001</v>
      </c>
      <c r="H5784" s="2">
        <v>2002</v>
      </c>
      <c r="I5784" s="2">
        <v>2024</v>
      </c>
      <c r="J5784" s="2">
        <f t="shared" si="180"/>
        <v>22</v>
      </c>
      <c r="K5784" s="8">
        <f t="shared" si="181"/>
        <v>34662216.246019274</v>
      </c>
    </row>
    <row r="5785" spans="1:11" x14ac:dyDescent="0.35">
      <c r="A5785" s="2">
        <v>7808</v>
      </c>
      <c r="B5785" t="s">
        <v>7654</v>
      </c>
      <c r="C5785" s="1">
        <v>29206238</v>
      </c>
      <c r="D5785" s="1" t="s">
        <v>5</v>
      </c>
      <c r="E5785" t="s">
        <v>5</v>
      </c>
      <c r="F5785" s="3">
        <v>29206238</v>
      </c>
      <c r="G5785">
        <v>1</v>
      </c>
      <c r="H5785" s="2">
        <v>2019</v>
      </c>
      <c r="I5785" s="2">
        <v>2024</v>
      </c>
      <c r="J5785" s="2">
        <f t="shared" si="180"/>
        <v>5</v>
      </c>
      <c r="K5785" s="8">
        <f t="shared" si="181"/>
        <v>34660444.742754638</v>
      </c>
    </row>
    <row r="5786" spans="1:11" x14ac:dyDescent="0.35">
      <c r="A5786" s="2">
        <v>6438</v>
      </c>
      <c r="B5786" t="s">
        <v>6358</v>
      </c>
      <c r="C5786" s="1">
        <v>22975341</v>
      </c>
      <c r="D5786" s="1" t="s">
        <v>5</v>
      </c>
      <c r="E5786" t="s">
        <v>5</v>
      </c>
      <c r="F5786" s="3">
        <v>22975341</v>
      </c>
      <c r="G5786">
        <v>1</v>
      </c>
      <c r="H5786" s="2">
        <v>2012</v>
      </c>
      <c r="I5786" s="2">
        <v>2024</v>
      </c>
      <c r="J5786" s="2">
        <f t="shared" si="180"/>
        <v>12</v>
      </c>
      <c r="K5786" s="8">
        <f t="shared" si="181"/>
        <v>34651528.195156492</v>
      </c>
    </row>
    <row r="5787" spans="1:11" x14ac:dyDescent="0.35">
      <c r="A5787" s="2">
        <v>6235</v>
      </c>
      <c r="B5787" t="s">
        <v>6165</v>
      </c>
      <c r="C5787" s="1">
        <v>22194574</v>
      </c>
      <c r="D5787" s="1" t="s">
        <v>5</v>
      </c>
      <c r="E5787" t="s">
        <v>5</v>
      </c>
      <c r="F5787" s="3">
        <v>22194574</v>
      </c>
      <c r="G5787">
        <v>1</v>
      </c>
      <c r="H5787" s="2">
        <v>2011</v>
      </c>
      <c r="I5787" s="2">
        <v>2024</v>
      </c>
      <c r="J5787" s="2">
        <f t="shared" si="180"/>
        <v>13</v>
      </c>
      <c r="K5787" s="8">
        <f t="shared" si="181"/>
        <v>34640084.480232611</v>
      </c>
    </row>
    <row r="5788" spans="1:11" x14ac:dyDescent="0.35">
      <c r="A5788" s="2">
        <v>785</v>
      </c>
      <c r="B5788" t="s">
        <v>790</v>
      </c>
      <c r="C5788" s="1">
        <v>8803117</v>
      </c>
      <c r="D5788" s="1">
        <v>8801940</v>
      </c>
      <c r="E5788">
        <v>1</v>
      </c>
      <c r="F5788" t="s">
        <v>5</v>
      </c>
      <c r="G5788" t="s">
        <v>5</v>
      </c>
      <c r="H5788" s="2">
        <v>1984</v>
      </c>
      <c r="I5788" s="2">
        <v>2024</v>
      </c>
      <c r="J5788" s="2">
        <f t="shared" si="180"/>
        <v>40</v>
      </c>
      <c r="K5788" s="8">
        <f t="shared" si="181"/>
        <v>34634152.33261466</v>
      </c>
    </row>
    <row r="5789" spans="1:11" x14ac:dyDescent="0.35">
      <c r="A5789" s="2">
        <v>5834</v>
      </c>
      <c r="B5789" t="s">
        <v>5779</v>
      </c>
      <c r="C5789" s="1">
        <v>20712567</v>
      </c>
      <c r="D5789" s="1" t="s">
        <v>5</v>
      </c>
      <c r="E5789" t="s">
        <v>5</v>
      </c>
      <c r="F5789" s="3">
        <v>20712567</v>
      </c>
      <c r="G5789">
        <v>1</v>
      </c>
      <c r="H5789" s="2">
        <v>2009</v>
      </c>
      <c r="I5789" s="2">
        <v>2024</v>
      </c>
      <c r="J5789" s="2">
        <f t="shared" si="180"/>
        <v>15</v>
      </c>
      <c r="K5789" s="8">
        <f t="shared" si="181"/>
        <v>34618596.718731724</v>
      </c>
    </row>
    <row r="5790" spans="1:11" x14ac:dyDescent="0.35">
      <c r="A5790" s="2">
        <v>4189</v>
      </c>
      <c r="B5790" t="s">
        <v>4175</v>
      </c>
      <c r="C5790" s="1">
        <v>15747450</v>
      </c>
      <c r="D5790" s="1">
        <v>4623189</v>
      </c>
      <c r="E5790">
        <v>0.29399999999999998</v>
      </c>
      <c r="F5790" s="3">
        <v>11124261</v>
      </c>
      <c r="G5790">
        <v>0.70599999999999996</v>
      </c>
      <c r="H5790" s="2">
        <v>2001</v>
      </c>
      <c r="I5790" s="2">
        <v>2024</v>
      </c>
      <c r="J5790" s="2">
        <f t="shared" si="180"/>
        <v>23</v>
      </c>
      <c r="K5790" s="8">
        <f t="shared" si="181"/>
        <v>34614605.722486638</v>
      </c>
    </row>
    <row r="5791" spans="1:11" x14ac:dyDescent="0.35">
      <c r="A5791" s="2">
        <v>1336</v>
      </c>
      <c r="B5791" t="s">
        <v>1341</v>
      </c>
      <c r="C5791" s="1">
        <v>9747988</v>
      </c>
      <c r="D5791" s="1">
        <v>9747988</v>
      </c>
      <c r="E5791">
        <v>1</v>
      </c>
      <c r="F5791" t="s">
        <v>5</v>
      </c>
      <c r="G5791" t="s">
        <v>5</v>
      </c>
      <c r="H5791" s="2">
        <v>1987</v>
      </c>
      <c r="I5791" s="2">
        <v>2024</v>
      </c>
      <c r="J5791" s="2">
        <f t="shared" si="180"/>
        <v>37</v>
      </c>
      <c r="K5791" s="8">
        <f t="shared" si="181"/>
        <v>34607319.944725372</v>
      </c>
    </row>
    <row r="5792" spans="1:11" x14ac:dyDescent="0.35">
      <c r="A5792" s="2">
        <v>786</v>
      </c>
      <c r="B5792" t="s">
        <v>791</v>
      </c>
      <c r="C5792" s="1">
        <v>8793152</v>
      </c>
      <c r="D5792" s="1">
        <v>8793152</v>
      </c>
      <c r="E5792">
        <v>1</v>
      </c>
      <c r="F5792" t="s">
        <v>5</v>
      </c>
      <c r="G5792" t="s">
        <v>5</v>
      </c>
      <c r="H5792" s="2">
        <v>1984</v>
      </c>
      <c r="I5792" s="2">
        <v>2024</v>
      </c>
      <c r="J5792" s="2">
        <f t="shared" si="180"/>
        <v>40</v>
      </c>
      <c r="K5792" s="8">
        <f t="shared" si="181"/>
        <v>34594946.977512091</v>
      </c>
    </row>
    <row r="5793" spans="1:11" x14ac:dyDescent="0.35">
      <c r="A5793" s="2">
        <v>6029</v>
      </c>
      <c r="B5793" t="s">
        <v>5969</v>
      </c>
      <c r="C5793" s="1">
        <v>21409028</v>
      </c>
      <c r="D5793" s="1">
        <v>20255281</v>
      </c>
      <c r="E5793">
        <v>0.94599999999999995</v>
      </c>
      <c r="F5793" s="3">
        <v>1153747</v>
      </c>
      <c r="G5793">
        <v>5.3999999999999999E-2</v>
      </c>
      <c r="H5793" s="2">
        <v>2010</v>
      </c>
      <c r="I5793" s="2">
        <v>2024</v>
      </c>
      <c r="J5793" s="2">
        <f t="shared" si="180"/>
        <v>14</v>
      </c>
      <c r="K5793" s="8">
        <f t="shared" si="181"/>
        <v>34578072.554701149</v>
      </c>
    </row>
    <row r="5794" spans="1:11" x14ac:dyDescent="0.35">
      <c r="A5794" s="2">
        <v>3350</v>
      </c>
      <c r="B5794" t="s">
        <v>3344</v>
      </c>
      <c r="C5794" s="1">
        <v>13717039</v>
      </c>
      <c r="D5794" s="1">
        <v>13717039</v>
      </c>
      <c r="E5794">
        <v>1</v>
      </c>
      <c r="F5794" t="s">
        <v>5</v>
      </c>
      <c r="G5794" t="s">
        <v>5</v>
      </c>
      <c r="H5794" s="2">
        <v>1997</v>
      </c>
      <c r="I5794" s="2">
        <v>2024</v>
      </c>
      <c r="J5794" s="2">
        <f t="shared" si="180"/>
        <v>27</v>
      </c>
      <c r="K5794" s="8">
        <f t="shared" si="181"/>
        <v>34577718.42040956</v>
      </c>
    </row>
    <row r="5795" spans="1:11" x14ac:dyDescent="0.35">
      <c r="A5795" s="2">
        <v>5641</v>
      </c>
      <c r="B5795" t="s">
        <v>5592</v>
      </c>
      <c r="C5795" s="1">
        <v>19991573</v>
      </c>
      <c r="D5795" s="1" t="s">
        <v>5</v>
      </c>
      <c r="E5795" t="s">
        <v>5</v>
      </c>
      <c r="F5795" s="3">
        <v>19991573</v>
      </c>
      <c r="G5795">
        <v>1</v>
      </c>
      <c r="H5795" s="2">
        <v>2008</v>
      </c>
      <c r="I5795" s="2">
        <v>2024</v>
      </c>
      <c r="J5795" s="2">
        <f t="shared" si="180"/>
        <v>16</v>
      </c>
      <c r="K5795" s="8">
        <f t="shared" si="181"/>
        <v>34577548.777434304</v>
      </c>
    </row>
    <row r="5796" spans="1:11" x14ac:dyDescent="0.35">
      <c r="A5796" s="2">
        <v>4599</v>
      </c>
      <c r="B5796" t="s">
        <v>4576</v>
      </c>
      <c r="C5796" s="1">
        <v>16829545</v>
      </c>
      <c r="D5796" s="1">
        <v>12634962</v>
      </c>
      <c r="E5796">
        <v>0.751</v>
      </c>
      <c r="F5796" s="3">
        <v>4194583</v>
      </c>
      <c r="G5796">
        <v>0.249</v>
      </c>
      <c r="H5796" s="2">
        <v>2003</v>
      </c>
      <c r="I5796" s="2">
        <v>2024</v>
      </c>
      <c r="J5796" s="2">
        <f t="shared" si="180"/>
        <v>21</v>
      </c>
      <c r="K5796" s="8">
        <f t="shared" si="181"/>
        <v>34544437.178774931</v>
      </c>
    </row>
    <row r="5797" spans="1:11" x14ac:dyDescent="0.35">
      <c r="A5797" s="2">
        <v>1533</v>
      </c>
      <c r="B5797" t="s">
        <v>1538</v>
      </c>
      <c r="C5797" s="1">
        <v>10068039</v>
      </c>
      <c r="D5797" s="1">
        <v>10068039</v>
      </c>
      <c r="E5797">
        <v>1</v>
      </c>
      <c r="F5797" t="s">
        <v>5</v>
      </c>
      <c r="G5797" t="s">
        <v>5</v>
      </c>
      <c r="H5797" s="2">
        <v>1988</v>
      </c>
      <c r="I5797" s="2">
        <v>2024</v>
      </c>
      <c r="J5797" s="2">
        <f t="shared" si="180"/>
        <v>36</v>
      </c>
      <c r="K5797" s="8">
        <f t="shared" si="181"/>
        <v>34540305.072822951</v>
      </c>
    </row>
    <row r="5798" spans="1:11" x14ac:dyDescent="0.35">
      <c r="A5798" s="2">
        <v>956</v>
      </c>
      <c r="B5798" t="s">
        <v>961</v>
      </c>
      <c r="C5798" s="1">
        <v>9085049</v>
      </c>
      <c r="D5798" s="1">
        <v>9085049</v>
      </c>
      <c r="E5798">
        <v>1</v>
      </c>
      <c r="F5798" t="s">
        <v>5</v>
      </c>
      <c r="G5798" t="s">
        <v>5</v>
      </c>
      <c r="H5798" s="2">
        <v>1985</v>
      </c>
      <c r="I5798" s="2">
        <v>2024</v>
      </c>
      <c r="J5798" s="2">
        <f t="shared" si="180"/>
        <v>39</v>
      </c>
      <c r="K5798" s="8">
        <f t="shared" si="181"/>
        <v>34540105.566239782</v>
      </c>
    </row>
    <row r="5799" spans="1:11" x14ac:dyDescent="0.35">
      <c r="A5799" s="2">
        <v>247</v>
      </c>
      <c r="B5799" t="s">
        <v>252</v>
      </c>
      <c r="C5799" s="1">
        <v>7653061</v>
      </c>
      <c r="D5799" s="1">
        <v>7653061</v>
      </c>
      <c r="E5799">
        <v>1</v>
      </c>
      <c r="F5799" t="s">
        <v>5</v>
      </c>
      <c r="G5799" t="s">
        <v>5</v>
      </c>
      <c r="H5799" s="2">
        <v>1980</v>
      </c>
      <c r="I5799" s="2">
        <v>2024</v>
      </c>
      <c r="J5799" s="2">
        <f t="shared" si="180"/>
        <v>44</v>
      </c>
      <c r="K5799" s="8">
        <f t="shared" si="181"/>
        <v>34529482.745909877</v>
      </c>
    </row>
    <row r="5800" spans="1:11" x14ac:dyDescent="0.35">
      <c r="A5800" s="2">
        <v>4190</v>
      </c>
      <c r="B5800" t="s">
        <v>4176</v>
      </c>
      <c r="C5800" s="1">
        <v>15705007</v>
      </c>
      <c r="D5800" s="1">
        <v>4301582</v>
      </c>
      <c r="E5800">
        <v>0.27400000000000002</v>
      </c>
      <c r="F5800" s="3">
        <v>11403425</v>
      </c>
      <c r="G5800">
        <v>0.72599999999999998</v>
      </c>
      <c r="H5800" s="2">
        <v>2001</v>
      </c>
      <c r="I5800" s="2">
        <v>2024</v>
      </c>
      <c r="J5800" s="2">
        <f t="shared" si="180"/>
        <v>23</v>
      </c>
      <c r="K5800" s="8">
        <f t="shared" si="181"/>
        <v>34521311.39796555</v>
      </c>
    </row>
    <row r="5801" spans="1:11" x14ac:dyDescent="0.35">
      <c r="A5801" s="2">
        <v>7045</v>
      </c>
      <c r="B5801" t="s">
        <v>6931</v>
      </c>
      <c r="C5801" s="1">
        <v>25364150</v>
      </c>
      <c r="D5801" s="1" t="s">
        <v>5</v>
      </c>
      <c r="E5801" t="s">
        <v>5</v>
      </c>
      <c r="F5801" s="3">
        <v>25364150</v>
      </c>
      <c r="G5801">
        <v>1</v>
      </c>
      <c r="H5801" s="2">
        <v>2015</v>
      </c>
      <c r="I5801" s="2">
        <v>2024</v>
      </c>
      <c r="J5801" s="2">
        <f t="shared" si="180"/>
        <v>9</v>
      </c>
      <c r="K5801" s="8">
        <f t="shared" si="181"/>
        <v>34519590.320796646</v>
      </c>
    </row>
    <row r="5802" spans="1:11" x14ac:dyDescent="0.35">
      <c r="A5802" s="2">
        <v>3351</v>
      </c>
      <c r="B5802" t="s">
        <v>3345</v>
      </c>
      <c r="C5802" s="1">
        <v>13692848</v>
      </c>
      <c r="D5802" s="1">
        <v>13692848</v>
      </c>
      <c r="E5802">
        <v>1</v>
      </c>
      <c r="F5802" t="s">
        <v>5</v>
      </c>
      <c r="G5802" t="s">
        <v>5</v>
      </c>
      <c r="H5802" s="2">
        <v>1997</v>
      </c>
      <c r="I5802" s="2">
        <v>2024</v>
      </c>
      <c r="J5802" s="2">
        <f t="shared" si="180"/>
        <v>27</v>
      </c>
      <c r="K5802" s="8">
        <f t="shared" si="181"/>
        <v>34516738.088844702</v>
      </c>
    </row>
    <row r="5803" spans="1:11" x14ac:dyDescent="0.35">
      <c r="A5803" s="2">
        <v>5835</v>
      </c>
      <c r="B5803" t="s">
        <v>5780</v>
      </c>
      <c r="C5803" s="1">
        <v>20648328</v>
      </c>
      <c r="D5803" s="1">
        <v>10330853</v>
      </c>
      <c r="E5803">
        <v>0.5</v>
      </c>
      <c r="F5803" s="3">
        <v>10317475</v>
      </c>
      <c r="G5803">
        <v>0.5</v>
      </c>
      <c r="H5803" s="2">
        <v>2009</v>
      </c>
      <c r="I5803" s="2">
        <v>2024</v>
      </c>
      <c r="J5803" s="2">
        <f t="shared" si="180"/>
        <v>15</v>
      </c>
      <c r="K5803" s="8">
        <f t="shared" si="181"/>
        <v>34511228.856765866</v>
      </c>
    </row>
    <row r="5804" spans="1:11" x14ac:dyDescent="0.35">
      <c r="A5804" s="2">
        <v>6439</v>
      </c>
      <c r="B5804" t="s">
        <v>6359</v>
      </c>
      <c r="C5804" s="1">
        <v>22842887</v>
      </c>
      <c r="D5804" s="1">
        <v>1517410</v>
      </c>
      <c r="E5804">
        <v>6.6000000000000003E-2</v>
      </c>
      <c r="F5804" s="3">
        <v>21325477</v>
      </c>
      <c r="G5804">
        <v>0.93400000000000005</v>
      </c>
      <c r="H5804" s="2">
        <v>2012</v>
      </c>
      <c r="I5804" s="2">
        <v>2024</v>
      </c>
      <c r="J5804" s="2">
        <f t="shared" si="180"/>
        <v>12</v>
      </c>
      <c r="K5804" s="8">
        <f t="shared" si="181"/>
        <v>34451760.386898011</v>
      </c>
    </row>
    <row r="5805" spans="1:11" x14ac:dyDescent="0.35">
      <c r="A5805" s="2">
        <v>2138</v>
      </c>
      <c r="B5805" t="s">
        <v>2140</v>
      </c>
      <c r="C5805" s="1">
        <v>11128309</v>
      </c>
      <c r="D5805" s="1">
        <v>11128309</v>
      </c>
      <c r="E5805">
        <v>1</v>
      </c>
      <c r="F5805" t="s">
        <v>5</v>
      </c>
      <c r="G5805" t="s">
        <v>5</v>
      </c>
      <c r="H5805" s="2">
        <v>1991</v>
      </c>
      <c r="I5805" s="2">
        <v>2024</v>
      </c>
      <c r="J5805" s="2">
        <f t="shared" si="180"/>
        <v>33</v>
      </c>
      <c r="K5805" s="8">
        <f t="shared" si="181"/>
        <v>34450485.722816825</v>
      </c>
    </row>
    <row r="5806" spans="1:11" x14ac:dyDescent="0.35">
      <c r="A5806" s="2">
        <v>4412</v>
      </c>
      <c r="B5806" t="s">
        <v>4392</v>
      </c>
      <c r="C5806" s="1">
        <v>16217411</v>
      </c>
      <c r="D5806" s="1">
        <v>6199600</v>
      </c>
      <c r="E5806">
        <v>0.38200000000000001</v>
      </c>
      <c r="F5806" s="3">
        <v>10017811</v>
      </c>
      <c r="G5806">
        <v>0.61799999999999999</v>
      </c>
      <c r="H5806" s="2">
        <v>2002</v>
      </c>
      <c r="I5806" s="2">
        <v>2024</v>
      </c>
      <c r="J5806" s="2">
        <f t="shared" si="180"/>
        <v>22</v>
      </c>
      <c r="K5806" s="8">
        <f t="shared" si="181"/>
        <v>34447600.199784406</v>
      </c>
    </row>
    <row r="5807" spans="1:11" x14ac:dyDescent="0.35">
      <c r="A5807" s="2">
        <v>8326</v>
      </c>
      <c r="B5807" t="s">
        <v>8150</v>
      </c>
      <c r="C5807" s="1">
        <v>32137136</v>
      </c>
      <c r="D5807" s="1">
        <v>601490</v>
      </c>
      <c r="E5807">
        <v>1.9E-2</v>
      </c>
      <c r="F5807" s="3">
        <v>31535646</v>
      </c>
      <c r="G5807">
        <v>0.98099999999999998</v>
      </c>
      <c r="H5807" s="2">
        <v>2022</v>
      </c>
      <c r="I5807" s="2">
        <v>2024</v>
      </c>
      <c r="J5807" s="2">
        <f t="shared" si="180"/>
        <v>2</v>
      </c>
      <c r="K5807" s="8">
        <f t="shared" si="181"/>
        <v>34415221.978271782</v>
      </c>
    </row>
    <row r="5808" spans="1:11" x14ac:dyDescent="0.35">
      <c r="A5808" s="2">
        <v>4600</v>
      </c>
      <c r="B5808" t="s">
        <v>4577</v>
      </c>
      <c r="C5808" s="1">
        <v>16763804</v>
      </c>
      <c r="D5808" s="1">
        <v>13040288</v>
      </c>
      <c r="E5808">
        <v>0.77800000000000002</v>
      </c>
      <c r="F5808" s="3">
        <v>3723516</v>
      </c>
      <c r="G5808">
        <v>0.222</v>
      </c>
      <c r="H5808" s="2">
        <v>2003</v>
      </c>
      <c r="I5808" s="2">
        <v>2024</v>
      </c>
      <c r="J5808" s="2">
        <f t="shared" si="180"/>
        <v>21</v>
      </c>
      <c r="K5808" s="8">
        <f t="shared" si="181"/>
        <v>34409496.760328092</v>
      </c>
    </row>
    <row r="5809" spans="1:11" x14ac:dyDescent="0.35">
      <c r="A5809" s="2">
        <v>366</v>
      </c>
      <c r="B5809" t="s">
        <v>371</v>
      </c>
      <c r="C5809" s="1">
        <v>7886857</v>
      </c>
      <c r="D5809" s="1">
        <v>7886857</v>
      </c>
      <c r="E5809">
        <v>1</v>
      </c>
      <c r="F5809" t="s">
        <v>5</v>
      </c>
      <c r="G5809" t="s">
        <v>5</v>
      </c>
      <c r="H5809" s="2">
        <v>1981</v>
      </c>
      <c r="I5809" s="2">
        <v>2024</v>
      </c>
      <c r="J5809" s="2">
        <f t="shared" si="180"/>
        <v>43</v>
      </c>
      <c r="K5809" s="8">
        <f t="shared" si="181"/>
        <v>34386435.722553231</v>
      </c>
    </row>
    <row r="5810" spans="1:11" x14ac:dyDescent="0.35">
      <c r="A5810" s="2">
        <v>5232</v>
      </c>
      <c r="B5810" t="s">
        <v>5192</v>
      </c>
      <c r="C5810" s="1">
        <v>18564467</v>
      </c>
      <c r="D5810" s="1">
        <v>15032800</v>
      </c>
      <c r="E5810">
        <v>0.81</v>
      </c>
      <c r="F5810" s="3">
        <v>3531667</v>
      </c>
      <c r="G5810">
        <v>0.19</v>
      </c>
      <c r="H5810" s="2">
        <v>2006</v>
      </c>
      <c r="I5810" s="2">
        <v>2024</v>
      </c>
      <c r="J5810" s="2">
        <f t="shared" si="180"/>
        <v>18</v>
      </c>
      <c r="K5810" s="8">
        <f t="shared" si="181"/>
        <v>34385324.307421006</v>
      </c>
    </row>
    <row r="5811" spans="1:11" x14ac:dyDescent="0.35">
      <c r="A5811" s="2">
        <v>5026</v>
      </c>
      <c r="B5811" t="s">
        <v>4990</v>
      </c>
      <c r="C5811" s="1">
        <v>17939389</v>
      </c>
      <c r="D5811" s="1">
        <v>1502188</v>
      </c>
      <c r="E5811">
        <v>8.4000000000000019E-2</v>
      </c>
      <c r="F5811" s="3">
        <v>16437201</v>
      </c>
      <c r="G5811">
        <v>0.91600000000000004</v>
      </c>
      <c r="H5811" s="2">
        <v>2005</v>
      </c>
      <c r="I5811" s="2">
        <v>2024</v>
      </c>
      <c r="J5811" s="2">
        <f t="shared" si="180"/>
        <v>19</v>
      </c>
      <c r="K5811" s="8">
        <f t="shared" si="181"/>
        <v>34385076.068276107</v>
      </c>
    </row>
    <row r="5812" spans="1:11" x14ac:dyDescent="0.35">
      <c r="A5812" s="2">
        <v>620</v>
      </c>
      <c r="B5812" t="s">
        <v>625</v>
      </c>
      <c r="C5812" s="1">
        <v>8443124</v>
      </c>
      <c r="D5812" s="1">
        <v>8443124</v>
      </c>
      <c r="E5812">
        <v>1</v>
      </c>
      <c r="F5812" t="s">
        <v>5</v>
      </c>
      <c r="G5812" t="s">
        <v>5</v>
      </c>
      <c r="H5812" s="2">
        <v>1983</v>
      </c>
      <c r="I5812" s="2">
        <v>2024</v>
      </c>
      <c r="J5812" s="2">
        <f t="shared" si="180"/>
        <v>41</v>
      </c>
      <c r="K5812" s="8">
        <f t="shared" si="181"/>
        <v>34375019.927724876</v>
      </c>
    </row>
    <row r="5813" spans="1:11" x14ac:dyDescent="0.35">
      <c r="A5813" s="2">
        <v>4413</v>
      </c>
      <c r="B5813" t="s">
        <v>4393</v>
      </c>
      <c r="C5813" s="1">
        <v>16171098</v>
      </c>
      <c r="D5813" s="1">
        <v>5142576</v>
      </c>
      <c r="E5813">
        <v>0.318</v>
      </c>
      <c r="F5813" s="3">
        <v>11028522</v>
      </c>
      <c r="G5813">
        <v>0.68200000000000005</v>
      </c>
      <c r="H5813" s="2">
        <v>2002</v>
      </c>
      <c r="I5813" s="2">
        <v>2024</v>
      </c>
      <c r="J5813" s="2">
        <f t="shared" si="180"/>
        <v>22</v>
      </c>
      <c r="K5813" s="8">
        <f t="shared" si="181"/>
        <v>34349226.192487396</v>
      </c>
    </row>
    <row r="5814" spans="1:11" x14ac:dyDescent="0.35">
      <c r="A5814" s="2">
        <v>3555</v>
      </c>
      <c r="B5814" t="s">
        <v>3549</v>
      </c>
      <c r="C5814" s="1">
        <v>14096321</v>
      </c>
      <c r="D5814" s="1">
        <v>14096321</v>
      </c>
      <c r="E5814">
        <v>1</v>
      </c>
      <c r="F5814" t="s">
        <v>5</v>
      </c>
      <c r="G5814" t="s">
        <v>5</v>
      </c>
      <c r="H5814" s="2">
        <v>1998</v>
      </c>
      <c r="I5814" s="2">
        <v>2024</v>
      </c>
      <c r="J5814" s="2">
        <f t="shared" si="180"/>
        <v>26</v>
      </c>
      <c r="K5814" s="8">
        <f t="shared" si="181"/>
        <v>34337608.01720456</v>
      </c>
    </row>
    <row r="5815" spans="1:11" x14ac:dyDescent="0.35">
      <c r="A5815" s="2">
        <v>5642</v>
      </c>
      <c r="B5815" t="s">
        <v>5593</v>
      </c>
      <c r="C5815" s="1">
        <v>19852786</v>
      </c>
      <c r="D5815" s="1">
        <v>604037</v>
      </c>
      <c r="E5815">
        <v>0.03</v>
      </c>
      <c r="F5815" s="3">
        <v>19248749</v>
      </c>
      <c r="G5815">
        <v>0.97</v>
      </c>
      <c r="H5815" s="2">
        <v>2008</v>
      </c>
      <c r="I5815" s="2">
        <v>2024</v>
      </c>
      <c r="J5815" s="2">
        <f t="shared" si="180"/>
        <v>16</v>
      </c>
      <c r="K5815" s="8">
        <f t="shared" si="181"/>
        <v>34337501.920582481</v>
      </c>
    </row>
    <row r="5816" spans="1:11" x14ac:dyDescent="0.35">
      <c r="A5816" s="2">
        <v>1534</v>
      </c>
      <c r="B5816" t="s">
        <v>1539</v>
      </c>
      <c r="C5816" s="1">
        <v>10006806</v>
      </c>
      <c r="D5816" s="1">
        <v>10006806</v>
      </c>
      <c r="E5816">
        <v>1</v>
      </c>
      <c r="F5816" t="s">
        <v>5</v>
      </c>
      <c r="G5816" t="s">
        <v>5</v>
      </c>
      <c r="H5816" s="2">
        <v>1988</v>
      </c>
      <c r="I5816" s="2">
        <v>2024</v>
      </c>
      <c r="J5816" s="2">
        <f t="shared" si="180"/>
        <v>36</v>
      </c>
      <c r="K5816" s="8">
        <f t="shared" si="181"/>
        <v>34330233.727199025</v>
      </c>
    </row>
    <row r="5817" spans="1:11" x14ac:dyDescent="0.35">
      <c r="A5817" s="2">
        <v>5643</v>
      </c>
      <c r="B5817" t="s">
        <v>5594</v>
      </c>
      <c r="C5817" s="1">
        <v>19844979</v>
      </c>
      <c r="D5817" s="1">
        <v>3351751</v>
      </c>
      <c r="E5817">
        <v>0.16900000000000001</v>
      </c>
      <c r="F5817" s="3">
        <v>16493228</v>
      </c>
      <c r="G5817">
        <v>0.83099999999999996</v>
      </c>
      <c r="H5817" s="2">
        <v>2008</v>
      </c>
      <c r="I5817" s="2">
        <v>2024</v>
      </c>
      <c r="J5817" s="2">
        <f t="shared" si="180"/>
        <v>16</v>
      </c>
      <c r="K5817" s="8">
        <f t="shared" si="181"/>
        <v>34323998.884913124</v>
      </c>
    </row>
    <row r="5818" spans="1:11" x14ac:dyDescent="0.35">
      <c r="A5818" s="2">
        <v>957</v>
      </c>
      <c r="B5818" t="s">
        <v>962</v>
      </c>
      <c r="C5818" s="1">
        <v>9023199</v>
      </c>
      <c r="D5818" s="1">
        <v>9023199</v>
      </c>
      <c r="E5818">
        <v>1</v>
      </c>
      <c r="F5818" t="s">
        <v>5</v>
      </c>
      <c r="G5818" t="s">
        <v>5</v>
      </c>
      <c r="H5818" s="2">
        <v>1985</v>
      </c>
      <c r="I5818" s="2">
        <v>2024</v>
      </c>
      <c r="J5818" s="2">
        <f t="shared" si="180"/>
        <v>39</v>
      </c>
      <c r="K5818" s="8">
        <f t="shared" si="181"/>
        <v>34304960.381082065</v>
      </c>
    </row>
    <row r="5819" spans="1:11" x14ac:dyDescent="0.35">
      <c r="A5819" s="2">
        <v>3352</v>
      </c>
      <c r="B5819" t="s">
        <v>3346</v>
      </c>
      <c r="C5819" s="1">
        <v>13602831</v>
      </c>
      <c r="D5819" s="1">
        <v>13602831</v>
      </c>
      <c r="E5819">
        <v>1</v>
      </c>
      <c r="F5819" t="s">
        <v>5</v>
      </c>
      <c r="G5819" t="s">
        <v>5</v>
      </c>
      <c r="H5819" s="2">
        <v>1997</v>
      </c>
      <c r="I5819" s="2">
        <v>2024</v>
      </c>
      <c r="J5819" s="2">
        <f t="shared" si="180"/>
        <v>27</v>
      </c>
      <c r="K5819" s="8">
        <f t="shared" si="181"/>
        <v>34289824.505012944</v>
      </c>
    </row>
    <row r="5820" spans="1:11" x14ac:dyDescent="0.35">
      <c r="A5820" s="2">
        <v>6030</v>
      </c>
      <c r="B5820" t="s">
        <v>5970</v>
      </c>
      <c r="C5820" s="1">
        <v>21218935</v>
      </c>
      <c r="D5820" s="1" t="s">
        <v>5</v>
      </c>
      <c r="E5820" t="s">
        <v>5</v>
      </c>
      <c r="F5820" s="3">
        <v>21218935</v>
      </c>
      <c r="G5820">
        <v>1</v>
      </c>
      <c r="H5820" s="2">
        <v>2010</v>
      </c>
      <c r="I5820" s="2">
        <v>2024</v>
      </c>
      <c r="J5820" s="2">
        <f t="shared" si="180"/>
        <v>14</v>
      </c>
      <c r="K5820" s="8">
        <f t="shared" si="181"/>
        <v>34271050.230000518</v>
      </c>
    </row>
    <row r="5821" spans="1:11" x14ac:dyDescent="0.35">
      <c r="A5821" s="2">
        <v>2746</v>
      </c>
      <c r="B5821" t="s">
        <v>2747</v>
      </c>
      <c r="C5821" s="1">
        <v>12267790</v>
      </c>
      <c r="D5821" s="1">
        <v>12267790</v>
      </c>
      <c r="E5821">
        <v>1</v>
      </c>
      <c r="F5821" t="s">
        <v>5</v>
      </c>
      <c r="G5821" t="s">
        <v>5</v>
      </c>
      <c r="H5821" s="2">
        <v>1994</v>
      </c>
      <c r="I5821" s="2">
        <v>2024</v>
      </c>
      <c r="J5821" s="2">
        <f t="shared" si="180"/>
        <v>30</v>
      </c>
      <c r="K5821" s="8">
        <f t="shared" si="181"/>
        <v>34270260.030954242</v>
      </c>
    </row>
    <row r="5822" spans="1:11" x14ac:dyDescent="0.35">
      <c r="A5822" s="2">
        <v>80</v>
      </c>
      <c r="B5822" t="s">
        <v>85</v>
      </c>
      <c r="C5822" s="1">
        <v>7092495</v>
      </c>
      <c r="D5822" s="1">
        <v>7092495</v>
      </c>
      <c r="E5822">
        <v>1</v>
      </c>
      <c r="F5822" t="s">
        <v>5</v>
      </c>
      <c r="G5822" t="s">
        <v>5</v>
      </c>
      <c r="H5822" s="2">
        <v>1978</v>
      </c>
      <c r="I5822" s="2">
        <v>2024</v>
      </c>
      <c r="J5822" s="2">
        <f t="shared" si="180"/>
        <v>46</v>
      </c>
      <c r="K5822" s="8">
        <f t="shared" si="181"/>
        <v>34268677.184310153</v>
      </c>
    </row>
    <row r="5823" spans="1:11" x14ac:dyDescent="0.35">
      <c r="A5823" s="2">
        <v>8545</v>
      </c>
      <c r="B5823" t="s">
        <v>8359</v>
      </c>
      <c r="C5823" s="1">
        <v>33112062</v>
      </c>
      <c r="D5823" s="1">
        <v>20960939</v>
      </c>
      <c r="E5823">
        <v>0.63300000000000001</v>
      </c>
      <c r="F5823" s="3">
        <v>12151123</v>
      </c>
      <c r="G5823">
        <v>0.36699999999999999</v>
      </c>
      <c r="H5823" s="2">
        <v>2023</v>
      </c>
      <c r="I5823" s="2">
        <v>2024</v>
      </c>
      <c r="J5823" s="2">
        <f t="shared" si="180"/>
        <v>1</v>
      </c>
      <c r="K5823" s="8">
        <f t="shared" si="181"/>
        <v>34265567.490625747</v>
      </c>
    </row>
    <row r="5824" spans="1:11" x14ac:dyDescent="0.35">
      <c r="A5824" s="2">
        <v>4601</v>
      </c>
      <c r="B5824" t="s">
        <v>4578</v>
      </c>
      <c r="C5824" s="1">
        <v>16680836</v>
      </c>
      <c r="D5824" s="1">
        <v>1535286</v>
      </c>
      <c r="E5824">
        <v>9.1999999999999998E-2</v>
      </c>
      <c r="F5824" s="3">
        <v>15145550</v>
      </c>
      <c r="G5824">
        <v>0.90800000000000003</v>
      </c>
      <c r="H5824" s="2">
        <v>2003</v>
      </c>
      <c r="I5824" s="2">
        <v>2024</v>
      </c>
      <c r="J5824" s="2">
        <f t="shared" si="180"/>
        <v>21</v>
      </c>
      <c r="K5824" s="8">
        <f t="shared" si="181"/>
        <v>34239196.085898176</v>
      </c>
    </row>
    <row r="5825" spans="1:11" x14ac:dyDescent="0.35">
      <c r="A5825" s="2">
        <v>5233</v>
      </c>
      <c r="B5825" t="s">
        <v>5193</v>
      </c>
      <c r="C5825" s="1">
        <v>18483140</v>
      </c>
      <c r="D5825" s="1" t="s">
        <v>5</v>
      </c>
      <c r="E5825" t="s">
        <v>5</v>
      </c>
      <c r="F5825" s="3">
        <v>18483140</v>
      </c>
      <c r="G5825">
        <v>1</v>
      </c>
      <c r="H5825" s="2">
        <v>2006</v>
      </c>
      <c r="I5825" s="2">
        <v>2024</v>
      </c>
      <c r="J5825" s="2">
        <f t="shared" si="180"/>
        <v>18</v>
      </c>
      <c r="K5825" s="8">
        <f t="shared" si="181"/>
        <v>34234689.480687246</v>
      </c>
    </row>
    <row r="5826" spans="1:11" x14ac:dyDescent="0.35">
      <c r="A5826" s="2">
        <v>3556</v>
      </c>
      <c r="B5826" t="s">
        <v>3550</v>
      </c>
      <c r="C5826" s="1">
        <v>14051384</v>
      </c>
      <c r="D5826" s="1">
        <v>14051384</v>
      </c>
      <c r="E5826">
        <v>1</v>
      </c>
      <c r="F5826" t="s">
        <v>5</v>
      </c>
      <c r="G5826" t="s">
        <v>5</v>
      </c>
      <c r="H5826" s="2">
        <v>1998</v>
      </c>
      <c r="I5826" s="2">
        <v>2024</v>
      </c>
      <c r="J5826" s="2">
        <f t="shared" ref="J5826:J5889" si="182">I5826-H5826</f>
        <v>26</v>
      </c>
      <c r="K5826" s="8">
        <f t="shared" ref="K5826:K5889" si="183">C5826*(1+$L$2)^J5826</f>
        <v>34228144.7684981</v>
      </c>
    </row>
    <row r="5827" spans="1:11" x14ac:dyDescent="0.35">
      <c r="A5827" s="2">
        <v>621</v>
      </c>
      <c r="B5827" t="s">
        <v>626</v>
      </c>
      <c r="C5827" s="1">
        <v>8400000</v>
      </c>
      <c r="D5827" s="1">
        <v>8400000</v>
      </c>
      <c r="E5827">
        <v>1</v>
      </c>
      <c r="F5827" t="s">
        <v>5</v>
      </c>
      <c r="G5827" t="s">
        <v>5</v>
      </c>
      <c r="H5827" s="2">
        <v>1983</v>
      </c>
      <c r="I5827" s="2">
        <v>2024</v>
      </c>
      <c r="J5827" s="2">
        <f t="shared" si="182"/>
        <v>41</v>
      </c>
      <c r="K5827" s="8">
        <f t="shared" si="183"/>
        <v>34199446.48365806</v>
      </c>
    </row>
    <row r="5828" spans="1:11" x14ac:dyDescent="0.35">
      <c r="A5828" s="2">
        <v>5836</v>
      </c>
      <c r="B5828" t="s">
        <v>5781</v>
      </c>
      <c r="C5828" s="1">
        <v>20455482</v>
      </c>
      <c r="D5828" s="1">
        <v>8665206</v>
      </c>
      <c r="E5828">
        <v>0.42399999999999999</v>
      </c>
      <c r="F5828" s="3">
        <v>11790276</v>
      </c>
      <c r="G5828">
        <v>0.57599999999999996</v>
      </c>
      <c r="H5828" s="2">
        <v>2009</v>
      </c>
      <c r="I5828" s="2">
        <v>2024</v>
      </c>
      <c r="J5828" s="2">
        <f t="shared" si="182"/>
        <v>15</v>
      </c>
      <c r="K5828" s="8">
        <f t="shared" si="183"/>
        <v>34188909.66268333</v>
      </c>
    </row>
    <row r="5829" spans="1:11" x14ac:dyDescent="0.35">
      <c r="A5829" s="2">
        <v>8139</v>
      </c>
      <c r="B5829" t="s">
        <v>7970</v>
      </c>
      <c r="C5829" s="1">
        <v>30842746</v>
      </c>
      <c r="D5829" s="1">
        <v>15342746</v>
      </c>
      <c r="E5829">
        <v>0.497</v>
      </c>
      <c r="F5829" s="3">
        <v>15500000</v>
      </c>
      <c r="G5829">
        <v>0.503</v>
      </c>
      <c r="H5829" s="2">
        <v>2021</v>
      </c>
      <c r="I5829" s="2">
        <v>2024</v>
      </c>
      <c r="J5829" s="2">
        <f t="shared" si="182"/>
        <v>3</v>
      </c>
      <c r="K5829" s="8">
        <f t="shared" si="183"/>
        <v>34179691.929133385</v>
      </c>
    </row>
    <row r="5830" spans="1:11" x14ac:dyDescent="0.35">
      <c r="A5830" s="2">
        <v>8140</v>
      </c>
      <c r="B5830" t="s">
        <v>1562</v>
      </c>
      <c r="C5830" s="1">
        <v>30832137</v>
      </c>
      <c r="D5830" s="1">
        <v>15532137</v>
      </c>
      <c r="E5830">
        <v>0.504</v>
      </c>
      <c r="F5830" s="3">
        <v>15300000</v>
      </c>
      <c r="G5830">
        <v>0.496</v>
      </c>
      <c r="H5830" s="2">
        <v>2021</v>
      </c>
      <c r="I5830" s="2">
        <v>2024</v>
      </c>
      <c r="J5830" s="2">
        <f t="shared" si="182"/>
        <v>3</v>
      </c>
      <c r="K5830" s="8">
        <f t="shared" si="183"/>
        <v>34167935.117607065</v>
      </c>
    </row>
    <row r="5831" spans="1:11" x14ac:dyDescent="0.35">
      <c r="A5831" s="2">
        <v>7224</v>
      </c>
      <c r="B5831" t="s">
        <v>7103</v>
      </c>
      <c r="C5831" s="1">
        <v>25975621</v>
      </c>
      <c r="D5831" s="1">
        <v>12545979</v>
      </c>
      <c r="E5831">
        <v>0.48299999999999998</v>
      </c>
      <c r="F5831" s="3">
        <v>13429642</v>
      </c>
      <c r="G5831">
        <v>0.51700000000000002</v>
      </c>
      <c r="H5831" s="2">
        <v>2016</v>
      </c>
      <c r="I5831" s="2">
        <v>2024</v>
      </c>
      <c r="J5831" s="2">
        <f t="shared" si="182"/>
        <v>8</v>
      </c>
      <c r="K5831" s="8">
        <f t="shared" si="183"/>
        <v>34161706.47450041</v>
      </c>
    </row>
    <row r="5832" spans="1:11" x14ac:dyDescent="0.35">
      <c r="A5832" s="2">
        <v>6440</v>
      </c>
      <c r="B5832" t="s">
        <v>6360</v>
      </c>
      <c r="C5832" s="1">
        <v>22640355</v>
      </c>
      <c r="D5832" s="1" t="s">
        <v>5</v>
      </c>
      <c r="E5832" t="s">
        <v>5</v>
      </c>
      <c r="F5832" s="3">
        <v>22640355</v>
      </c>
      <c r="G5832">
        <v>1</v>
      </c>
      <c r="H5832" s="2">
        <v>2012</v>
      </c>
      <c r="I5832" s="2">
        <v>2024</v>
      </c>
      <c r="J5832" s="2">
        <f t="shared" si="182"/>
        <v>12</v>
      </c>
      <c r="K5832" s="8">
        <f t="shared" si="183"/>
        <v>34146300.576381102</v>
      </c>
    </row>
    <row r="5833" spans="1:11" x14ac:dyDescent="0.35">
      <c r="A5833" s="2">
        <v>5438</v>
      </c>
      <c r="B5833" t="s">
        <v>5393</v>
      </c>
      <c r="C5833" s="1">
        <v>19073095</v>
      </c>
      <c r="D5833" s="1">
        <v>1097797</v>
      </c>
      <c r="E5833">
        <v>5.8000000000000003E-2</v>
      </c>
      <c r="F5833" s="3">
        <v>17975298</v>
      </c>
      <c r="G5833">
        <v>0.94199999999999995</v>
      </c>
      <c r="H5833" s="2">
        <v>2007</v>
      </c>
      <c r="I5833" s="2">
        <v>2024</v>
      </c>
      <c r="J5833" s="2">
        <f t="shared" si="182"/>
        <v>17</v>
      </c>
      <c r="K5833" s="8">
        <f t="shared" si="183"/>
        <v>34138160.010852717</v>
      </c>
    </row>
    <row r="5834" spans="1:11" x14ac:dyDescent="0.35">
      <c r="A5834" s="2">
        <v>4414</v>
      </c>
      <c r="B5834" t="s">
        <v>4394</v>
      </c>
      <c r="C5834" s="1">
        <v>16063920</v>
      </c>
      <c r="D5834" s="1">
        <v>777129</v>
      </c>
      <c r="E5834">
        <v>4.8000000000000001E-2</v>
      </c>
      <c r="F5834" s="3">
        <v>15286791</v>
      </c>
      <c r="G5834">
        <v>0.95199999999999996</v>
      </c>
      <c r="H5834" s="2">
        <v>2002</v>
      </c>
      <c r="I5834" s="2">
        <v>2024</v>
      </c>
      <c r="J5834" s="2">
        <f t="shared" si="182"/>
        <v>22</v>
      </c>
      <c r="K5834" s="8">
        <f t="shared" si="183"/>
        <v>34121568.097479969</v>
      </c>
    </row>
    <row r="5835" spans="1:11" x14ac:dyDescent="0.35">
      <c r="A5835" s="2">
        <v>6236</v>
      </c>
      <c r="B5835" t="s">
        <v>6166</v>
      </c>
      <c r="C5835" s="1">
        <v>21858834</v>
      </c>
      <c r="D5835" s="1" t="s">
        <v>5</v>
      </c>
      <c r="E5835" t="s">
        <v>5</v>
      </c>
      <c r="F5835" s="3">
        <v>21858834</v>
      </c>
      <c r="G5835">
        <v>1</v>
      </c>
      <c r="H5835" s="2">
        <v>2011</v>
      </c>
      <c r="I5835" s="2">
        <v>2024</v>
      </c>
      <c r="J5835" s="2">
        <f t="shared" si="182"/>
        <v>13</v>
      </c>
      <c r="K5835" s="8">
        <f t="shared" si="183"/>
        <v>34116079.740903385</v>
      </c>
    </row>
    <row r="5836" spans="1:11" x14ac:dyDescent="0.35">
      <c r="A5836" s="2">
        <v>4415</v>
      </c>
      <c r="B5836" t="s">
        <v>4395</v>
      </c>
      <c r="C5836" s="1">
        <v>16053687</v>
      </c>
      <c r="D5836" s="1" t="s">
        <v>5</v>
      </c>
      <c r="E5836" t="s">
        <v>5</v>
      </c>
      <c r="F5836" s="3">
        <v>16053687</v>
      </c>
      <c r="G5836">
        <v>1</v>
      </c>
      <c r="H5836" s="2">
        <v>2002</v>
      </c>
      <c r="I5836" s="2">
        <v>2024</v>
      </c>
      <c r="J5836" s="2">
        <f t="shared" si="182"/>
        <v>22</v>
      </c>
      <c r="K5836" s="8">
        <f t="shared" si="183"/>
        <v>34099832.057563089</v>
      </c>
    </row>
    <row r="5837" spans="1:11" x14ac:dyDescent="0.35">
      <c r="A5837" s="2">
        <v>6237</v>
      </c>
      <c r="B5837" t="s">
        <v>6167</v>
      </c>
      <c r="C5837" s="1">
        <v>21847806</v>
      </c>
      <c r="D5837" s="1" t="s">
        <v>5</v>
      </c>
      <c r="E5837" t="s">
        <v>5</v>
      </c>
      <c r="F5837" s="3">
        <v>21847806</v>
      </c>
      <c r="G5837">
        <v>1</v>
      </c>
      <c r="H5837" s="2">
        <v>2011</v>
      </c>
      <c r="I5837" s="2">
        <v>2024</v>
      </c>
      <c r="J5837" s="2">
        <f t="shared" si="182"/>
        <v>13</v>
      </c>
      <c r="K5837" s="8">
        <f t="shared" si="183"/>
        <v>34098867.838046044</v>
      </c>
    </row>
    <row r="5838" spans="1:11" x14ac:dyDescent="0.35">
      <c r="A5838" s="2">
        <v>2338</v>
      </c>
      <c r="B5838" t="s">
        <v>2340</v>
      </c>
      <c r="C5838" s="1">
        <v>11390479</v>
      </c>
      <c r="D5838" s="1">
        <v>11390479</v>
      </c>
      <c r="E5838">
        <v>1</v>
      </c>
      <c r="F5838" t="s">
        <v>5</v>
      </c>
      <c r="G5838" t="s">
        <v>5</v>
      </c>
      <c r="H5838" s="2">
        <v>1992</v>
      </c>
      <c r="I5838" s="2">
        <v>2024</v>
      </c>
      <c r="J5838" s="2">
        <f t="shared" si="182"/>
        <v>32</v>
      </c>
      <c r="K5838" s="8">
        <f t="shared" si="183"/>
        <v>34075046.623992041</v>
      </c>
    </row>
    <row r="5839" spans="1:11" x14ac:dyDescent="0.35">
      <c r="A5839" s="2">
        <v>7424</v>
      </c>
      <c r="B5839" t="s">
        <v>7293</v>
      </c>
      <c r="C5839" s="1">
        <v>26800152</v>
      </c>
      <c r="D5839" s="1">
        <v>18600152</v>
      </c>
      <c r="E5839">
        <v>0.69399999999999995</v>
      </c>
      <c r="F5839" s="3">
        <v>8200000</v>
      </c>
      <c r="G5839">
        <v>0.30599999999999999</v>
      </c>
      <c r="H5839" s="2">
        <v>2017</v>
      </c>
      <c r="I5839" s="2">
        <v>2024</v>
      </c>
      <c r="J5839" s="2">
        <f t="shared" si="182"/>
        <v>7</v>
      </c>
      <c r="K5839" s="8">
        <f t="shared" si="183"/>
        <v>34059570.941428088</v>
      </c>
    </row>
    <row r="5840" spans="1:11" x14ac:dyDescent="0.35">
      <c r="A5840" s="2">
        <v>2139</v>
      </c>
      <c r="B5840" t="s">
        <v>2141</v>
      </c>
      <c r="C5840" s="1">
        <v>11000863</v>
      </c>
      <c r="D5840" s="1">
        <v>11000863</v>
      </c>
      <c r="E5840">
        <v>1</v>
      </c>
      <c r="F5840" t="s">
        <v>5</v>
      </c>
      <c r="G5840" t="s">
        <v>5</v>
      </c>
      <c r="H5840" s="2">
        <v>1991</v>
      </c>
      <c r="I5840" s="2">
        <v>2024</v>
      </c>
      <c r="J5840" s="2">
        <f t="shared" si="182"/>
        <v>33</v>
      </c>
      <c r="K5840" s="8">
        <f t="shared" si="183"/>
        <v>34055944.503353015</v>
      </c>
    </row>
    <row r="5841" spans="1:11" x14ac:dyDescent="0.35">
      <c r="A5841" s="2">
        <v>5234</v>
      </c>
      <c r="B5841" t="s">
        <v>5194</v>
      </c>
      <c r="C5841" s="1">
        <v>18381890</v>
      </c>
      <c r="D5841" s="1" t="s">
        <v>5</v>
      </c>
      <c r="E5841" t="s">
        <v>5</v>
      </c>
      <c r="F5841" s="3">
        <v>18381890</v>
      </c>
      <c r="G5841">
        <v>1</v>
      </c>
      <c r="H5841" s="2">
        <v>2006</v>
      </c>
      <c r="I5841" s="2">
        <v>2024</v>
      </c>
      <c r="J5841" s="2">
        <f t="shared" si="182"/>
        <v>18</v>
      </c>
      <c r="K5841" s="8">
        <f t="shared" si="183"/>
        <v>34047153.038831614</v>
      </c>
    </row>
    <row r="5842" spans="1:11" x14ac:dyDescent="0.35">
      <c r="A5842" s="2">
        <v>5439</v>
      </c>
      <c r="B5842" t="s">
        <v>5394</v>
      </c>
      <c r="C5842" s="1">
        <v>19008745</v>
      </c>
      <c r="D5842" s="1">
        <v>9176787</v>
      </c>
      <c r="E5842">
        <v>0.48299999999999998</v>
      </c>
      <c r="F5842" s="3">
        <v>9831958</v>
      </c>
      <c r="G5842">
        <v>0.51700000000000002</v>
      </c>
      <c r="H5842" s="2">
        <v>2007</v>
      </c>
      <c r="I5842" s="2">
        <v>2024</v>
      </c>
      <c r="J5842" s="2">
        <f t="shared" si="182"/>
        <v>17</v>
      </c>
      <c r="K5842" s="8">
        <f t="shared" si="183"/>
        <v>34022982.552936293</v>
      </c>
    </row>
    <row r="5843" spans="1:11" x14ac:dyDescent="0.35">
      <c r="A5843" s="2">
        <v>7621</v>
      </c>
      <c r="B5843" t="s">
        <v>7480</v>
      </c>
      <c r="C5843" s="1">
        <v>27694043</v>
      </c>
      <c r="D5843" s="1">
        <v>203775</v>
      </c>
      <c r="E5843">
        <v>7.0000000000000001E-3</v>
      </c>
      <c r="F5843" s="3">
        <v>27490268</v>
      </c>
      <c r="G5843">
        <v>0.99299999999999999</v>
      </c>
      <c r="H5843" s="2">
        <v>2018</v>
      </c>
      <c r="I5843" s="2">
        <v>2024</v>
      </c>
      <c r="J5843" s="2">
        <f t="shared" si="182"/>
        <v>6</v>
      </c>
      <c r="K5843" s="8">
        <f t="shared" si="183"/>
        <v>34010778.699468091</v>
      </c>
    </row>
    <row r="5844" spans="1:11" x14ac:dyDescent="0.35">
      <c r="A5844" s="2">
        <v>4191</v>
      </c>
      <c r="B5844" t="s">
        <v>4177</v>
      </c>
      <c r="C5844" s="1">
        <v>15472186</v>
      </c>
      <c r="D5844" s="1">
        <v>3830441</v>
      </c>
      <c r="E5844">
        <v>0.248</v>
      </c>
      <c r="F5844" s="3">
        <v>11641745</v>
      </c>
      <c r="G5844">
        <v>0.752</v>
      </c>
      <c r="H5844" s="2">
        <v>2001</v>
      </c>
      <c r="I5844" s="2">
        <v>2024</v>
      </c>
      <c r="J5844" s="2">
        <f t="shared" si="182"/>
        <v>23</v>
      </c>
      <c r="K5844" s="8">
        <f t="shared" si="183"/>
        <v>34009545.54896047</v>
      </c>
    </row>
    <row r="5845" spans="1:11" x14ac:dyDescent="0.35">
      <c r="A5845" s="2">
        <v>5027</v>
      </c>
      <c r="B5845" t="s">
        <v>4991</v>
      </c>
      <c r="C5845" s="1">
        <v>17709155</v>
      </c>
      <c r="D5845" s="1">
        <v>1054361</v>
      </c>
      <c r="E5845">
        <v>0.06</v>
      </c>
      <c r="F5845" s="3">
        <v>16654794</v>
      </c>
      <c r="G5845">
        <v>0.94</v>
      </c>
      <c r="H5845" s="2">
        <v>2005</v>
      </c>
      <c r="I5845" s="2">
        <v>2024</v>
      </c>
      <c r="J5845" s="2">
        <f t="shared" si="182"/>
        <v>19</v>
      </c>
      <c r="K5845" s="8">
        <f t="shared" si="183"/>
        <v>33943778.229007252</v>
      </c>
    </row>
    <row r="5846" spans="1:11" x14ac:dyDescent="0.35">
      <c r="A5846" s="2">
        <v>2544</v>
      </c>
      <c r="B5846" t="s">
        <v>2546</v>
      </c>
      <c r="C5846" s="1">
        <v>11739220</v>
      </c>
      <c r="D5846" s="1">
        <v>11738022</v>
      </c>
      <c r="E5846">
        <v>1</v>
      </c>
      <c r="F5846" t="s">
        <v>5</v>
      </c>
      <c r="G5846" t="s">
        <v>5</v>
      </c>
      <c r="H5846" s="2">
        <v>1993</v>
      </c>
      <c r="I5846" s="2">
        <v>2024</v>
      </c>
      <c r="J5846" s="2">
        <f t="shared" si="182"/>
        <v>31</v>
      </c>
      <c r="K5846" s="8">
        <f t="shared" si="183"/>
        <v>33936106.214998335</v>
      </c>
    </row>
    <row r="5847" spans="1:11" x14ac:dyDescent="0.35">
      <c r="A5847" s="2">
        <v>6844</v>
      </c>
      <c r="B5847" t="s">
        <v>6745</v>
      </c>
      <c r="C5847" s="1">
        <v>24070765</v>
      </c>
      <c r="D5847" s="1">
        <v>129784</v>
      </c>
      <c r="E5847">
        <v>5.0000000000000001E-3</v>
      </c>
      <c r="F5847" s="3">
        <v>23940981</v>
      </c>
      <c r="G5847">
        <v>0.995</v>
      </c>
      <c r="H5847" s="2">
        <v>2014</v>
      </c>
      <c r="I5847" s="2">
        <v>2024</v>
      </c>
      <c r="J5847" s="2">
        <f t="shared" si="182"/>
        <v>10</v>
      </c>
      <c r="K5847" s="8">
        <f t="shared" si="183"/>
        <v>33900563.341164164</v>
      </c>
    </row>
    <row r="5848" spans="1:11" x14ac:dyDescent="0.35">
      <c r="A5848" s="2">
        <v>3760</v>
      </c>
      <c r="B5848" t="s">
        <v>3754</v>
      </c>
      <c r="C5848" s="1">
        <v>14401563</v>
      </c>
      <c r="D5848" s="1">
        <v>14401563</v>
      </c>
      <c r="E5848">
        <v>1</v>
      </c>
      <c r="F5848" t="s">
        <v>5</v>
      </c>
      <c r="G5848" t="s">
        <v>5</v>
      </c>
      <c r="H5848" s="2">
        <v>1999</v>
      </c>
      <c r="I5848" s="2">
        <v>2024</v>
      </c>
      <c r="J5848" s="2">
        <f t="shared" si="182"/>
        <v>25</v>
      </c>
      <c r="K5848" s="8">
        <f t="shared" si="183"/>
        <v>33900194.042378306</v>
      </c>
    </row>
    <row r="5849" spans="1:11" x14ac:dyDescent="0.35">
      <c r="A5849" s="2">
        <v>787</v>
      </c>
      <c r="B5849" t="s">
        <v>792</v>
      </c>
      <c r="C5849" s="1">
        <v>8613462</v>
      </c>
      <c r="D5849" s="1">
        <v>8613462</v>
      </c>
      <c r="E5849">
        <v>1</v>
      </c>
      <c r="F5849" t="s">
        <v>5</v>
      </c>
      <c r="G5849" t="s">
        <v>5</v>
      </c>
      <c r="H5849" s="2">
        <v>1984</v>
      </c>
      <c r="I5849" s="2">
        <v>2024</v>
      </c>
      <c r="J5849" s="2">
        <f t="shared" si="182"/>
        <v>40</v>
      </c>
      <c r="K5849" s="8">
        <f t="shared" si="183"/>
        <v>33887991.607880227</v>
      </c>
    </row>
    <row r="5850" spans="1:11" x14ac:dyDescent="0.35">
      <c r="A5850" s="2">
        <v>7622</v>
      </c>
      <c r="B5850" t="s">
        <v>7481</v>
      </c>
      <c r="C5850" s="1">
        <v>27590180</v>
      </c>
      <c r="D5850" s="1">
        <v>52406</v>
      </c>
      <c r="E5850">
        <v>2E-3</v>
      </c>
      <c r="F5850" s="3">
        <v>27537774</v>
      </c>
      <c r="G5850">
        <v>0.998</v>
      </c>
      <c r="H5850" s="2">
        <v>2018</v>
      </c>
      <c r="I5850" s="2">
        <v>2024</v>
      </c>
      <c r="J5850" s="2">
        <f t="shared" si="182"/>
        <v>6</v>
      </c>
      <c r="K5850" s="8">
        <f t="shared" si="183"/>
        <v>33883225.582429066</v>
      </c>
    </row>
    <row r="5851" spans="1:11" x14ac:dyDescent="0.35">
      <c r="A5851" s="2">
        <v>81</v>
      </c>
      <c r="B5851" t="s">
        <v>86</v>
      </c>
      <c r="C5851" s="1">
        <v>7009238</v>
      </c>
      <c r="D5851" s="1">
        <v>7009238</v>
      </c>
      <c r="E5851">
        <v>1</v>
      </c>
      <c r="F5851" t="s">
        <v>5</v>
      </c>
      <c r="G5851" t="s">
        <v>5</v>
      </c>
      <c r="H5851" s="2">
        <v>1978</v>
      </c>
      <c r="I5851" s="2">
        <v>2024</v>
      </c>
      <c r="J5851" s="2">
        <f t="shared" si="182"/>
        <v>46</v>
      </c>
      <c r="K5851" s="8">
        <f t="shared" si="183"/>
        <v>33866405.874096461</v>
      </c>
    </row>
    <row r="5852" spans="1:11" x14ac:dyDescent="0.35">
      <c r="A5852" s="2">
        <v>6031</v>
      </c>
      <c r="B5852" t="s">
        <v>5971</v>
      </c>
      <c r="C5852" s="1">
        <v>20967660</v>
      </c>
      <c r="D5852" s="1">
        <v>176638</v>
      </c>
      <c r="E5852">
        <v>8.0000000000000002E-3</v>
      </c>
      <c r="F5852" s="3">
        <v>20791022</v>
      </c>
      <c r="G5852">
        <v>0.99199999999999999</v>
      </c>
      <c r="H5852" s="2">
        <v>2010</v>
      </c>
      <c r="I5852" s="2">
        <v>2024</v>
      </c>
      <c r="J5852" s="2">
        <f t="shared" si="182"/>
        <v>14</v>
      </c>
      <c r="K5852" s="8">
        <f t="shared" si="183"/>
        <v>33865211.852789633</v>
      </c>
    </row>
    <row r="5853" spans="1:11" x14ac:dyDescent="0.35">
      <c r="A5853" s="2">
        <v>8141</v>
      </c>
      <c r="B5853" t="s">
        <v>7971</v>
      </c>
      <c r="C5853" s="1">
        <v>30552111</v>
      </c>
      <c r="D5853" s="1">
        <v>10853945</v>
      </c>
      <c r="E5853">
        <v>0.35499999999999998</v>
      </c>
      <c r="F5853" s="3">
        <v>19698166</v>
      </c>
      <c r="G5853">
        <v>0.64500000000000002</v>
      </c>
      <c r="H5853" s="2">
        <v>2021</v>
      </c>
      <c r="I5853" s="2">
        <v>2024</v>
      </c>
      <c r="J5853" s="2">
        <f t="shared" si="182"/>
        <v>3</v>
      </c>
      <c r="K5853" s="8">
        <f t="shared" si="183"/>
        <v>33857612.476032041</v>
      </c>
    </row>
    <row r="5854" spans="1:11" x14ac:dyDescent="0.35">
      <c r="A5854" s="2">
        <v>248</v>
      </c>
      <c r="B5854" t="s">
        <v>253</v>
      </c>
      <c r="C5854" s="1">
        <v>7500000</v>
      </c>
      <c r="D5854" s="1">
        <v>7500000</v>
      </c>
      <c r="E5854">
        <v>1</v>
      </c>
      <c r="F5854" t="s">
        <v>5</v>
      </c>
      <c r="G5854" t="s">
        <v>5</v>
      </c>
      <c r="H5854" s="2">
        <v>1980</v>
      </c>
      <c r="I5854" s="2">
        <v>2024</v>
      </c>
      <c r="J5854" s="2">
        <f t="shared" si="182"/>
        <v>44</v>
      </c>
      <c r="K5854" s="8">
        <f t="shared" si="183"/>
        <v>33838894.08359924</v>
      </c>
    </row>
    <row r="5855" spans="1:11" x14ac:dyDescent="0.35">
      <c r="A5855" s="2">
        <v>249</v>
      </c>
      <c r="B5855" t="s">
        <v>254</v>
      </c>
      <c r="C5855" s="1">
        <v>7500000</v>
      </c>
      <c r="D5855" s="1">
        <v>7500000</v>
      </c>
      <c r="E5855">
        <v>1</v>
      </c>
      <c r="F5855" t="s">
        <v>5</v>
      </c>
      <c r="G5855" t="s">
        <v>5</v>
      </c>
      <c r="H5855" s="2">
        <v>1980</v>
      </c>
      <c r="I5855" s="2">
        <v>2024</v>
      </c>
      <c r="J5855" s="2">
        <f t="shared" si="182"/>
        <v>44</v>
      </c>
      <c r="K5855" s="8">
        <f t="shared" si="183"/>
        <v>33838894.08359924</v>
      </c>
    </row>
    <row r="5856" spans="1:11" x14ac:dyDescent="0.35">
      <c r="A5856" s="2">
        <v>7225</v>
      </c>
      <c r="B5856" t="s">
        <v>7104</v>
      </c>
      <c r="C5856" s="1">
        <v>25730120</v>
      </c>
      <c r="D5856" s="1">
        <v>15650615</v>
      </c>
      <c r="E5856">
        <v>0.60799999999999998</v>
      </c>
      <c r="F5856" s="3">
        <v>10079505</v>
      </c>
      <c r="G5856">
        <v>0.39200000000000002</v>
      </c>
      <c r="H5856" s="2">
        <v>2016</v>
      </c>
      <c r="I5856" s="2">
        <v>2024</v>
      </c>
      <c r="J5856" s="2">
        <f t="shared" si="182"/>
        <v>8</v>
      </c>
      <c r="K5856" s="8">
        <f t="shared" si="183"/>
        <v>33838837.07702975</v>
      </c>
    </row>
    <row r="5857" spans="1:11" x14ac:dyDescent="0.35">
      <c r="A5857" s="2">
        <v>5028</v>
      </c>
      <c r="B5857" t="s">
        <v>4992</v>
      </c>
      <c r="C5857" s="1">
        <v>17650142</v>
      </c>
      <c r="D5857" s="1" t="s">
        <v>5</v>
      </c>
      <c r="E5857" t="s">
        <v>5</v>
      </c>
      <c r="F5857" s="3">
        <v>17650142</v>
      </c>
      <c r="G5857">
        <v>1</v>
      </c>
      <c r="H5857" s="2">
        <v>2005</v>
      </c>
      <c r="I5857" s="2">
        <v>2024</v>
      </c>
      <c r="J5857" s="2">
        <f t="shared" si="182"/>
        <v>19</v>
      </c>
      <c r="K5857" s="8">
        <f t="shared" si="183"/>
        <v>33830665.876406103</v>
      </c>
    </row>
    <row r="5858" spans="1:11" x14ac:dyDescent="0.35">
      <c r="A5858" s="2">
        <v>7425</v>
      </c>
      <c r="B5858" t="s">
        <v>7294</v>
      </c>
      <c r="C5858" s="1">
        <v>26620002</v>
      </c>
      <c r="D5858" s="1">
        <v>8106986</v>
      </c>
      <c r="E5858">
        <v>0.30499999999999999</v>
      </c>
      <c r="F5858" s="3">
        <v>18513016</v>
      </c>
      <c r="G5858">
        <v>0.69499999999999995</v>
      </c>
      <c r="H5858" s="2">
        <v>2017</v>
      </c>
      <c r="I5858" s="2">
        <v>2024</v>
      </c>
      <c r="J5858" s="2">
        <f t="shared" si="182"/>
        <v>7</v>
      </c>
      <c r="K5858" s="8">
        <f t="shared" si="183"/>
        <v>33830623.295717038</v>
      </c>
    </row>
    <row r="5859" spans="1:11" x14ac:dyDescent="0.35">
      <c r="A5859" s="2">
        <v>4808</v>
      </c>
      <c r="B5859" t="s">
        <v>4781</v>
      </c>
      <c r="C5859" s="1">
        <v>17050017</v>
      </c>
      <c r="D5859" s="1">
        <v>10254979</v>
      </c>
      <c r="E5859">
        <v>0.60099999999999998</v>
      </c>
      <c r="F5859" s="3">
        <v>6795038</v>
      </c>
      <c r="G5859">
        <v>0.39900000000000002</v>
      </c>
      <c r="H5859" s="2">
        <v>2004</v>
      </c>
      <c r="I5859" s="2">
        <v>2024</v>
      </c>
      <c r="J5859" s="2">
        <f t="shared" si="182"/>
        <v>20</v>
      </c>
      <c r="K5859" s="8">
        <f t="shared" si="183"/>
        <v>33818851.969367743</v>
      </c>
    </row>
    <row r="5860" spans="1:11" x14ac:dyDescent="0.35">
      <c r="A5860" s="2">
        <v>5235</v>
      </c>
      <c r="B5860" t="s">
        <v>5195</v>
      </c>
      <c r="C5860" s="1">
        <v>18245244</v>
      </c>
      <c r="D5860" s="1">
        <v>13368437</v>
      </c>
      <c r="E5860">
        <v>0.7330000000000001</v>
      </c>
      <c r="F5860" s="3">
        <v>4876807</v>
      </c>
      <c r="G5860">
        <v>0.26700000000000002</v>
      </c>
      <c r="H5860" s="2">
        <v>2006</v>
      </c>
      <c r="I5860" s="2">
        <v>2024</v>
      </c>
      <c r="J5860" s="2">
        <f t="shared" si="182"/>
        <v>18</v>
      </c>
      <c r="K5860" s="8">
        <f t="shared" si="183"/>
        <v>33794055.709115013</v>
      </c>
    </row>
    <row r="5861" spans="1:11" x14ac:dyDescent="0.35">
      <c r="A5861" s="2">
        <v>1337</v>
      </c>
      <c r="B5861" t="s">
        <v>1342</v>
      </c>
      <c r="C5861" s="1">
        <v>9518342</v>
      </c>
      <c r="D5861" s="1">
        <v>9518342</v>
      </c>
      <c r="E5861">
        <v>1</v>
      </c>
      <c r="F5861" t="s">
        <v>5</v>
      </c>
      <c r="G5861" t="s">
        <v>5</v>
      </c>
      <c r="H5861" s="2">
        <v>1987</v>
      </c>
      <c r="I5861" s="2">
        <v>2024</v>
      </c>
      <c r="J5861" s="2">
        <f t="shared" si="182"/>
        <v>37</v>
      </c>
      <c r="K5861" s="8">
        <f t="shared" si="183"/>
        <v>33792030.41051314</v>
      </c>
    </row>
    <row r="5862" spans="1:11" x14ac:dyDescent="0.35">
      <c r="A5862" s="2">
        <v>5440</v>
      </c>
      <c r="B5862" t="s">
        <v>5395</v>
      </c>
      <c r="C5862" s="1">
        <v>18873863</v>
      </c>
      <c r="D5862" s="1" t="s">
        <v>5</v>
      </c>
      <c r="E5862" t="s">
        <v>5</v>
      </c>
      <c r="F5862" s="3">
        <v>18873863</v>
      </c>
      <c r="G5862">
        <v>1</v>
      </c>
      <c r="H5862" s="2">
        <v>2007</v>
      </c>
      <c r="I5862" s="2">
        <v>2024</v>
      </c>
      <c r="J5862" s="2">
        <f t="shared" si="182"/>
        <v>17</v>
      </c>
      <c r="K5862" s="8">
        <f t="shared" si="183"/>
        <v>33781562.725761741</v>
      </c>
    </row>
    <row r="5863" spans="1:11" x14ac:dyDescent="0.35">
      <c r="A5863" s="2">
        <v>7623</v>
      </c>
      <c r="B5863" t="s">
        <v>7482</v>
      </c>
      <c r="C5863" s="1">
        <v>27506452</v>
      </c>
      <c r="D5863" s="1">
        <v>20706452</v>
      </c>
      <c r="E5863">
        <v>0.75300000000000011</v>
      </c>
      <c r="F5863" s="3">
        <v>6800000</v>
      </c>
      <c r="G5863">
        <v>0.247</v>
      </c>
      <c r="H5863" s="2">
        <v>2018</v>
      </c>
      <c r="I5863" s="2">
        <v>2024</v>
      </c>
      <c r="J5863" s="2">
        <f t="shared" si="182"/>
        <v>6</v>
      </c>
      <c r="K5863" s="8">
        <f t="shared" si="183"/>
        <v>33780400.058580883</v>
      </c>
    </row>
    <row r="5864" spans="1:11" x14ac:dyDescent="0.35">
      <c r="A5864" s="2">
        <v>7046</v>
      </c>
      <c r="B5864" t="s">
        <v>6932</v>
      </c>
      <c r="C5864" s="1">
        <v>24817852</v>
      </c>
      <c r="D5864" s="1">
        <v>34866</v>
      </c>
      <c r="E5864">
        <v>1E-3</v>
      </c>
      <c r="F5864" s="3">
        <v>24782986</v>
      </c>
      <c r="G5864">
        <v>0.999</v>
      </c>
      <c r="H5864" s="2">
        <v>2015</v>
      </c>
      <c r="I5864" s="2">
        <v>2024</v>
      </c>
      <c r="J5864" s="2">
        <f t="shared" si="182"/>
        <v>9</v>
      </c>
      <c r="K5864" s="8">
        <f t="shared" si="183"/>
        <v>33776100.665000156</v>
      </c>
    </row>
    <row r="5865" spans="1:11" x14ac:dyDescent="0.35">
      <c r="A5865" s="2">
        <v>4416</v>
      </c>
      <c r="B5865" t="s">
        <v>4396</v>
      </c>
      <c r="C5865" s="1">
        <v>15897574</v>
      </c>
      <c r="D5865" s="1" t="s">
        <v>5</v>
      </c>
      <c r="E5865" t="s">
        <v>5</v>
      </c>
      <c r="F5865" s="3">
        <v>15897574</v>
      </c>
      <c r="G5865">
        <v>1</v>
      </c>
      <c r="H5865" s="2">
        <v>2002</v>
      </c>
      <c r="I5865" s="2">
        <v>2024</v>
      </c>
      <c r="J5865" s="2">
        <f t="shared" si="182"/>
        <v>22</v>
      </c>
      <c r="K5865" s="8">
        <f t="shared" si="183"/>
        <v>33768230.53312809</v>
      </c>
    </row>
    <row r="5866" spans="1:11" x14ac:dyDescent="0.35">
      <c r="A5866" s="2">
        <v>5029</v>
      </c>
      <c r="B5866" t="s">
        <v>4993</v>
      </c>
      <c r="C5866" s="1">
        <v>17612135</v>
      </c>
      <c r="D5866" s="1" t="s">
        <v>5</v>
      </c>
      <c r="E5866" t="s">
        <v>5</v>
      </c>
      <c r="F5866" s="3">
        <v>17612135</v>
      </c>
      <c r="G5866">
        <v>1</v>
      </c>
      <c r="H5866" s="2">
        <v>2005</v>
      </c>
      <c r="I5866" s="2">
        <v>2024</v>
      </c>
      <c r="J5866" s="2">
        <f t="shared" si="182"/>
        <v>19</v>
      </c>
      <c r="K5866" s="8">
        <f t="shared" si="183"/>
        <v>33757816.484148264</v>
      </c>
    </row>
    <row r="5867" spans="1:11" x14ac:dyDescent="0.35">
      <c r="A5867" s="2">
        <v>5441</v>
      </c>
      <c r="B5867" t="s">
        <v>5396</v>
      </c>
      <c r="C5867" s="1">
        <v>18856642</v>
      </c>
      <c r="D5867" s="1" t="s">
        <v>5</v>
      </c>
      <c r="E5867" t="s">
        <v>5</v>
      </c>
      <c r="F5867" s="3">
        <v>18856642</v>
      </c>
      <c r="G5867">
        <v>1</v>
      </c>
      <c r="H5867" s="2">
        <v>2007</v>
      </c>
      <c r="I5867" s="2">
        <v>2024</v>
      </c>
      <c r="J5867" s="2">
        <f t="shared" si="182"/>
        <v>17</v>
      </c>
      <c r="K5867" s="8">
        <f t="shared" si="183"/>
        <v>33750739.555555396</v>
      </c>
    </row>
    <row r="5868" spans="1:11" x14ac:dyDescent="0.35">
      <c r="A5868" s="2">
        <v>3976</v>
      </c>
      <c r="B5868" t="s">
        <v>3966</v>
      </c>
      <c r="C5868" s="1">
        <v>14828081</v>
      </c>
      <c r="D5868" s="1">
        <v>14230455</v>
      </c>
      <c r="E5868">
        <v>0.96</v>
      </c>
      <c r="F5868" s="3">
        <v>597626</v>
      </c>
      <c r="G5868">
        <v>0.04</v>
      </c>
      <c r="H5868" s="2">
        <v>2000</v>
      </c>
      <c r="I5868" s="2">
        <v>2024</v>
      </c>
      <c r="J5868" s="2">
        <f t="shared" si="182"/>
        <v>24</v>
      </c>
      <c r="K5868" s="8">
        <f t="shared" si="183"/>
        <v>33729181.550630532</v>
      </c>
    </row>
    <row r="5869" spans="1:11" x14ac:dyDescent="0.35">
      <c r="A5869" s="2">
        <v>5644</v>
      </c>
      <c r="B5869" t="s">
        <v>5595</v>
      </c>
      <c r="C5869" s="1">
        <v>19494191</v>
      </c>
      <c r="D5869" s="1" t="s">
        <v>5</v>
      </c>
      <c r="E5869" t="s">
        <v>5</v>
      </c>
      <c r="F5869" s="3">
        <v>19494191</v>
      </c>
      <c r="G5869">
        <v>1</v>
      </c>
      <c r="H5869" s="2">
        <v>2008</v>
      </c>
      <c r="I5869" s="2">
        <v>2024</v>
      </c>
      <c r="J5869" s="2">
        <f t="shared" si="182"/>
        <v>16</v>
      </c>
      <c r="K5869" s="8">
        <f t="shared" si="183"/>
        <v>33717273.782264195</v>
      </c>
    </row>
    <row r="5870" spans="1:11" x14ac:dyDescent="0.35">
      <c r="A5870" s="2">
        <v>484</v>
      </c>
      <c r="B5870" t="s">
        <v>489</v>
      </c>
      <c r="C5870" s="1">
        <v>8000000</v>
      </c>
      <c r="D5870" s="1">
        <v>8000000</v>
      </c>
      <c r="E5870">
        <v>1</v>
      </c>
      <c r="F5870" t="s">
        <v>5</v>
      </c>
      <c r="G5870" t="s">
        <v>5</v>
      </c>
      <c r="H5870" s="2">
        <v>1982</v>
      </c>
      <c r="I5870" s="2">
        <v>2024</v>
      </c>
      <c r="J5870" s="2">
        <f t="shared" si="182"/>
        <v>42</v>
      </c>
      <c r="K5870" s="8">
        <f t="shared" si="183"/>
        <v>33705554.809541367</v>
      </c>
    </row>
    <row r="5871" spans="1:11" x14ac:dyDescent="0.35">
      <c r="A5871" s="2">
        <v>250</v>
      </c>
      <c r="B5871" t="s">
        <v>255</v>
      </c>
      <c r="C5871" s="1">
        <v>7470348</v>
      </c>
      <c r="D5871" s="1">
        <v>7470348</v>
      </c>
      <c r="E5871">
        <v>1</v>
      </c>
      <c r="F5871" t="s">
        <v>5</v>
      </c>
      <c r="G5871" t="s">
        <v>5</v>
      </c>
      <c r="H5871" s="2">
        <v>1980</v>
      </c>
      <c r="I5871" s="2">
        <v>2024</v>
      </c>
      <c r="J5871" s="2">
        <f t="shared" si="182"/>
        <v>44</v>
      </c>
      <c r="K5871" s="8">
        <f t="shared" si="183"/>
        <v>33705108.631950319</v>
      </c>
    </row>
    <row r="5872" spans="1:11" x14ac:dyDescent="0.35">
      <c r="A5872" s="2">
        <v>1730</v>
      </c>
      <c r="B5872" t="s">
        <v>1734</v>
      </c>
      <c r="C5872" s="1">
        <v>10166459</v>
      </c>
      <c r="D5872" s="1">
        <v>10166459</v>
      </c>
      <c r="E5872">
        <v>1</v>
      </c>
      <c r="F5872" t="s">
        <v>5</v>
      </c>
      <c r="G5872" t="s">
        <v>5</v>
      </c>
      <c r="H5872" s="2">
        <v>1989</v>
      </c>
      <c r="I5872" s="2">
        <v>2024</v>
      </c>
      <c r="J5872" s="2">
        <f t="shared" si="182"/>
        <v>35</v>
      </c>
      <c r="K5872" s="8">
        <f t="shared" si="183"/>
        <v>33703832.767780676</v>
      </c>
    </row>
    <row r="5873" spans="1:11" x14ac:dyDescent="0.35">
      <c r="A5873" s="2">
        <v>1731</v>
      </c>
      <c r="B5873" t="s">
        <v>1735</v>
      </c>
      <c r="C5873" s="1">
        <v>10161099</v>
      </c>
      <c r="D5873" s="1">
        <v>10161099</v>
      </c>
      <c r="E5873">
        <v>1</v>
      </c>
      <c r="F5873" t="s">
        <v>5</v>
      </c>
      <c r="G5873" t="s">
        <v>5</v>
      </c>
      <c r="H5873" s="2">
        <v>1989</v>
      </c>
      <c r="I5873" s="2">
        <v>2024</v>
      </c>
      <c r="J5873" s="2">
        <f t="shared" si="182"/>
        <v>35</v>
      </c>
      <c r="K5873" s="8">
        <f t="shared" si="183"/>
        <v>33686063.302164838</v>
      </c>
    </row>
    <row r="5874" spans="1:11" x14ac:dyDescent="0.35">
      <c r="A5874" s="2">
        <v>5442</v>
      </c>
      <c r="B5874" t="s">
        <v>5397</v>
      </c>
      <c r="C5874" s="1">
        <v>18814713</v>
      </c>
      <c r="D5874" s="1">
        <v>5488570</v>
      </c>
      <c r="E5874">
        <v>0.29199999999999998</v>
      </c>
      <c r="F5874" s="3">
        <v>13326143</v>
      </c>
      <c r="G5874">
        <v>0.70799999999999996</v>
      </c>
      <c r="H5874" s="2">
        <v>2007</v>
      </c>
      <c r="I5874" s="2">
        <v>2024</v>
      </c>
      <c r="J5874" s="2">
        <f t="shared" si="182"/>
        <v>17</v>
      </c>
      <c r="K5874" s="8">
        <f t="shared" si="183"/>
        <v>33675692.5371719</v>
      </c>
    </row>
    <row r="5875" spans="1:11" x14ac:dyDescent="0.35">
      <c r="A5875" s="2">
        <v>6238</v>
      </c>
      <c r="B5875" t="s">
        <v>6168</v>
      </c>
      <c r="C5875" s="1">
        <v>21561934</v>
      </c>
      <c r="D5875" s="1" t="s">
        <v>5</v>
      </c>
      <c r="E5875" t="s">
        <v>5</v>
      </c>
      <c r="F5875" s="3">
        <v>21561934</v>
      </c>
      <c r="G5875">
        <v>1</v>
      </c>
      <c r="H5875" s="2">
        <v>2011</v>
      </c>
      <c r="I5875" s="2">
        <v>2024</v>
      </c>
      <c r="J5875" s="2">
        <f t="shared" si="182"/>
        <v>13</v>
      </c>
      <c r="K5875" s="8">
        <f t="shared" si="183"/>
        <v>33652694.362018384</v>
      </c>
    </row>
    <row r="5876" spans="1:11" x14ac:dyDescent="0.35">
      <c r="A5876" s="2">
        <v>485</v>
      </c>
      <c r="B5876" t="s">
        <v>490</v>
      </c>
      <c r="C5876" s="1">
        <v>7983086</v>
      </c>
      <c r="D5876" s="1">
        <v>7983086</v>
      </c>
      <c r="E5876">
        <v>1</v>
      </c>
      <c r="F5876" t="s">
        <v>5</v>
      </c>
      <c r="G5876" t="s">
        <v>5</v>
      </c>
      <c r="H5876" s="2">
        <v>1982</v>
      </c>
      <c r="I5876" s="2">
        <v>2024</v>
      </c>
      <c r="J5876" s="2">
        <f t="shared" si="182"/>
        <v>42</v>
      </c>
      <c r="K5876" s="8">
        <f t="shared" si="183"/>
        <v>33634292.840285294</v>
      </c>
    </row>
    <row r="5877" spans="1:11" x14ac:dyDescent="0.35">
      <c r="A5877" s="2">
        <v>5837</v>
      </c>
      <c r="B5877" t="s">
        <v>5782</v>
      </c>
      <c r="C5877" s="1">
        <v>20123466</v>
      </c>
      <c r="D5877" s="1" t="s">
        <v>5</v>
      </c>
      <c r="E5877" t="s">
        <v>5</v>
      </c>
      <c r="F5877" s="3">
        <v>20123466</v>
      </c>
      <c r="G5877">
        <v>1</v>
      </c>
      <c r="H5877" s="2">
        <v>2009</v>
      </c>
      <c r="I5877" s="2">
        <v>2024</v>
      </c>
      <c r="J5877" s="2">
        <f t="shared" si="182"/>
        <v>15</v>
      </c>
      <c r="K5877" s="8">
        <f t="shared" si="183"/>
        <v>33633984.336036637</v>
      </c>
    </row>
    <row r="5878" spans="1:11" x14ac:dyDescent="0.35">
      <c r="A5878" s="2">
        <v>3557</v>
      </c>
      <c r="B5878" t="s">
        <v>3551</v>
      </c>
      <c r="C5878" s="1">
        <v>13806137</v>
      </c>
      <c r="D5878" s="1">
        <v>13806137</v>
      </c>
      <c r="E5878">
        <v>1</v>
      </c>
      <c r="F5878" t="s">
        <v>5</v>
      </c>
      <c r="G5878" t="s">
        <v>5</v>
      </c>
      <c r="H5878" s="2">
        <v>1998</v>
      </c>
      <c r="I5878" s="2">
        <v>2024</v>
      </c>
      <c r="J5878" s="2">
        <f t="shared" si="182"/>
        <v>26</v>
      </c>
      <c r="K5878" s="8">
        <f t="shared" si="183"/>
        <v>33630740.995315343</v>
      </c>
    </row>
    <row r="5879" spans="1:11" x14ac:dyDescent="0.35">
      <c r="A5879" s="2">
        <v>4809</v>
      </c>
      <c r="B5879" t="s">
        <v>4782</v>
      </c>
      <c r="C5879" s="1">
        <v>16951702</v>
      </c>
      <c r="D5879" s="1">
        <v>16703799</v>
      </c>
      <c r="E5879">
        <v>0.9850000000000001</v>
      </c>
      <c r="F5879" s="3">
        <v>247903</v>
      </c>
      <c r="G5879">
        <v>1.4999999999999999E-2</v>
      </c>
      <c r="H5879" s="2">
        <v>2004</v>
      </c>
      <c r="I5879" s="2">
        <v>2024</v>
      </c>
      <c r="J5879" s="2">
        <f t="shared" si="182"/>
        <v>20</v>
      </c>
      <c r="K5879" s="8">
        <f t="shared" si="183"/>
        <v>33623843.340850338</v>
      </c>
    </row>
    <row r="5880" spans="1:11" x14ac:dyDescent="0.35">
      <c r="A5880" s="2">
        <v>8546</v>
      </c>
      <c r="B5880" t="s">
        <v>8360</v>
      </c>
      <c r="C5880" s="1">
        <v>32488540</v>
      </c>
      <c r="D5880" s="1" t="s">
        <v>5</v>
      </c>
      <c r="E5880" t="s">
        <v>5</v>
      </c>
      <c r="F5880" s="3">
        <v>32488540</v>
      </c>
      <c r="G5880">
        <v>1</v>
      </c>
      <c r="H5880" s="2">
        <v>2023</v>
      </c>
      <c r="I5880" s="2">
        <v>2024</v>
      </c>
      <c r="J5880" s="2">
        <f t="shared" si="182"/>
        <v>1</v>
      </c>
      <c r="K5880" s="8">
        <f t="shared" si="183"/>
        <v>33620324.220276415</v>
      </c>
    </row>
    <row r="5881" spans="1:11" x14ac:dyDescent="0.35">
      <c r="A5881" s="2">
        <v>1535</v>
      </c>
      <c r="B5881" t="s">
        <v>1540</v>
      </c>
      <c r="C5881" s="1">
        <v>9797098</v>
      </c>
      <c r="D5881" s="1">
        <v>9797098</v>
      </c>
      <c r="E5881">
        <v>1</v>
      </c>
      <c r="F5881" t="s">
        <v>5</v>
      </c>
      <c r="G5881" t="s">
        <v>5</v>
      </c>
      <c r="H5881" s="2">
        <v>1988</v>
      </c>
      <c r="I5881" s="2">
        <v>2024</v>
      </c>
      <c r="J5881" s="2">
        <f t="shared" si="182"/>
        <v>36</v>
      </c>
      <c r="K5881" s="8">
        <f t="shared" si="183"/>
        <v>33610790.914530978</v>
      </c>
    </row>
    <row r="5882" spans="1:11" x14ac:dyDescent="0.35">
      <c r="A5882" s="2">
        <v>7624</v>
      </c>
      <c r="B5882" t="s">
        <v>7483</v>
      </c>
      <c r="C5882" s="1">
        <v>27365467</v>
      </c>
      <c r="D5882" s="1">
        <v>9561064</v>
      </c>
      <c r="E5882">
        <v>0.34899999999999998</v>
      </c>
      <c r="F5882" s="3">
        <v>17804403</v>
      </c>
      <c r="G5882">
        <v>0.65100000000000002</v>
      </c>
      <c r="H5882" s="2">
        <v>2018</v>
      </c>
      <c r="I5882" s="2">
        <v>2024</v>
      </c>
      <c r="J5882" s="2">
        <f t="shared" si="182"/>
        <v>6</v>
      </c>
      <c r="K5882" s="8">
        <f t="shared" si="183"/>
        <v>33607257.782642893</v>
      </c>
    </row>
    <row r="5883" spans="1:11" x14ac:dyDescent="0.35">
      <c r="A5883" s="2">
        <v>7898</v>
      </c>
      <c r="B5883" t="s">
        <v>1948</v>
      </c>
      <c r="C5883" s="1">
        <v>29303571</v>
      </c>
      <c r="D5883" s="1">
        <v>203571</v>
      </c>
      <c r="E5883">
        <v>7.0000000000000001E-3</v>
      </c>
      <c r="F5883" s="3">
        <v>29100000</v>
      </c>
      <c r="G5883">
        <v>0.99299999999999999</v>
      </c>
      <c r="H5883" s="2">
        <v>2020</v>
      </c>
      <c r="I5883" s="2">
        <v>2024</v>
      </c>
      <c r="J5883" s="2">
        <f t="shared" si="182"/>
        <v>4</v>
      </c>
      <c r="K5883" s="8">
        <f t="shared" si="183"/>
        <v>33605267.485569142</v>
      </c>
    </row>
    <row r="5884" spans="1:11" x14ac:dyDescent="0.35">
      <c r="A5884" s="2">
        <v>7226</v>
      </c>
      <c r="B5884" t="s">
        <v>7105</v>
      </c>
      <c r="C5884" s="1">
        <v>25537759</v>
      </c>
      <c r="D5884" s="1">
        <v>356255</v>
      </c>
      <c r="E5884">
        <v>1.4E-2</v>
      </c>
      <c r="F5884" s="3">
        <v>25181504</v>
      </c>
      <c r="G5884">
        <v>0.98599999999999999</v>
      </c>
      <c r="H5884" s="2">
        <v>2016</v>
      </c>
      <c r="I5884" s="2">
        <v>2024</v>
      </c>
      <c r="J5884" s="2">
        <f t="shared" si="182"/>
        <v>8</v>
      </c>
      <c r="K5884" s="8">
        <f t="shared" si="183"/>
        <v>33585854.48157452</v>
      </c>
    </row>
    <row r="5885" spans="1:11" x14ac:dyDescent="0.35">
      <c r="A5885" s="2">
        <v>7809</v>
      </c>
      <c r="B5885" t="s">
        <v>7655</v>
      </c>
      <c r="C5885" s="1">
        <v>28299498</v>
      </c>
      <c r="D5885" s="1">
        <v>5566534</v>
      </c>
      <c r="E5885">
        <v>0.19700000000000001</v>
      </c>
      <c r="F5885" s="3">
        <v>22732964</v>
      </c>
      <c r="G5885">
        <v>0.80300000000000005</v>
      </c>
      <c r="H5885" s="2">
        <v>2019</v>
      </c>
      <c r="I5885" s="2">
        <v>2024</v>
      </c>
      <c r="J5885" s="2">
        <f t="shared" si="182"/>
        <v>5</v>
      </c>
      <c r="K5885" s="8">
        <f t="shared" si="183"/>
        <v>33584372.854754359</v>
      </c>
    </row>
    <row r="5886" spans="1:11" x14ac:dyDescent="0.35">
      <c r="A5886" s="2">
        <v>5030</v>
      </c>
      <c r="B5886" t="s">
        <v>4994</v>
      </c>
      <c r="C5886" s="1">
        <v>17500866</v>
      </c>
      <c r="D5886" s="1">
        <v>17380866</v>
      </c>
      <c r="E5886">
        <v>0.99299999999999999</v>
      </c>
      <c r="F5886" s="3">
        <v>120000</v>
      </c>
      <c r="G5886">
        <v>7.0000000000000001E-3</v>
      </c>
      <c r="H5886" s="2">
        <v>2005</v>
      </c>
      <c r="I5886" s="2">
        <v>2024</v>
      </c>
      <c r="J5886" s="2">
        <f t="shared" si="182"/>
        <v>19</v>
      </c>
      <c r="K5886" s="8">
        <f t="shared" si="183"/>
        <v>33544543.165361263</v>
      </c>
    </row>
    <row r="5887" spans="1:11" x14ac:dyDescent="0.35">
      <c r="A5887" s="2">
        <v>8547</v>
      </c>
      <c r="B5887" t="s">
        <v>8361</v>
      </c>
      <c r="C5887" s="1">
        <v>32412448</v>
      </c>
      <c r="D5887" s="1" t="s">
        <v>5</v>
      </c>
      <c r="E5887" t="s">
        <v>5</v>
      </c>
      <c r="F5887" s="3">
        <v>32412448</v>
      </c>
      <c r="G5887">
        <v>1</v>
      </c>
      <c r="H5887" s="2">
        <v>2023</v>
      </c>
      <c r="I5887" s="2">
        <v>2024</v>
      </c>
      <c r="J5887" s="2">
        <f t="shared" si="182"/>
        <v>1</v>
      </c>
      <c r="K5887" s="8">
        <f t="shared" si="183"/>
        <v>33541581.447884385</v>
      </c>
    </row>
    <row r="5888" spans="1:11" x14ac:dyDescent="0.35">
      <c r="A5888" s="2">
        <v>5031</v>
      </c>
      <c r="B5888" t="s">
        <v>4995</v>
      </c>
      <c r="C5888" s="1">
        <v>17492014</v>
      </c>
      <c r="D5888" s="1">
        <v>16809014</v>
      </c>
      <c r="E5888">
        <v>0.96099999999999985</v>
      </c>
      <c r="F5888" s="3">
        <v>683000</v>
      </c>
      <c r="G5888">
        <v>3.9E-2</v>
      </c>
      <c r="H5888" s="2">
        <v>2005</v>
      </c>
      <c r="I5888" s="2">
        <v>2024</v>
      </c>
      <c r="J5888" s="2">
        <f t="shared" si="182"/>
        <v>19</v>
      </c>
      <c r="K5888" s="8">
        <f t="shared" si="183"/>
        <v>33527576.216634281</v>
      </c>
    </row>
    <row r="5889" spans="1:11" x14ac:dyDescent="0.35">
      <c r="A5889" s="2">
        <v>4192</v>
      </c>
      <c r="B5889" t="s">
        <v>4178</v>
      </c>
      <c r="C5889" s="1">
        <v>15250594</v>
      </c>
      <c r="D5889" s="1">
        <v>450594</v>
      </c>
      <c r="E5889">
        <v>0.03</v>
      </c>
      <c r="F5889" s="3">
        <v>14800000</v>
      </c>
      <c r="G5889">
        <v>0.97</v>
      </c>
      <c r="H5889" s="2">
        <v>2001</v>
      </c>
      <c r="I5889" s="2">
        <v>2024</v>
      </c>
      <c r="J5889" s="2">
        <f t="shared" si="182"/>
        <v>23</v>
      </c>
      <c r="K5889" s="8">
        <f t="shared" si="183"/>
        <v>33522462.261745255</v>
      </c>
    </row>
    <row r="5890" spans="1:11" x14ac:dyDescent="0.35">
      <c r="A5890" s="2">
        <v>3156</v>
      </c>
      <c r="B5890" t="s">
        <v>3153</v>
      </c>
      <c r="C5890" s="1">
        <v>12844057</v>
      </c>
      <c r="D5890" s="1">
        <v>12844057</v>
      </c>
      <c r="E5890">
        <v>1</v>
      </c>
      <c r="F5890" t="s">
        <v>5</v>
      </c>
      <c r="G5890" t="s">
        <v>5</v>
      </c>
      <c r="H5890" s="2">
        <v>1996</v>
      </c>
      <c r="I5890" s="2">
        <v>2024</v>
      </c>
      <c r="J5890" s="2">
        <f t="shared" ref="J5890:J5953" si="184">I5890-H5890</f>
        <v>28</v>
      </c>
      <c r="K5890" s="8">
        <f t="shared" ref="K5890:K5953" si="185">C5890*(1+$L$2)^J5890</f>
        <v>33505020.376231506</v>
      </c>
    </row>
    <row r="5891" spans="1:11" x14ac:dyDescent="0.35">
      <c r="A5891" s="2">
        <v>2545</v>
      </c>
      <c r="B5891" t="s">
        <v>2547</v>
      </c>
      <c r="C5891" s="1">
        <v>11585483</v>
      </c>
      <c r="D5891" s="1">
        <v>11585483</v>
      </c>
      <c r="E5891">
        <v>1</v>
      </c>
      <c r="F5891" t="s">
        <v>5</v>
      </c>
      <c r="G5891" t="s">
        <v>5</v>
      </c>
      <c r="H5891" s="2">
        <v>1993</v>
      </c>
      <c r="I5891" s="2">
        <v>2024</v>
      </c>
      <c r="J5891" s="2">
        <f t="shared" si="184"/>
        <v>31</v>
      </c>
      <c r="K5891" s="8">
        <f t="shared" si="185"/>
        <v>33491678.462458115</v>
      </c>
    </row>
    <row r="5892" spans="1:11" x14ac:dyDescent="0.35">
      <c r="A5892" s="2">
        <v>7426</v>
      </c>
      <c r="B5892" t="s">
        <v>7295</v>
      </c>
      <c r="C5892" s="1">
        <v>26351322</v>
      </c>
      <c r="D5892" s="1">
        <v>18343983</v>
      </c>
      <c r="E5892">
        <v>0.69599999999999995</v>
      </c>
      <c r="F5892" s="3">
        <v>8007339</v>
      </c>
      <c r="G5892">
        <v>0.30399999999999999</v>
      </c>
      <c r="H5892" s="2">
        <v>2017</v>
      </c>
      <c r="I5892" s="2">
        <v>2024</v>
      </c>
      <c r="J5892" s="2">
        <f t="shared" si="184"/>
        <v>7</v>
      </c>
      <c r="K5892" s="8">
        <f t="shared" si="185"/>
        <v>33489165.324861396</v>
      </c>
    </row>
    <row r="5893" spans="1:11" x14ac:dyDescent="0.35">
      <c r="A5893" s="2">
        <v>6441</v>
      </c>
      <c r="B5893" t="s">
        <v>6361</v>
      </c>
      <c r="C5893" s="1">
        <v>22187813</v>
      </c>
      <c r="D5893" s="1">
        <v>105095</v>
      </c>
      <c r="E5893">
        <v>5.0000000000000001E-3</v>
      </c>
      <c r="F5893" s="3">
        <v>22082718</v>
      </c>
      <c r="G5893">
        <v>0.995</v>
      </c>
      <c r="H5893" s="2">
        <v>2012</v>
      </c>
      <c r="I5893" s="2">
        <v>2024</v>
      </c>
      <c r="J5893" s="2">
        <f t="shared" si="184"/>
        <v>12</v>
      </c>
      <c r="K5893" s="8">
        <f t="shared" si="185"/>
        <v>33463774.39004539</v>
      </c>
    </row>
    <row r="5894" spans="1:11" x14ac:dyDescent="0.35">
      <c r="A5894" s="2">
        <v>8327</v>
      </c>
      <c r="B5894" t="s">
        <v>8151</v>
      </c>
      <c r="C5894" s="1">
        <v>31245810</v>
      </c>
      <c r="D5894" s="1">
        <v>14947969</v>
      </c>
      <c r="E5894">
        <v>0.47799999999999998</v>
      </c>
      <c r="F5894" s="3">
        <v>16297841</v>
      </c>
      <c r="G5894">
        <v>0.52200000000000002</v>
      </c>
      <c r="H5894" s="2">
        <v>2022</v>
      </c>
      <c r="I5894" s="2">
        <v>2024</v>
      </c>
      <c r="J5894" s="2">
        <f t="shared" si="184"/>
        <v>2</v>
      </c>
      <c r="K5894" s="8">
        <f t="shared" si="185"/>
        <v>33460713.084106322</v>
      </c>
    </row>
    <row r="5895" spans="1:11" x14ac:dyDescent="0.35">
      <c r="A5895" s="2">
        <v>3157</v>
      </c>
      <c r="B5895" t="s">
        <v>3154</v>
      </c>
      <c r="C5895" s="1">
        <v>12825141</v>
      </c>
      <c r="D5895" s="1">
        <v>12825141</v>
      </c>
      <c r="E5895">
        <v>1</v>
      </c>
      <c r="F5895" t="s">
        <v>5</v>
      </c>
      <c r="G5895" t="s">
        <v>5</v>
      </c>
      <c r="H5895" s="2">
        <v>1996</v>
      </c>
      <c r="I5895" s="2">
        <v>2024</v>
      </c>
      <c r="J5895" s="2">
        <f t="shared" si="184"/>
        <v>28</v>
      </c>
      <c r="K5895" s="8">
        <f t="shared" si="185"/>
        <v>33455676.079064593</v>
      </c>
    </row>
    <row r="5896" spans="1:11" x14ac:dyDescent="0.35">
      <c r="A5896" s="2">
        <v>6239</v>
      </c>
      <c r="B5896" t="s">
        <v>6169</v>
      </c>
      <c r="C5896" s="1">
        <v>21434003</v>
      </c>
      <c r="D5896" s="1" t="s">
        <v>5</v>
      </c>
      <c r="E5896" t="s">
        <v>5</v>
      </c>
      <c r="F5896" s="3">
        <v>21434003</v>
      </c>
      <c r="G5896">
        <v>1</v>
      </c>
      <c r="H5896" s="2">
        <v>2011</v>
      </c>
      <c r="I5896" s="2">
        <v>2024</v>
      </c>
      <c r="J5896" s="2">
        <f t="shared" si="184"/>
        <v>13</v>
      </c>
      <c r="K5896" s="8">
        <f t="shared" si="185"/>
        <v>33453026.612250328</v>
      </c>
    </row>
    <row r="5897" spans="1:11" x14ac:dyDescent="0.35">
      <c r="A5897" s="2">
        <v>7625</v>
      </c>
      <c r="B5897" t="s">
        <v>7484</v>
      </c>
      <c r="C5897" s="1">
        <v>27222681</v>
      </c>
      <c r="D5897" s="1" t="s">
        <v>5</v>
      </c>
      <c r="E5897" t="s">
        <v>5</v>
      </c>
      <c r="F5897" s="3">
        <v>27222681</v>
      </c>
      <c r="G5897">
        <v>1</v>
      </c>
      <c r="H5897" s="2">
        <v>2018</v>
      </c>
      <c r="I5897" s="2">
        <v>2024</v>
      </c>
      <c r="J5897" s="2">
        <f t="shared" si="184"/>
        <v>6</v>
      </c>
      <c r="K5897" s="8">
        <f t="shared" si="185"/>
        <v>33431903.716521807</v>
      </c>
    </row>
    <row r="5898" spans="1:11" x14ac:dyDescent="0.35">
      <c r="A5898" s="2">
        <v>5236</v>
      </c>
      <c r="B5898" t="s">
        <v>5196</v>
      </c>
      <c r="C5898" s="1">
        <v>18041250</v>
      </c>
      <c r="D5898" s="1">
        <v>1430721</v>
      </c>
      <c r="E5898">
        <v>7.9000000000000015E-2</v>
      </c>
      <c r="F5898" s="3">
        <v>16610529</v>
      </c>
      <c r="G5898">
        <v>0.92100000000000004</v>
      </c>
      <c r="H5898" s="2">
        <v>2006</v>
      </c>
      <c r="I5898" s="2">
        <v>2024</v>
      </c>
      <c r="J5898" s="2">
        <f t="shared" si="184"/>
        <v>18</v>
      </c>
      <c r="K5898" s="8">
        <f t="shared" si="185"/>
        <v>33416215.621017251</v>
      </c>
    </row>
    <row r="5899" spans="1:11" x14ac:dyDescent="0.35">
      <c r="A5899" s="2">
        <v>7427</v>
      </c>
      <c r="B5899" t="s">
        <v>7296</v>
      </c>
      <c r="C5899" s="1">
        <v>26289378</v>
      </c>
      <c r="D5899" s="1">
        <v>46796</v>
      </c>
      <c r="E5899">
        <v>2E-3</v>
      </c>
      <c r="F5899" s="3">
        <v>26242582</v>
      </c>
      <c r="G5899">
        <v>0.998</v>
      </c>
      <c r="H5899" s="2">
        <v>2017</v>
      </c>
      <c r="I5899" s="2">
        <v>2024</v>
      </c>
      <c r="J5899" s="2">
        <f t="shared" si="184"/>
        <v>7</v>
      </c>
      <c r="K5899" s="8">
        <f t="shared" si="185"/>
        <v>33410442.410812408</v>
      </c>
    </row>
    <row r="5900" spans="1:11" x14ac:dyDescent="0.35">
      <c r="A5900" s="2">
        <v>3158</v>
      </c>
      <c r="B5900" t="s">
        <v>3155</v>
      </c>
      <c r="C5900" s="1">
        <v>12803305</v>
      </c>
      <c r="D5900" s="1">
        <v>12803305</v>
      </c>
      <c r="E5900">
        <v>1</v>
      </c>
      <c r="F5900" t="s">
        <v>5</v>
      </c>
      <c r="G5900" t="s">
        <v>5</v>
      </c>
      <c r="H5900" s="2">
        <v>1996</v>
      </c>
      <c r="I5900" s="2">
        <v>2024</v>
      </c>
      <c r="J5900" s="2">
        <f t="shared" si="184"/>
        <v>28</v>
      </c>
      <c r="K5900" s="8">
        <f t="shared" si="185"/>
        <v>33398714.666877199</v>
      </c>
    </row>
    <row r="5901" spans="1:11" x14ac:dyDescent="0.35">
      <c r="A5901" s="2">
        <v>8328</v>
      </c>
      <c r="B5901" t="s">
        <v>8152</v>
      </c>
      <c r="C5901" s="1">
        <v>31182637</v>
      </c>
      <c r="D5901" s="1">
        <v>10433915</v>
      </c>
      <c r="E5901">
        <v>0.33500000000000002</v>
      </c>
      <c r="F5901" s="3">
        <v>20748722</v>
      </c>
      <c r="G5901">
        <v>0.66500000000000004</v>
      </c>
      <c r="H5901" s="2">
        <v>2022</v>
      </c>
      <c r="I5901" s="2">
        <v>2024</v>
      </c>
      <c r="J5901" s="2">
        <f t="shared" si="184"/>
        <v>2</v>
      </c>
      <c r="K5901" s="8">
        <f t="shared" si="185"/>
        <v>33393061.977360737</v>
      </c>
    </row>
    <row r="5902" spans="1:11" x14ac:dyDescent="0.35">
      <c r="A5902" s="2">
        <v>6442</v>
      </c>
      <c r="B5902" t="s">
        <v>6362</v>
      </c>
      <c r="C5902" s="1">
        <v>22132903</v>
      </c>
      <c r="D5902" s="1" t="s">
        <v>5</v>
      </c>
      <c r="E5902" t="s">
        <v>5</v>
      </c>
      <c r="F5902" s="3">
        <v>22132903</v>
      </c>
      <c r="G5902">
        <v>1</v>
      </c>
      <c r="H5902" s="2">
        <v>2012</v>
      </c>
      <c r="I5902" s="2">
        <v>2024</v>
      </c>
      <c r="J5902" s="2">
        <f t="shared" si="184"/>
        <v>12</v>
      </c>
      <c r="K5902" s="8">
        <f t="shared" si="185"/>
        <v>33380958.843882393</v>
      </c>
    </row>
    <row r="5903" spans="1:11" x14ac:dyDescent="0.35">
      <c r="A5903" s="2">
        <v>4810</v>
      </c>
      <c r="B5903" t="s">
        <v>4783</v>
      </c>
      <c r="C5903" s="1">
        <v>16796512</v>
      </c>
      <c r="D5903" s="1">
        <v>15714234</v>
      </c>
      <c r="E5903">
        <v>0.93600000000000005</v>
      </c>
      <c r="F5903" s="3">
        <v>1082278</v>
      </c>
      <c r="G5903">
        <v>6.4000000000000001E-2</v>
      </c>
      <c r="H5903" s="2">
        <v>2004</v>
      </c>
      <c r="I5903" s="2">
        <v>2024</v>
      </c>
      <c r="J5903" s="2">
        <f t="shared" si="184"/>
        <v>20</v>
      </c>
      <c r="K5903" s="8">
        <f t="shared" si="185"/>
        <v>33316022.671983782</v>
      </c>
    </row>
    <row r="5904" spans="1:11" x14ac:dyDescent="0.35">
      <c r="A5904" s="2">
        <v>5032</v>
      </c>
      <c r="B5904" t="s">
        <v>4996</v>
      </c>
      <c r="C5904" s="1">
        <v>17379776</v>
      </c>
      <c r="D5904" s="1" t="s">
        <v>5</v>
      </c>
      <c r="E5904" t="s">
        <v>5</v>
      </c>
      <c r="F5904" s="3">
        <v>17379776</v>
      </c>
      <c r="G5904">
        <v>1</v>
      </c>
      <c r="H5904" s="2">
        <v>2005</v>
      </c>
      <c r="I5904" s="2">
        <v>2024</v>
      </c>
      <c r="J5904" s="2">
        <f t="shared" si="184"/>
        <v>19</v>
      </c>
      <c r="K5904" s="8">
        <f t="shared" si="185"/>
        <v>33312445.580482118</v>
      </c>
    </row>
    <row r="5905" spans="1:11" x14ac:dyDescent="0.35">
      <c r="A5905" s="2">
        <v>3159</v>
      </c>
      <c r="B5905" t="s">
        <v>3156</v>
      </c>
      <c r="C5905" s="1">
        <v>12767815</v>
      </c>
      <c r="D5905" s="1">
        <v>12767815</v>
      </c>
      <c r="E5905">
        <v>1</v>
      </c>
      <c r="F5905" t="s">
        <v>5</v>
      </c>
      <c r="G5905" t="s">
        <v>5</v>
      </c>
      <c r="H5905" s="2">
        <v>1996</v>
      </c>
      <c r="I5905" s="2">
        <v>2024</v>
      </c>
      <c r="J5905" s="2">
        <f t="shared" si="184"/>
        <v>28</v>
      </c>
      <c r="K5905" s="8">
        <f t="shared" si="185"/>
        <v>33306135.416165955</v>
      </c>
    </row>
    <row r="5906" spans="1:11" x14ac:dyDescent="0.35">
      <c r="A5906" s="2">
        <v>5443</v>
      </c>
      <c r="B5906" t="s">
        <v>5398</v>
      </c>
      <c r="C5906" s="1">
        <v>18594142</v>
      </c>
      <c r="D5906" s="1" t="s">
        <v>5</v>
      </c>
      <c r="E5906" t="s">
        <v>5</v>
      </c>
      <c r="F5906" s="3">
        <v>18594142</v>
      </c>
      <c r="G5906">
        <v>1</v>
      </c>
      <c r="H5906" s="2">
        <v>2007</v>
      </c>
      <c r="I5906" s="2">
        <v>2024</v>
      </c>
      <c r="J5906" s="2">
        <f t="shared" si="184"/>
        <v>17</v>
      </c>
      <c r="K5906" s="8">
        <f t="shared" si="185"/>
        <v>33280901.440511722</v>
      </c>
    </row>
    <row r="5907" spans="1:11" x14ac:dyDescent="0.35">
      <c r="A5907" s="2">
        <v>2339</v>
      </c>
      <c r="B5907" t="s">
        <v>2341</v>
      </c>
      <c r="C5907" s="1">
        <v>11124511</v>
      </c>
      <c r="D5907" s="1">
        <v>11124511</v>
      </c>
      <c r="E5907">
        <v>1</v>
      </c>
      <c r="F5907" t="s">
        <v>5</v>
      </c>
      <c r="G5907" t="s">
        <v>5</v>
      </c>
      <c r="H5907" s="2">
        <v>1992</v>
      </c>
      <c r="I5907" s="2">
        <v>2024</v>
      </c>
      <c r="J5907" s="2">
        <f t="shared" si="184"/>
        <v>32</v>
      </c>
      <c r="K5907" s="8">
        <f t="shared" si="185"/>
        <v>33279393.341940433</v>
      </c>
    </row>
    <row r="5908" spans="1:11" x14ac:dyDescent="0.35">
      <c r="A5908" s="2">
        <v>7626</v>
      </c>
      <c r="B5908" t="s">
        <v>7485</v>
      </c>
      <c r="C5908" s="1">
        <v>27083857</v>
      </c>
      <c r="D5908" s="1">
        <v>1144649</v>
      </c>
      <c r="E5908">
        <v>4.200000000000001E-2</v>
      </c>
      <c r="F5908" s="3">
        <v>25939208</v>
      </c>
      <c r="G5908">
        <v>0.95799999999999996</v>
      </c>
      <c r="H5908" s="2">
        <v>2018</v>
      </c>
      <c r="I5908" s="2">
        <v>2024</v>
      </c>
      <c r="J5908" s="2">
        <f t="shared" si="184"/>
        <v>6</v>
      </c>
      <c r="K5908" s="8">
        <f t="shared" si="185"/>
        <v>33261415.343185525</v>
      </c>
    </row>
    <row r="5909" spans="1:11" x14ac:dyDescent="0.35">
      <c r="A5909" s="2">
        <v>2546</v>
      </c>
      <c r="B5909" t="s">
        <v>2548</v>
      </c>
      <c r="C5909" s="1">
        <v>11504201</v>
      </c>
      <c r="D5909" s="1">
        <v>11502976</v>
      </c>
      <c r="E5909">
        <v>1</v>
      </c>
      <c r="F5909" t="s">
        <v>5</v>
      </c>
      <c r="G5909" t="s">
        <v>5</v>
      </c>
      <c r="H5909" s="2">
        <v>1993</v>
      </c>
      <c r="I5909" s="2">
        <v>2024</v>
      </c>
      <c r="J5909" s="2">
        <f t="shared" si="184"/>
        <v>31</v>
      </c>
      <c r="K5909" s="8">
        <f t="shared" si="185"/>
        <v>33256705.901643384</v>
      </c>
    </row>
    <row r="5910" spans="1:11" x14ac:dyDescent="0.35">
      <c r="A5910" s="2">
        <v>5033</v>
      </c>
      <c r="B5910" t="s">
        <v>4997</v>
      </c>
      <c r="C5910" s="1">
        <v>17347231</v>
      </c>
      <c r="D5910" s="1">
        <v>12594698</v>
      </c>
      <c r="E5910">
        <v>0.72599999999999998</v>
      </c>
      <c r="F5910" s="3">
        <v>4752533</v>
      </c>
      <c r="G5910">
        <v>0.27400000000000002</v>
      </c>
      <c r="H5910" s="2">
        <v>2005</v>
      </c>
      <c r="I5910" s="2">
        <v>2024</v>
      </c>
      <c r="J5910" s="2">
        <f t="shared" si="184"/>
        <v>19</v>
      </c>
      <c r="K5910" s="8">
        <f t="shared" si="185"/>
        <v>33250065.40127746</v>
      </c>
    </row>
    <row r="5911" spans="1:11" x14ac:dyDescent="0.35">
      <c r="A5911" s="2">
        <v>7428</v>
      </c>
      <c r="B5911" t="s">
        <v>7297</v>
      </c>
      <c r="C5911" s="1">
        <v>26152835</v>
      </c>
      <c r="D5911" s="1">
        <v>17571660</v>
      </c>
      <c r="E5911">
        <v>0.67200000000000015</v>
      </c>
      <c r="F5911" s="3">
        <v>8581175</v>
      </c>
      <c r="G5911">
        <v>0.32800000000000001</v>
      </c>
      <c r="H5911" s="2">
        <v>2017</v>
      </c>
      <c r="I5911" s="2">
        <v>2024</v>
      </c>
      <c r="J5911" s="2">
        <f t="shared" si="184"/>
        <v>7</v>
      </c>
      <c r="K5911" s="8">
        <f t="shared" si="185"/>
        <v>33236913.693697091</v>
      </c>
    </row>
    <row r="5912" spans="1:11" x14ac:dyDescent="0.35">
      <c r="A5912" s="2">
        <v>7429</v>
      </c>
      <c r="B5912" t="s">
        <v>7298</v>
      </c>
      <c r="C5912" s="1">
        <v>26134309</v>
      </c>
      <c r="D5912" s="1">
        <v>1993259</v>
      </c>
      <c r="E5912">
        <v>7.5999999999999998E-2</v>
      </c>
      <c r="F5912" s="3">
        <v>24141050</v>
      </c>
      <c r="G5912">
        <v>0.92400000000000004</v>
      </c>
      <c r="H5912" s="2">
        <v>2017</v>
      </c>
      <c r="I5912" s="2">
        <v>2024</v>
      </c>
      <c r="J5912" s="2">
        <f t="shared" si="184"/>
        <v>7</v>
      </c>
      <c r="K5912" s="8">
        <f t="shared" si="185"/>
        <v>33213369.513378233</v>
      </c>
    </row>
    <row r="5913" spans="1:11" x14ac:dyDescent="0.35">
      <c r="A5913" s="2">
        <v>2951</v>
      </c>
      <c r="B5913" t="s">
        <v>2950</v>
      </c>
      <c r="C5913" s="1">
        <v>12303080</v>
      </c>
      <c r="D5913" s="1">
        <v>12303080</v>
      </c>
      <c r="E5913">
        <v>1</v>
      </c>
      <c r="F5913" t="s">
        <v>5</v>
      </c>
      <c r="G5913" t="s">
        <v>5</v>
      </c>
      <c r="H5913" s="2">
        <v>1995</v>
      </c>
      <c r="I5913" s="2">
        <v>2024</v>
      </c>
      <c r="J5913" s="2">
        <f t="shared" si="184"/>
        <v>29</v>
      </c>
      <c r="K5913" s="8">
        <f t="shared" si="185"/>
        <v>33211861.056820996</v>
      </c>
    </row>
    <row r="5914" spans="1:11" x14ac:dyDescent="0.35">
      <c r="A5914" s="2">
        <v>1944</v>
      </c>
      <c r="B5914" t="s">
        <v>1948</v>
      </c>
      <c r="C5914" s="1">
        <v>10360553</v>
      </c>
      <c r="D5914" s="1">
        <v>10360553</v>
      </c>
      <c r="E5914">
        <v>1</v>
      </c>
      <c r="F5914" t="s">
        <v>5</v>
      </c>
      <c r="G5914" t="s">
        <v>5</v>
      </c>
      <c r="H5914" s="2">
        <v>1990</v>
      </c>
      <c r="I5914" s="2">
        <v>2024</v>
      </c>
      <c r="J5914" s="2">
        <f t="shared" si="184"/>
        <v>34</v>
      </c>
      <c r="K5914" s="8">
        <f t="shared" si="185"/>
        <v>33191036.293609686</v>
      </c>
    </row>
    <row r="5915" spans="1:11" x14ac:dyDescent="0.35">
      <c r="A5915" s="2">
        <v>788</v>
      </c>
      <c r="B5915" t="s">
        <v>793</v>
      </c>
      <c r="C5915" s="1">
        <v>8431544</v>
      </c>
      <c r="D5915" s="1">
        <v>8430492</v>
      </c>
      <c r="E5915">
        <v>1</v>
      </c>
      <c r="F5915" t="s">
        <v>5</v>
      </c>
      <c r="G5915" t="s">
        <v>5</v>
      </c>
      <c r="H5915" s="2">
        <v>1984</v>
      </c>
      <c r="I5915" s="2">
        <v>2024</v>
      </c>
      <c r="J5915" s="2">
        <f t="shared" si="184"/>
        <v>40</v>
      </c>
      <c r="K5915" s="8">
        <f t="shared" si="185"/>
        <v>33172270.6054166</v>
      </c>
    </row>
    <row r="5916" spans="1:11" x14ac:dyDescent="0.35">
      <c r="A5916" s="2">
        <v>1945</v>
      </c>
      <c r="B5916" t="s">
        <v>1949</v>
      </c>
      <c r="C5916" s="1">
        <v>10351534</v>
      </c>
      <c r="D5916" s="1">
        <v>10351534</v>
      </c>
      <c r="E5916">
        <v>1</v>
      </c>
      <c r="F5916" t="s">
        <v>5</v>
      </c>
      <c r="G5916" t="s">
        <v>5</v>
      </c>
      <c r="H5916" s="2">
        <v>1990</v>
      </c>
      <c r="I5916" s="2">
        <v>2024</v>
      </c>
      <c r="J5916" s="2">
        <f t="shared" si="184"/>
        <v>34</v>
      </c>
      <c r="K5916" s="8">
        <f t="shared" si="185"/>
        <v>33162143.052454308</v>
      </c>
    </row>
    <row r="5917" spans="1:11" x14ac:dyDescent="0.35">
      <c r="A5917" s="2">
        <v>5645</v>
      </c>
      <c r="B5917" t="s">
        <v>5596</v>
      </c>
      <c r="C5917" s="1">
        <v>19171562</v>
      </c>
      <c r="D5917" s="1" t="s">
        <v>5</v>
      </c>
      <c r="E5917" t="s">
        <v>5</v>
      </c>
      <c r="F5917" s="3">
        <v>19171562</v>
      </c>
      <c r="G5917">
        <v>1</v>
      </c>
      <c r="H5917" s="2">
        <v>2008</v>
      </c>
      <c r="I5917" s="2">
        <v>2024</v>
      </c>
      <c r="J5917" s="2">
        <f t="shared" si="184"/>
        <v>16</v>
      </c>
      <c r="K5917" s="8">
        <f t="shared" si="185"/>
        <v>33159252.660838939</v>
      </c>
    </row>
    <row r="5918" spans="1:11" x14ac:dyDescent="0.35">
      <c r="A5918" s="2">
        <v>6032</v>
      </c>
      <c r="B5918" t="s">
        <v>5972</v>
      </c>
      <c r="C5918" s="1">
        <v>20529194</v>
      </c>
      <c r="D5918" s="1">
        <v>20218921</v>
      </c>
      <c r="E5918">
        <v>0.9850000000000001</v>
      </c>
      <c r="F5918" s="3">
        <v>310273</v>
      </c>
      <c r="G5918">
        <v>1.4999999999999999E-2</v>
      </c>
      <c r="H5918" s="2">
        <v>2010</v>
      </c>
      <c r="I5918" s="2">
        <v>2024</v>
      </c>
      <c r="J5918" s="2">
        <f t="shared" si="184"/>
        <v>14</v>
      </c>
      <c r="K5918" s="8">
        <f t="shared" si="185"/>
        <v>33157038.218714807</v>
      </c>
    </row>
    <row r="5919" spans="1:11" x14ac:dyDescent="0.35">
      <c r="A5919" s="2">
        <v>5237</v>
      </c>
      <c r="B5919" t="s">
        <v>5197</v>
      </c>
      <c r="C5919" s="1">
        <v>17897527</v>
      </c>
      <c r="D5919" s="1">
        <v>2217562</v>
      </c>
      <c r="E5919">
        <v>0.124</v>
      </c>
      <c r="F5919" s="3">
        <v>15679965</v>
      </c>
      <c r="G5919">
        <v>0.876</v>
      </c>
      <c r="H5919" s="2">
        <v>2006</v>
      </c>
      <c r="I5919" s="2">
        <v>2024</v>
      </c>
      <c r="J5919" s="2">
        <f t="shared" si="184"/>
        <v>18</v>
      </c>
      <c r="K5919" s="8">
        <f t="shared" si="185"/>
        <v>33150010.188594364</v>
      </c>
    </row>
    <row r="5920" spans="1:11" x14ac:dyDescent="0.35">
      <c r="A5920" s="2">
        <v>3558</v>
      </c>
      <c r="B5920" t="s">
        <v>3552</v>
      </c>
      <c r="C5920" s="1">
        <v>13605304</v>
      </c>
      <c r="D5920" s="1">
        <v>13583690</v>
      </c>
      <c r="E5920">
        <v>0.998</v>
      </c>
      <c r="F5920" s="3">
        <v>21614</v>
      </c>
      <c r="G5920">
        <v>2E-3</v>
      </c>
      <c r="H5920" s="2">
        <v>1998</v>
      </c>
      <c r="I5920" s="2">
        <v>2024</v>
      </c>
      <c r="J5920" s="2">
        <f t="shared" si="184"/>
        <v>26</v>
      </c>
      <c r="K5920" s="8">
        <f t="shared" si="185"/>
        <v>33141526.48105171</v>
      </c>
    </row>
    <row r="5921" spans="1:11" x14ac:dyDescent="0.35">
      <c r="A5921" s="2">
        <v>8142</v>
      </c>
      <c r="B5921" t="s">
        <v>7972</v>
      </c>
      <c r="C5921" s="1">
        <v>29902716</v>
      </c>
      <c r="D5921" s="1">
        <v>346271</v>
      </c>
      <c r="E5921">
        <v>1.2E-2</v>
      </c>
      <c r="F5921" s="3">
        <v>29556445</v>
      </c>
      <c r="G5921">
        <v>0.98799999999999999</v>
      </c>
      <c r="H5921" s="2">
        <v>2021</v>
      </c>
      <c r="I5921" s="2">
        <v>2024</v>
      </c>
      <c r="J5921" s="2">
        <f t="shared" si="184"/>
        <v>3</v>
      </c>
      <c r="K5921" s="8">
        <f t="shared" si="185"/>
        <v>33137957.973144408</v>
      </c>
    </row>
    <row r="5922" spans="1:11" x14ac:dyDescent="0.35">
      <c r="A5922" s="2">
        <v>5444</v>
      </c>
      <c r="B5922" t="s">
        <v>5399</v>
      </c>
      <c r="C5922" s="1">
        <v>18513120</v>
      </c>
      <c r="D5922" s="1">
        <v>885574</v>
      </c>
      <c r="E5922">
        <v>4.8000000000000001E-2</v>
      </c>
      <c r="F5922" s="3">
        <v>17627546</v>
      </c>
      <c r="G5922">
        <v>0.95199999999999996</v>
      </c>
      <c r="H5922" s="2">
        <v>2007</v>
      </c>
      <c r="I5922" s="2">
        <v>2024</v>
      </c>
      <c r="J5922" s="2">
        <f t="shared" si="184"/>
        <v>17</v>
      </c>
      <c r="K5922" s="8">
        <f t="shared" si="185"/>
        <v>33135883.4452467</v>
      </c>
    </row>
    <row r="5923" spans="1:11" x14ac:dyDescent="0.35">
      <c r="A5923" s="2">
        <v>5646</v>
      </c>
      <c r="B5923" t="s">
        <v>5597</v>
      </c>
      <c r="C5923" s="1">
        <v>19152009</v>
      </c>
      <c r="D5923" s="1">
        <v>2778752</v>
      </c>
      <c r="E5923">
        <v>0.14499999999999999</v>
      </c>
      <c r="F5923" s="3">
        <v>16373257</v>
      </c>
      <c r="G5923">
        <v>0.85499999999999998</v>
      </c>
      <c r="H5923" s="2">
        <v>2008</v>
      </c>
      <c r="I5923" s="2">
        <v>2024</v>
      </c>
      <c r="J5923" s="2">
        <f t="shared" si="184"/>
        <v>16</v>
      </c>
      <c r="K5923" s="8">
        <f t="shared" si="185"/>
        <v>33125433.670645162</v>
      </c>
    </row>
    <row r="5924" spans="1:11" x14ac:dyDescent="0.35">
      <c r="A5924" s="2">
        <v>3353</v>
      </c>
      <c r="B5924" t="s">
        <v>3347</v>
      </c>
      <c r="C5924" s="1">
        <v>13130349</v>
      </c>
      <c r="D5924" s="1">
        <v>13130349</v>
      </c>
      <c r="E5924">
        <v>1</v>
      </c>
      <c r="F5924" t="s">
        <v>5</v>
      </c>
      <c r="G5924" t="s">
        <v>5</v>
      </c>
      <c r="H5924" s="2">
        <v>1997</v>
      </c>
      <c r="I5924" s="2">
        <v>2024</v>
      </c>
      <c r="J5924" s="2">
        <f t="shared" si="184"/>
        <v>27</v>
      </c>
      <c r="K5924" s="8">
        <f t="shared" si="185"/>
        <v>33098798.544183355</v>
      </c>
    </row>
    <row r="5925" spans="1:11" x14ac:dyDescent="0.35">
      <c r="A5925" s="2">
        <v>1732</v>
      </c>
      <c r="B5925" t="s">
        <v>1736</v>
      </c>
      <c r="C5925" s="1">
        <v>9974446</v>
      </c>
      <c r="D5925" s="1">
        <v>9974446</v>
      </c>
      <c r="E5925">
        <v>1</v>
      </c>
      <c r="F5925" t="s">
        <v>5</v>
      </c>
      <c r="G5925" t="s">
        <v>5</v>
      </c>
      <c r="H5925" s="2">
        <v>1989</v>
      </c>
      <c r="I5925" s="2">
        <v>2024</v>
      </c>
      <c r="J5925" s="2">
        <f t="shared" si="184"/>
        <v>35</v>
      </c>
      <c r="K5925" s="8">
        <f t="shared" si="185"/>
        <v>33067271.498882636</v>
      </c>
    </row>
    <row r="5926" spans="1:11" x14ac:dyDescent="0.35">
      <c r="A5926" s="2">
        <v>6240</v>
      </c>
      <c r="B5926" t="s">
        <v>6170</v>
      </c>
      <c r="C5926" s="1">
        <v>21185162</v>
      </c>
      <c r="D5926" s="1" t="s">
        <v>5</v>
      </c>
      <c r="E5926" t="s">
        <v>5</v>
      </c>
      <c r="F5926" s="3">
        <v>21185162</v>
      </c>
      <c r="G5926">
        <v>1</v>
      </c>
      <c r="H5926" s="2">
        <v>2011</v>
      </c>
      <c r="I5926" s="2">
        <v>2024</v>
      </c>
      <c r="J5926" s="2">
        <f t="shared" si="184"/>
        <v>13</v>
      </c>
      <c r="K5926" s="8">
        <f t="shared" si="185"/>
        <v>33064649.107814085</v>
      </c>
    </row>
    <row r="5927" spans="1:11" x14ac:dyDescent="0.35">
      <c r="A5927" s="2">
        <v>958</v>
      </c>
      <c r="B5927" t="s">
        <v>963</v>
      </c>
      <c r="C5927" s="1">
        <v>8692426</v>
      </c>
      <c r="D5927" s="1">
        <v>8692426</v>
      </c>
      <c r="E5927">
        <v>1</v>
      </c>
      <c r="F5927" t="s">
        <v>5</v>
      </c>
      <c r="G5927" t="s">
        <v>5</v>
      </c>
      <c r="H5927" s="2">
        <v>1985</v>
      </c>
      <c r="I5927" s="2">
        <v>2024</v>
      </c>
      <c r="J5927" s="2">
        <f t="shared" si="184"/>
        <v>39</v>
      </c>
      <c r="K5927" s="8">
        <f t="shared" si="185"/>
        <v>33047406.972348459</v>
      </c>
    </row>
    <row r="5928" spans="1:11" x14ac:dyDescent="0.35">
      <c r="A5928" s="2">
        <v>5238</v>
      </c>
      <c r="B5928" t="s">
        <v>5198</v>
      </c>
      <c r="C5928" s="1">
        <v>17834865</v>
      </c>
      <c r="D5928" s="1">
        <v>13090630</v>
      </c>
      <c r="E5928">
        <v>0.73399999999999999</v>
      </c>
      <c r="F5928" s="3">
        <v>4744235</v>
      </c>
      <c r="G5928">
        <v>0.26600000000000001</v>
      </c>
      <c r="H5928" s="2">
        <v>2006</v>
      </c>
      <c r="I5928" s="2">
        <v>2024</v>
      </c>
      <c r="J5928" s="2">
        <f t="shared" si="184"/>
        <v>18</v>
      </c>
      <c r="K5928" s="8">
        <f t="shared" si="185"/>
        <v>33033946.894574039</v>
      </c>
    </row>
    <row r="5929" spans="1:11" x14ac:dyDescent="0.35">
      <c r="A5929" s="2">
        <v>1121</v>
      </c>
      <c r="B5929" t="s">
        <v>1126</v>
      </c>
      <c r="C5929" s="1">
        <v>8988731</v>
      </c>
      <c r="D5929" s="1">
        <v>8988731</v>
      </c>
      <c r="E5929">
        <v>1</v>
      </c>
      <c r="F5929" t="s">
        <v>5</v>
      </c>
      <c r="G5929" t="s">
        <v>5</v>
      </c>
      <c r="H5929" s="2">
        <v>1986</v>
      </c>
      <c r="I5929" s="2">
        <v>2024</v>
      </c>
      <c r="J5929" s="2">
        <f t="shared" si="184"/>
        <v>38</v>
      </c>
      <c r="K5929" s="8">
        <f t="shared" si="185"/>
        <v>33023497.566872008</v>
      </c>
    </row>
    <row r="5930" spans="1:11" x14ac:dyDescent="0.35">
      <c r="A5930" s="2">
        <v>3160</v>
      </c>
      <c r="B5930" t="s">
        <v>3157</v>
      </c>
      <c r="C5930" s="1">
        <v>12658486</v>
      </c>
      <c r="D5930" s="1">
        <v>12658486</v>
      </c>
      <c r="E5930">
        <v>1</v>
      </c>
      <c r="F5930" t="s">
        <v>5</v>
      </c>
      <c r="G5930" t="s">
        <v>5</v>
      </c>
      <c r="H5930" s="2">
        <v>1996</v>
      </c>
      <c r="I5930" s="2">
        <v>2024</v>
      </c>
      <c r="J5930" s="2">
        <f t="shared" si="184"/>
        <v>28</v>
      </c>
      <c r="K5930" s="8">
        <f t="shared" si="185"/>
        <v>33020939.673674855</v>
      </c>
    </row>
    <row r="5931" spans="1:11" x14ac:dyDescent="0.35">
      <c r="A5931" s="2">
        <v>5239</v>
      </c>
      <c r="B5931" t="s">
        <v>5199</v>
      </c>
      <c r="C5931" s="1">
        <v>17812601</v>
      </c>
      <c r="D5931" s="1" t="s">
        <v>5</v>
      </c>
      <c r="E5931" t="s">
        <v>5</v>
      </c>
      <c r="F5931" s="3">
        <v>17812601</v>
      </c>
      <c r="G5931">
        <v>1</v>
      </c>
      <c r="H5931" s="2">
        <v>2006</v>
      </c>
      <c r="I5931" s="2">
        <v>2024</v>
      </c>
      <c r="J5931" s="2">
        <f t="shared" si="184"/>
        <v>18</v>
      </c>
      <c r="K5931" s="8">
        <f t="shared" si="185"/>
        <v>32992709.251695283</v>
      </c>
    </row>
    <row r="5932" spans="1:11" x14ac:dyDescent="0.35">
      <c r="A5932" s="2">
        <v>7430</v>
      </c>
      <c r="B5932" t="s">
        <v>7299</v>
      </c>
      <c r="C5932" s="1">
        <v>25960664</v>
      </c>
      <c r="D5932" s="1" t="s">
        <v>5</v>
      </c>
      <c r="E5932" t="s">
        <v>5</v>
      </c>
      <c r="F5932" s="3">
        <v>25960664</v>
      </c>
      <c r="G5932">
        <v>1</v>
      </c>
      <c r="H5932" s="2">
        <v>2017</v>
      </c>
      <c r="I5932" s="2">
        <v>2024</v>
      </c>
      <c r="J5932" s="2">
        <f t="shared" si="184"/>
        <v>7</v>
      </c>
      <c r="K5932" s="8">
        <f t="shared" si="185"/>
        <v>32992688.892009955</v>
      </c>
    </row>
    <row r="5933" spans="1:11" x14ac:dyDescent="0.35">
      <c r="A5933" s="2">
        <v>7431</v>
      </c>
      <c r="B5933" t="s">
        <v>7300</v>
      </c>
      <c r="C5933" s="1">
        <v>25959989</v>
      </c>
      <c r="D5933" s="1" t="s">
        <v>5</v>
      </c>
      <c r="E5933" t="s">
        <v>5</v>
      </c>
      <c r="F5933" s="3">
        <v>25959989</v>
      </c>
      <c r="G5933">
        <v>1</v>
      </c>
      <c r="H5933" s="2">
        <v>2017</v>
      </c>
      <c r="I5933" s="2">
        <v>2024</v>
      </c>
      <c r="J5933" s="2">
        <f t="shared" si="184"/>
        <v>7</v>
      </c>
      <c r="K5933" s="8">
        <f t="shared" si="185"/>
        <v>32991831.053204209</v>
      </c>
    </row>
    <row r="5934" spans="1:11" x14ac:dyDescent="0.35">
      <c r="A5934" s="2">
        <v>7227</v>
      </c>
      <c r="B5934" t="s">
        <v>7106</v>
      </c>
      <c r="C5934" s="1">
        <v>25081168</v>
      </c>
      <c r="D5934" s="1">
        <v>13873211</v>
      </c>
      <c r="E5934">
        <v>0.55300000000000005</v>
      </c>
      <c r="F5934" s="3">
        <v>11207957</v>
      </c>
      <c r="G5934">
        <v>0.44700000000000001</v>
      </c>
      <c r="H5934" s="2">
        <v>2016</v>
      </c>
      <c r="I5934" s="2">
        <v>2024</v>
      </c>
      <c r="J5934" s="2">
        <f t="shared" si="184"/>
        <v>8</v>
      </c>
      <c r="K5934" s="8">
        <f t="shared" si="185"/>
        <v>32985371.139101259</v>
      </c>
    </row>
    <row r="5935" spans="1:11" x14ac:dyDescent="0.35">
      <c r="A5935" s="2">
        <v>3761</v>
      </c>
      <c r="B5935" t="s">
        <v>3755</v>
      </c>
      <c r="C5935" s="1">
        <v>14011454</v>
      </c>
      <c r="D5935" s="1">
        <v>14011454</v>
      </c>
      <c r="E5935">
        <v>1</v>
      </c>
      <c r="F5935" t="s">
        <v>5</v>
      </c>
      <c r="G5935" t="s">
        <v>5</v>
      </c>
      <c r="H5935" s="2">
        <v>1999</v>
      </c>
      <c r="I5935" s="2">
        <v>2024</v>
      </c>
      <c r="J5935" s="2">
        <f t="shared" si="184"/>
        <v>25</v>
      </c>
      <c r="K5935" s="8">
        <f t="shared" si="185"/>
        <v>32981906.853850361</v>
      </c>
    </row>
    <row r="5936" spans="1:11" x14ac:dyDescent="0.35">
      <c r="A5936" s="2">
        <v>7228</v>
      </c>
      <c r="B5936" t="s">
        <v>5569</v>
      </c>
      <c r="C5936" s="1">
        <v>25070261</v>
      </c>
      <c r="D5936" s="1">
        <v>19206207</v>
      </c>
      <c r="E5936">
        <v>0.76600000000000001</v>
      </c>
      <c r="F5936" s="3">
        <v>5864054</v>
      </c>
      <c r="G5936">
        <v>0.23400000000000001</v>
      </c>
      <c r="H5936" s="2">
        <v>2016</v>
      </c>
      <c r="I5936" s="2">
        <v>2024</v>
      </c>
      <c r="J5936" s="2">
        <f t="shared" si="184"/>
        <v>8</v>
      </c>
      <c r="K5936" s="8">
        <f t="shared" si="185"/>
        <v>32971026.853260417</v>
      </c>
    </row>
    <row r="5937" spans="1:11" x14ac:dyDescent="0.35">
      <c r="A5937" s="2">
        <v>3977</v>
      </c>
      <c r="B5937" t="s">
        <v>3967</v>
      </c>
      <c r="C5937" s="1">
        <v>14493284</v>
      </c>
      <c r="D5937" s="1">
        <v>3448233</v>
      </c>
      <c r="E5937">
        <v>0.23799999999999999</v>
      </c>
      <c r="F5937" s="3">
        <v>11045051</v>
      </c>
      <c r="G5937">
        <v>0.76200000000000001</v>
      </c>
      <c r="H5937" s="2">
        <v>2000</v>
      </c>
      <c r="I5937" s="2">
        <v>2024</v>
      </c>
      <c r="J5937" s="2">
        <f t="shared" si="184"/>
        <v>24</v>
      </c>
      <c r="K5937" s="8">
        <f t="shared" si="185"/>
        <v>32967624.556464773</v>
      </c>
    </row>
    <row r="5938" spans="1:11" x14ac:dyDescent="0.35">
      <c r="A5938" s="2">
        <v>2747</v>
      </c>
      <c r="B5938" t="s">
        <v>2748</v>
      </c>
      <c r="C5938" s="1">
        <v>11798854</v>
      </c>
      <c r="D5938" s="1">
        <v>11798854</v>
      </c>
      <c r="E5938">
        <v>1</v>
      </c>
      <c r="F5938" t="s">
        <v>5</v>
      </c>
      <c r="G5938" t="s">
        <v>5</v>
      </c>
      <c r="H5938" s="2">
        <v>1994</v>
      </c>
      <c r="I5938" s="2">
        <v>2024</v>
      </c>
      <c r="J5938" s="2">
        <f t="shared" si="184"/>
        <v>30</v>
      </c>
      <c r="K5938" s="8">
        <f t="shared" si="185"/>
        <v>32960280.103202336</v>
      </c>
    </row>
    <row r="5939" spans="1:11" x14ac:dyDescent="0.35">
      <c r="A5939" s="2">
        <v>2952</v>
      </c>
      <c r="B5939" t="s">
        <v>2951</v>
      </c>
      <c r="C5939" s="1">
        <v>12201255</v>
      </c>
      <c r="D5939" s="1">
        <v>12201255</v>
      </c>
      <c r="E5939">
        <v>1</v>
      </c>
      <c r="F5939" t="s">
        <v>5</v>
      </c>
      <c r="G5939" t="s">
        <v>5</v>
      </c>
      <c r="H5939" s="2">
        <v>1995</v>
      </c>
      <c r="I5939" s="2">
        <v>2024</v>
      </c>
      <c r="J5939" s="2">
        <f t="shared" si="184"/>
        <v>29</v>
      </c>
      <c r="K5939" s="8">
        <f t="shared" si="185"/>
        <v>32936986.980401855</v>
      </c>
    </row>
    <row r="5940" spans="1:11" x14ac:dyDescent="0.35">
      <c r="A5940" s="2">
        <v>7229</v>
      </c>
      <c r="B5940" t="s">
        <v>7107</v>
      </c>
      <c r="C5940" s="1">
        <v>25040561</v>
      </c>
      <c r="D5940" s="1" t="s">
        <v>5</v>
      </c>
      <c r="E5940" t="s">
        <v>5</v>
      </c>
      <c r="F5940" s="3">
        <v>25040561</v>
      </c>
      <c r="G5940">
        <v>1</v>
      </c>
      <c r="H5940" s="2">
        <v>2016</v>
      </c>
      <c r="I5940" s="2">
        <v>2024</v>
      </c>
      <c r="J5940" s="2">
        <f t="shared" si="184"/>
        <v>8</v>
      </c>
      <c r="K5940" s="8">
        <f t="shared" si="185"/>
        <v>32931967.048596166</v>
      </c>
    </row>
    <row r="5941" spans="1:11" x14ac:dyDescent="0.35">
      <c r="A5941" s="2">
        <v>7230</v>
      </c>
      <c r="B5941" t="s">
        <v>7108</v>
      </c>
      <c r="C5941" s="1">
        <v>25035950</v>
      </c>
      <c r="D5941" s="1">
        <v>20810036</v>
      </c>
      <c r="E5941">
        <v>0.83099999999999996</v>
      </c>
      <c r="F5941" s="3">
        <v>4225914</v>
      </c>
      <c r="G5941">
        <v>0.16900000000000001</v>
      </c>
      <c r="H5941" s="2">
        <v>2016</v>
      </c>
      <c r="I5941" s="2">
        <v>2024</v>
      </c>
      <c r="J5941" s="2">
        <f t="shared" si="184"/>
        <v>8</v>
      </c>
      <c r="K5941" s="8">
        <f t="shared" si="185"/>
        <v>32925902.915286168</v>
      </c>
    </row>
    <row r="5942" spans="1:11" x14ac:dyDescent="0.35">
      <c r="A5942" s="2">
        <v>7899</v>
      </c>
      <c r="B5942" t="s">
        <v>7739</v>
      </c>
      <c r="C5942" s="1">
        <v>28700000</v>
      </c>
      <c r="D5942" s="1" t="s">
        <v>5</v>
      </c>
      <c r="E5942" t="s">
        <v>5</v>
      </c>
      <c r="F5942" s="3">
        <v>28700000</v>
      </c>
      <c r="G5942">
        <v>1</v>
      </c>
      <c r="H5942" s="2">
        <v>2020</v>
      </c>
      <c r="I5942" s="2">
        <v>2024</v>
      </c>
      <c r="J5942" s="2">
        <f t="shared" si="184"/>
        <v>4</v>
      </c>
      <c r="K5942" s="8">
        <f t="shared" si="185"/>
        <v>32913093.657965247</v>
      </c>
    </row>
    <row r="5943" spans="1:11" x14ac:dyDescent="0.35">
      <c r="A5943" s="2">
        <v>7627</v>
      </c>
      <c r="B5943" t="s">
        <v>7486</v>
      </c>
      <c r="C5943" s="1">
        <v>26796279</v>
      </c>
      <c r="D5943" s="1" t="s">
        <v>5</v>
      </c>
      <c r="E5943" t="s">
        <v>5</v>
      </c>
      <c r="F5943" s="3">
        <v>26796279</v>
      </c>
      <c r="G5943">
        <v>1</v>
      </c>
      <c r="H5943" s="2">
        <v>2018</v>
      </c>
      <c r="I5943" s="2">
        <v>2024</v>
      </c>
      <c r="J5943" s="2">
        <f t="shared" si="184"/>
        <v>6</v>
      </c>
      <c r="K5943" s="8">
        <f t="shared" si="185"/>
        <v>32908243.662299655</v>
      </c>
    </row>
    <row r="5944" spans="1:11" x14ac:dyDescent="0.35">
      <c r="A5944" s="2">
        <v>959</v>
      </c>
      <c r="B5944" t="s">
        <v>964</v>
      </c>
      <c r="C5944" s="1">
        <v>8645411</v>
      </c>
      <c r="D5944" s="1">
        <v>8645411</v>
      </c>
      <c r="E5944">
        <v>1</v>
      </c>
      <c r="F5944" t="s">
        <v>5</v>
      </c>
      <c r="G5944" t="s">
        <v>5</v>
      </c>
      <c r="H5944" s="2">
        <v>1985</v>
      </c>
      <c r="I5944" s="2">
        <v>2024</v>
      </c>
      <c r="J5944" s="2">
        <f t="shared" si="184"/>
        <v>39</v>
      </c>
      <c r="K5944" s="8">
        <f t="shared" si="185"/>
        <v>32868662.414867617</v>
      </c>
    </row>
    <row r="5945" spans="1:11" x14ac:dyDescent="0.35">
      <c r="A5945" s="2">
        <v>7810</v>
      </c>
      <c r="B5945" t="s">
        <v>7656</v>
      </c>
      <c r="C5945" s="1">
        <v>27696393</v>
      </c>
      <c r="D5945" s="1" t="s">
        <v>5</v>
      </c>
      <c r="E5945" t="s">
        <v>5</v>
      </c>
      <c r="F5945" s="3">
        <v>27696393</v>
      </c>
      <c r="G5945">
        <v>1</v>
      </c>
      <c r="H5945" s="2">
        <v>2019</v>
      </c>
      <c r="I5945" s="2">
        <v>2024</v>
      </c>
      <c r="J5945" s="2">
        <f t="shared" si="184"/>
        <v>5</v>
      </c>
      <c r="K5945" s="8">
        <f t="shared" si="185"/>
        <v>32868639.197904099</v>
      </c>
    </row>
    <row r="5946" spans="1:11" x14ac:dyDescent="0.35">
      <c r="A5946" s="2">
        <v>3559</v>
      </c>
      <c r="B5946" t="s">
        <v>3553</v>
      </c>
      <c r="C5946" s="1">
        <v>13485455</v>
      </c>
      <c r="D5946" s="1">
        <v>13485455</v>
      </c>
      <c r="E5946">
        <v>1</v>
      </c>
      <c r="F5946" t="s">
        <v>5</v>
      </c>
      <c r="G5946" t="s">
        <v>5</v>
      </c>
      <c r="H5946" s="2">
        <v>1998</v>
      </c>
      <c r="I5946" s="2">
        <v>2024</v>
      </c>
      <c r="J5946" s="2">
        <f t="shared" si="184"/>
        <v>26</v>
      </c>
      <c r="K5946" s="8">
        <f t="shared" si="185"/>
        <v>32849583.073743239</v>
      </c>
    </row>
    <row r="5947" spans="1:11" x14ac:dyDescent="0.35">
      <c r="A5947" s="2">
        <v>5838</v>
      </c>
      <c r="B5947" t="s">
        <v>5783</v>
      </c>
      <c r="C5947" s="1">
        <v>19652185</v>
      </c>
      <c r="D5947" s="1" t="s">
        <v>5</v>
      </c>
      <c r="E5947" t="s">
        <v>5</v>
      </c>
      <c r="F5947" s="3">
        <v>19652185</v>
      </c>
      <c r="G5947">
        <v>1</v>
      </c>
      <c r="H5947" s="2">
        <v>2009</v>
      </c>
      <c r="I5947" s="2">
        <v>2024</v>
      </c>
      <c r="J5947" s="2">
        <f t="shared" si="184"/>
        <v>15</v>
      </c>
      <c r="K5947" s="8">
        <f t="shared" si="185"/>
        <v>32846294.095604315</v>
      </c>
    </row>
    <row r="5948" spans="1:11" x14ac:dyDescent="0.35">
      <c r="A5948" s="2">
        <v>7231</v>
      </c>
      <c r="B5948" t="s">
        <v>7109</v>
      </c>
      <c r="C5948" s="1">
        <v>24972139</v>
      </c>
      <c r="D5948" s="1">
        <v>23083334</v>
      </c>
      <c r="E5948">
        <v>0.92400000000000015</v>
      </c>
      <c r="F5948" s="3">
        <v>1888805</v>
      </c>
      <c r="G5948">
        <v>7.5999999999999998E-2</v>
      </c>
      <c r="H5948" s="2">
        <v>2016</v>
      </c>
      <c r="I5948" s="2">
        <v>2024</v>
      </c>
      <c r="J5948" s="2">
        <f t="shared" si="184"/>
        <v>8</v>
      </c>
      <c r="K5948" s="8">
        <f t="shared" si="185"/>
        <v>32841982.201635305</v>
      </c>
    </row>
    <row r="5949" spans="1:11" x14ac:dyDescent="0.35">
      <c r="A5949" s="2">
        <v>5839</v>
      </c>
      <c r="B5949" t="s">
        <v>5784</v>
      </c>
      <c r="C5949" s="1">
        <v>19643086</v>
      </c>
      <c r="D5949" s="1">
        <v>14246488</v>
      </c>
      <c r="E5949">
        <v>0.72499999999999998</v>
      </c>
      <c r="F5949" s="3">
        <v>5396598</v>
      </c>
      <c r="G5949">
        <v>0.27500000000000002</v>
      </c>
      <c r="H5949" s="2">
        <v>2009</v>
      </c>
      <c r="I5949" s="2">
        <v>2024</v>
      </c>
      <c r="J5949" s="2">
        <f t="shared" si="184"/>
        <v>15</v>
      </c>
      <c r="K5949" s="8">
        <f t="shared" si="185"/>
        <v>32831086.197348934</v>
      </c>
    </row>
    <row r="5950" spans="1:11" x14ac:dyDescent="0.35">
      <c r="A5950" s="2">
        <v>960</v>
      </c>
      <c r="B5950" t="s">
        <v>965</v>
      </c>
      <c r="C5950" s="1">
        <v>8630068</v>
      </c>
      <c r="D5950" s="1">
        <v>8630068</v>
      </c>
      <c r="E5950">
        <v>1</v>
      </c>
      <c r="F5950" t="s">
        <v>5</v>
      </c>
      <c r="G5950" t="s">
        <v>5</v>
      </c>
      <c r="H5950" s="2">
        <v>1985</v>
      </c>
      <c r="I5950" s="2">
        <v>2024</v>
      </c>
      <c r="J5950" s="2">
        <f t="shared" si="184"/>
        <v>39</v>
      </c>
      <c r="K5950" s="8">
        <f t="shared" si="185"/>
        <v>32810330.441126715</v>
      </c>
    </row>
    <row r="5951" spans="1:11" x14ac:dyDescent="0.35">
      <c r="A5951" s="2">
        <v>7900</v>
      </c>
      <c r="B5951" t="s">
        <v>7740</v>
      </c>
      <c r="C5951" s="1">
        <v>28588425</v>
      </c>
      <c r="D5951" s="1">
        <v>2188425</v>
      </c>
      <c r="E5951">
        <v>7.6999999999999999E-2</v>
      </c>
      <c r="F5951" s="3">
        <v>26400000</v>
      </c>
      <c r="G5951">
        <v>0.92300000000000004</v>
      </c>
      <c r="H5951" s="2">
        <v>2020</v>
      </c>
      <c r="I5951" s="2">
        <v>2024</v>
      </c>
      <c r="J5951" s="2">
        <f t="shared" si="184"/>
        <v>4</v>
      </c>
      <c r="K5951" s="8">
        <f t="shared" si="185"/>
        <v>32785139.705878574</v>
      </c>
    </row>
    <row r="5952" spans="1:11" x14ac:dyDescent="0.35">
      <c r="A5952" s="2">
        <v>961</v>
      </c>
      <c r="B5952" t="s">
        <v>966</v>
      </c>
      <c r="C5952" s="1">
        <v>8622757</v>
      </c>
      <c r="D5952" s="1">
        <v>8622757</v>
      </c>
      <c r="E5952">
        <v>1</v>
      </c>
      <c r="F5952" t="s">
        <v>5</v>
      </c>
      <c r="G5952" t="s">
        <v>5</v>
      </c>
      <c r="H5952" s="2">
        <v>1985</v>
      </c>
      <c r="I5952" s="2">
        <v>2024</v>
      </c>
      <c r="J5952" s="2">
        <f t="shared" si="184"/>
        <v>39</v>
      </c>
      <c r="K5952" s="8">
        <f t="shared" si="185"/>
        <v>32782535.025626503</v>
      </c>
    </row>
    <row r="5953" spans="1:11" x14ac:dyDescent="0.35">
      <c r="A5953" s="2">
        <v>5840</v>
      </c>
      <c r="B5953" t="s">
        <v>5785</v>
      </c>
      <c r="C5953" s="1">
        <v>19611028</v>
      </c>
      <c r="D5953" s="1" t="s">
        <v>5</v>
      </c>
      <c r="E5953" t="s">
        <v>5</v>
      </c>
      <c r="F5953" s="3">
        <v>19611028</v>
      </c>
      <c r="G5953">
        <v>1</v>
      </c>
      <c r="H5953" s="2">
        <v>2009</v>
      </c>
      <c r="I5953" s="2">
        <v>2024</v>
      </c>
      <c r="J5953" s="2">
        <f t="shared" si="184"/>
        <v>15</v>
      </c>
      <c r="K5953" s="8">
        <f t="shared" si="185"/>
        <v>32777505.056314647</v>
      </c>
    </row>
    <row r="5954" spans="1:11" x14ac:dyDescent="0.35">
      <c r="A5954" s="2">
        <v>5240</v>
      </c>
      <c r="B5954" t="s">
        <v>5200</v>
      </c>
      <c r="C5954" s="1">
        <v>17696020</v>
      </c>
      <c r="D5954" s="1">
        <v>140200</v>
      </c>
      <c r="E5954">
        <v>8.0000000000000002E-3</v>
      </c>
      <c r="F5954" s="3">
        <v>17555820</v>
      </c>
      <c r="G5954">
        <v>0.99199999999999999</v>
      </c>
      <c r="H5954" s="2">
        <v>2006</v>
      </c>
      <c r="I5954" s="2">
        <v>2024</v>
      </c>
      <c r="J5954" s="2">
        <f t="shared" ref="J5954:J6017" si="186">I5954-H5954</f>
        <v>18</v>
      </c>
      <c r="K5954" s="8">
        <f t="shared" ref="K5954:K6017" si="187">C5954*(1+$L$2)^J5954</f>
        <v>32776776.551172104</v>
      </c>
    </row>
    <row r="5955" spans="1:11" x14ac:dyDescent="0.35">
      <c r="A5955" s="2">
        <v>5241</v>
      </c>
      <c r="B5955" t="s">
        <v>5201</v>
      </c>
      <c r="C5955" s="1">
        <v>17685834</v>
      </c>
      <c r="D5955" s="1" t="s">
        <v>5</v>
      </c>
      <c r="E5955" t="s">
        <v>5</v>
      </c>
      <c r="F5955" s="3">
        <v>17685834</v>
      </c>
      <c r="G5955">
        <v>1</v>
      </c>
      <c r="H5955" s="2">
        <v>2006</v>
      </c>
      <c r="I5955" s="2">
        <v>2024</v>
      </c>
      <c r="J5955" s="2">
        <f t="shared" si="186"/>
        <v>18</v>
      </c>
      <c r="K5955" s="8">
        <f t="shared" si="187"/>
        <v>32757909.922068484</v>
      </c>
    </row>
    <row r="5956" spans="1:11" x14ac:dyDescent="0.35">
      <c r="A5956" s="2">
        <v>3978</v>
      </c>
      <c r="B5956" t="s">
        <v>3968</v>
      </c>
      <c r="C5956" s="1">
        <v>14400327</v>
      </c>
      <c r="D5956" s="1">
        <v>6651522</v>
      </c>
      <c r="E5956">
        <v>0.46200000000000008</v>
      </c>
      <c r="F5956" s="3">
        <v>7748805</v>
      </c>
      <c r="G5956">
        <v>0.53800000000000003</v>
      </c>
      <c r="H5956" s="2">
        <v>2000</v>
      </c>
      <c r="I5956" s="2">
        <v>2024</v>
      </c>
      <c r="J5956" s="2">
        <f t="shared" si="186"/>
        <v>24</v>
      </c>
      <c r="K5956" s="8">
        <f t="shared" si="187"/>
        <v>32756176.862767797</v>
      </c>
    </row>
    <row r="5957" spans="1:11" x14ac:dyDescent="0.35">
      <c r="A5957" s="2">
        <v>2547</v>
      </c>
      <c r="B5957" t="s">
        <v>2549</v>
      </c>
      <c r="C5957" s="1">
        <v>11330911</v>
      </c>
      <c r="D5957" s="1">
        <v>11330911</v>
      </c>
      <c r="E5957">
        <v>1</v>
      </c>
      <c r="F5957" t="s">
        <v>5</v>
      </c>
      <c r="G5957" t="s">
        <v>5</v>
      </c>
      <c r="H5957" s="2">
        <v>1993</v>
      </c>
      <c r="I5957" s="2">
        <v>2024</v>
      </c>
      <c r="J5957" s="2">
        <f t="shared" si="186"/>
        <v>31</v>
      </c>
      <c r="K5957" s="8">
        <f t="shared" si="187"/>
        <v>32755753.722026929</v>
      </c>
    </row>
    <row r="5958" spans="1:11" x14ac:dyDescent="0.35">
      <c r="A5958" s="2">
        <v>6443</v>
      </c>
      <c r="B5958" t="s">
        <v>6363</v>
      </c>
      <c r="C5958" s="1">
        <v>21701525</v>
      </c>
      <c r="D5958" s="1" t="s">
        <v>5</v>
      </c>
      <c r="E5958" t="s">
        <v>5</v>
      </c>
      <c r="F5958" s="3">
        <v>21701525</v>
      </c>
      <c r="G5958">
        <v>1</v>
      </c>
      <c r="H5958" s="2">
        <v>2012</v>
      </c>
      <c r="I5958" s="2">
        <v>2024</v>
      </c>
      <c r="J5958" s="2">
        <f t="shared" si="186"/>
        <v>12</v>
      </c>
      <c r="K5958" s="8">
        <f t="shared" si="187"/>
        <v>32730352.311871827</v>
      </c>
    </row>
    <row r="5959" spans="1:11" x14ac:dyDescent="0.35">
      <c r="A5959" s="2">
        <v>4193</v>
      </c>
      <c r="B5959" t="s">
        <v>4179</v>
      </c>
      <c r="C5959" s="1">
        <v>14866015</v>
      </c>
      <c r="D5959" s="1">
        <v>14271015</v>
      </c>
      <c r="E5959">
        <v>0.96</v>
      </c>
      <c r="F5959" s="3">
        <v>595000</v>
      </c>
      <c r="G5959">
        <v>0.04</v>
      </c>
      <c r="H5959" s="2">
        <v>2001</v>
      </c>
      <c r="I5959" s="2">
        <v>2024</v>
      </c>
      <c r="J5959" s="2">
        <f t="shared" si="186"/>
        <v>23</v>
      </c>
      <c r="K5959" s="8">
        <f t="shared" si="187"/>
        <v>32677115.843490351</v>
      </c>
    </row>
    <row r="5960" spans="1:11" x14ac:dyDescent="0.35">
      <c r="A5960" s="2">
        <v>2548</v>
      </c>
      <c r="B5960" t="s">
        <v>2550</v>
      </c>
      <c r="C5960" s="1">
        <v>11299730</v>
      </c>
      <c r="D5960" s="1">
        <v>11299730</v>
      </c>
      <c r="E5960">
        <v>1</v>
      </c>
      <c r="F5960" t="s">
        <v>5</v>
      </c>
      <c r="G5960" t="s">
        <v>5</v>
      </c>
      <c r="H5960" s="2">
        <v>1993</v>
      </c>
      <c r="I5960" s="2">
        <v>2024</v>
      </c>
      <c r="J5960" s="2">
        <f t="shared" si="186"/>
        <v>31</v>
      </c>
      <c r="K5960" s="8">
        <f t="shared" si="187"/>
        <v>32665614.707008056</v>
      </c>
    </row>
    <row r="5961" spans="1:11" x14ac:dyDescent="0.35">
      <c r="A5961" s="2">
        <v>7432</v>
      </c>
      <c r="B5961" t="s">
        <v>7301</v>
      </c>
      <c r="C5961" s="1">
        <v>25701244</v>
      </c>
      <c r="D5961" s="1">
        <v>17501244</v>
      </c>
      <c r="E5961">
        <v>0.68100000000000005</v>
      </c>
      <c r="F5961" s="3">
        <v>8200000</v>
      </c>
      <c r="G5961">
        <v>0.31900000000000001</v>
      </c>
      <c r="H5961" s="2">
        <v>2017</v>
      </c>
      <c r="I5961" s="2">
        <v>2024</v>
      </c>
      <c r="J5961" s="2">
        <f t="shared" si="186"/>
        <v>7</v>
      </c>
      <c r="K5961" s="8">
        <f t="shared" si="187"/>
        <v>32662999.198696822</v>
      </c>
    </row>
    <row r="5962" spans="1:11" x14ac:dyDescent="0.35">
      <c r="A5962" s="2">
        <v>7901</v>
      </c>
      <c r="B5962" t="s">
        <v>7741</v>
      </c>
      <c r="C5962" s="1">
        <v>28477890</v>
      </c>
      <c r="D5962" s="1" t="s">
        <v>5</v>
      </c>
      <c r="E5962" t="s">
        <v>5</v>
      </c>
      <c r="F5962" s="3">
        <v>28477890</v>
      </c>
      <c r="G5962">
        <v>1</v>
      </c>
      <c r="H5962" s="2">
        <v>2020</v>
      </c>
      <c r="I5962" s="2">
        <v>2024</v>
      </c>
      <c r="J5962" s="2">
        <f t="shared" si="186"/>
        <v>4</v>
      </c>
      <c r="K5962" s="8">
        <f t="shared" si="187"/>
        <v>32658378.42338787</v>
      </c>
    </row>
    <row r="5963" spans="1:11" x14ac:dyDescent="0.35">
      <c r="A5963" s="2">
        <v>6033</v>
      </c>
      <c r="B5963" t="s">
        <v>5973</v>
      </c>
      <c r="C5963" s="1">
        <v>20219060</v>
      </c>
      <c r="D5963" s="1" t="s">
        <v>5</v>
      </c>
      <c r="E5963" t="s">
        <v>5</v>
      </c>
      <c r="F5963" s="3">
        <v>20219060</v>
      </c>
      <c r="G5963">
        <v>1</v>
      </c>
      <c r="H5963" s="2">
        <v>2010</v>
      </c>
      <c r="I5963" s="2">
        <v>2024</v>
      </c>
      <c r="J5963" s="2">
        <f t="shared" si="186"/>
        <v>14</v>
      </c>
      <c r="K5963" s="8">
        <f t="shared" si="187"/>
        <v>32656135.704425991</v>
      </c>
    </row>
    <row r="5964" spans="1:11" x14ac:dyDescent="0.35">
      <c r="A5964" s="2">
        <v>2953</v>
      </c>
      <c r="B5964" t="s">
        <v>2952</v>
      </c>
      <c r="C5964" s="1">
        <v>12096881</v>
      </c>
      <c r="D5964" s="1">
        <v>12096881</v>
      </c>
      <c r="E5964">
        <v>1</v>
      </c>
      <c r="F5964" t="s">
        <v>5</v>
      </c>
      <c r="G5964" t="s">
        <v>5</v>
      </c>
      <c r="H5964" s="2">
        <v>1995</v>
      </c>
      <c r="I5964" s="2">
        <v>2024</v>
      </c>
      <c r="J5964" s="2">
        <f t="shared" si="186"/>
        <v>29</v>
      </c>
      <c r="K5964" s="8">
        <f t="shared" si="187"/>
        <v>32655231.941342965</v>
      </c>
    </row>
    <row r="5965" spans="1:11" x14ac:dyDescent="0.35">
      <c r="A5965" s="2">
        <v>2954</v>
      </c>
      <c r="B5965" t="s">
        <v>2953</v>
      </c>
      <c r="C5965" s="1">
        <v>12096673</v>
      </c>
      <c r="D5965" s="1">
        <v>12096673</v>
      </c>
      <c r="E5965">
        <v>1</v>
      </c>
      <c r="F5965" t="s">
        <v>5</v>
      </c>
      <c r="G5965" t="s">
        <v>5</v>
      </c>
      <c r="H5965" s="2">
        <v>1995</v>
      </c>
      <c r="I5965" s="2">
        <v>2024</v>
      </c>
      <c r="J5965" s="2">
        <f t="shared" si="186"/>
        <v>29</v>
      </c>
      <c r="K5965" s="8">
        <f t="shared" si="187"/>
        <v>32654670.450472403</v>
      </c>
    </row>
    <row r="5966" spans="1:11" x14ac:dyDescent="0.35">
      <c r="A5966" s="2">
        <v>6444</v>
      </c>
      <c r="B5966" t="s">
        <v>6364</v>
      </c>
      <c r="C5966" s="1">
        <v>21638853</v>
      </c>
      <c r="D5966" s="1" t="s">
        <v>5</v>
      </c>
      <c r="E5966" t="s">
        <v>5</v>
      </c>
      <c r="F5966" s="3">
        <v>21638853</v>
      </c>
      <c r="G5966">
        <v>1</v>
      </c>
      <c r="H5966" s="2">
        <v>2012</v>
      </c>
      <c r="I5966" s="2">
        <v>2024</v>
      </c>
      <c r="J5966" s="2">
        <f t="shared" si="186"/>
        <v>12</v>
      </c>
      <c r="K5966" s="8">
        <f t="shared" si="187"/>
        <v>32635830.077139951</v>
      </c>
    </row>
    <row r="5967" spans="1:11" x14ac:dyDescent="0.35">
      <c r="A5967" s="2">
        <v>7433</v>
      </c>
      <c r="B5967" t="s">
        <v>7302</v>
      </c>
      <c r="C5967" s="1">
        <v>25672406</v>
      </c>
      <c r="D5967" s="1">
        <v>525280</v>
      </c>
      <c r="E5967">
        <v>0.02</v>
      </c>
      <c r="F5967" s="3">
        <v>25147126</v>
      </c>
      <c r="G5967">
        <v>0.98</v>
      </c>
      <c r="H5967" s="2">
        <v>2017</v>
      </c>
      <c r="I5967" s="2">
        <v>2024</v>
      </c>
      <c r="J5967" s="2">
        <f t="shared" si="186"/>
        <v>7</v>
      </c>
      <c r="K5967" s="8">
        <f t="shared" si="187"/>
        <v>32626349.783170789</v>
      </c>
    </row>
    <row r="5968" spans="1:11" x14ac:dyDescent="0.35">
      <c r="A5968" s="2">
        <v>486</v>
      </c>
      <c r="B5968" t="s">
        <v>491</v>
      </c>
      <c r="C5968" s="1">
        <v>7742572</v>
      </c>
      <c r="D5968" s="1">
        <v>7742572</v>
      </c>
      <c r="E5968">
        <v>1</v>
      </c>
      <c r="F5968" t="s">
        <v>5</v>
      </c>
      <c r="G5968" t="s">
        <v>5</v>
      </c>
      <c r="H5968" s="2">
        <v>1982</v>
      </c>
      <c r="I5968" s="2">
        <v>2024</v>
      </c>
      <c r="J5968" s="2">
        <f t="shared" si="186"/>
        <v>42</v>
      </c>
      <c r="K5968" s="8">
        <f t="shared" si="187"/>
        <v>32620960.614102542</v>
      </c>
    </row>
    <row r="5969" spans="1:11" x14ac:dyDescent="0.35">
      <c r="A5969" s="2">
        <v>789</v>
      </c>
      <c r="B5969" t="s">
        <v>794</v>
      </c>
      <c r="C5969" s="1">
        <v>8289916</v>
      </c>
      <c r="D5969" s="1">
        <v>8289916</v>
      </c>
      <c r="E5969">
        <v>1</v>
      </c>
      <c r="F5969" t="s">
        <v>5</v>
      </c>
      <c r="G5969" t="s">
        <v>5</v>
      </c>
      <c r="H5969" s="2">
        <v>1984</v>
      </c>
      <c r="I5969" s="2">
        <v>2024</v>
      </c>
      <c r="J5969" s="2">
        <f t="shared" si="186"/>
        <v>40</v>
      </c>
      <c r="K5969" s="8">
        <f t="shared" si="187"/>
        <v>32615062.774762578</v>
      </c>
    </row>
    <row r="5970" spans="1:11" x14ac:dyDescent="0.35">
      <c r="A5970" s="2">
        <v>5841</v>
      </c>
      <c r="B5970" t="s">
        <v>5786</v>
      </c>
      <c r="C5970" s="1">
        <v>19487557</v>
      </c>
      <c r="D5970" s="1" t="s">
        <v>5</v>
      </c>
      <c r="E5970" t="s">
        <v>5</v>
      </c>
      <c r="F5970" s="3">
        <v>19487557</v>
      </c>
      <c r="G5970">
        <v>1</v>
      </c>
      <c r="H5970" s="2">
        <v>2009</v>
      </c>
      <c r="I5970" s="2">
        <v>2024</v>
      </c>
      <c r="J5970" s="2">
        <f t="shared" si="186"/>
        <v>15</v>
      </c>
      <c r="K5970" s="8">
        <f t="shared" si="187"/>
        <v>32571137.93844565</v>
      </c>
    </row>
    <row r="5971" spans="1:11" x14ac:dyDescent="0.35">
      <c r="A5971" s="2">
        <v>5445</v>
      </c>
      <c r="B5971" t="s">
        <v>5400</v>
      </c>
      <c r="C5971" s="1">
        <v>18197398</v>
      </c>
      <c r="D5971" s="1">
        <v>13235267</v>
      </c>
      <c r="E5971">
        <v>0.72699999999999998</v>
      </c>
      <c r="F5971" s="3">
        <v>4962131</v>
      </c>
      <c r="G5971">
        <v>0.27300000000000002</v>
      </c>
      <c r="H5971" s="2">
        <v>2007</v>
      </c>
      <c r="I5971" s="2">
        <v>2024</v>
      </c>
      <c r="J5971" s="2">
        <f t="shared" si="186"/>
        <v>17</v>
      </c>
      <c r="K5971" s="8">
        <f t="shared" si="187"/>
        <v>32570785.428645492</v>
      </c>
    </row>
    <row r="5972" spans="1:11" x14ac:dyDescent="0.35">
      <c r="A5972" s="2">
        <v>6034</v>
      </c>
      <c r="B5972" t="s">
        <v>5974</v>
      </c>
      <c r="C5972" s="1">
        <v>20157447</v>
      </c>
      <c r="D5972" s="1" t="s">
        <v>5</v>
      </c>
      <c r="E5972" t="s">
        <v>5</v>
      </c>
      <c r="F5972" s="3">
        <v>20157447</v>
      </c>
      <c r="G5972">
        <v>1</v>
      </c>
      <c r="H5972" s="2">
        <v>2010</v>
      </c>
      <c r="I5972" s="2">
        <v>2024</v>
      </c>
      <c r="J5972" s="2">
        <f t="shared" si="186"/>
        <v>14</v>
      </c>
      <c r="K5972" s="8">
        <f t="shared" si="187"/>
        <v>32556623.536740806</v>
      </c>
    </row>
    <row r="5973" spans="1:11" x14ac:dyDescent="0.35">
      <c r="A5973" s="2">
        <v>5242</v>
      </c>
      <c r="B5973" t="s">
        <v>5202</v>
      </c>
      <c r="C5973" s="1">
        <v>17574836</v>
      </c>
      <c r="D5973" s="1">
        <v>2044858</v>
      </c>
      <c r="E5973">
        <v>0.11600000000000001</v>
      </c>
      <c r="F5973" s="3">
        <v>15529978</v>
      </c>
      <c r="G5973">
        <v>0.88400000000000001</v>
      </c>
      <c r="H5973" s="2">
        <v>2006</v>
      </c>
      <c r="I5973" s="2">
        <v>2024</v>
      </c>
      <c r="J5973" s="2">
        <f t="shared" si="186"/>
        <v>18</v>
      </c>
      <c r="K5973" s="8">
        <f t="shared" si="187"/>
        <v>32552318.119865108</v>
      </c>
    </row>
    <row r="5974" spans="1:11" x14ac:dyDescent="0.35">
      <c r="A5974" s="2">
        <v>251</v>
      </c>
      <c r="B5974" t="s">
        <v>256</v>
      </c>
      <c r="C5974" s="1">
        <v>7206220</v>
      </c>
      <c r="D5974" s="1">
        <v>7206220</v>
      </c>
      <c r="E5974">
        <v>1</v>
      </c>
      <c r="F5974" t="s">
        <v>5</v>
      </c>
      <c r="G5974" t="s">
        <v>5</v>
      </c>
      <c r="H5974" s="2">
        <v>1980</v>
      </c>
      <c r="I5974" s="2">
        <v>2024</v>
      </c>
      <c r="J5974" s="2">
        <f t="shared" si="186"/>
        <v>44</v>
      </c>
      <c r="K5974" s="8">
        <f t="shared" si="187"/>
        <v>32513402.043081935</v>
      </c>
    </row>
    <row r="5975" spans="1:11" x14ac:dyDescent="0.35">
      <c r="A5975" s="2">
        <v>5446</v>
      </c>
      <c r="B5975" t="s">
        <v>5401</v>
      </c>
      <c r="C5975" s="1">
        <v>18160598</v>
      </c>
      <c r="D5975" s="1" t="s">
        <v>5</v>
      </c>
      <c r="E5975" t="s">
        <v>5</v>
      </c>
      <c r="F5975" s="3">
        <v>18160598</v>
      </c>
      <c r="G5975">
        <v>1</v>
      </c>
      <c r="H5975" s="2">
        <v>2007</v>
      </c>
      <c r="I5975" s="2">
        <v>2024</v>
      </c>
      <c r="J5975" s="2">
        <f t="shared" si="186"/>
        <v>17</v>
      </c>
      <c r="K5975" s="8">
        <f t="shared" si="187"/>
        <v>32504918.599565085</v>
      </c>
    </row>
    <row r="5976" spans="1:11" x14ac:dyDescent="0.35">
      <c r="A5976" s="2">
        <v>4194</v>
      </c>
      <c r="B5976" t="s">
        <v>1845</v>
      </c>
      <c r="C5976" s="1">
        <v>14782676</v>
      </c>
      <c r="D5976" s="1">
        <v>13906394</v>
      </c>
      <c r="E5976">
        <v>0.94099999999999984</v>
      </c>
      <c r="F5976" s="3">
        <v>876282</v>
      </c>
      <c r="G5976">
        <v>5.8999999999999997E-2</v>
      </c>
      <c r="H5976" s="2">
        <v>2001</v>
      </c>
      <c r="I5976" s="2">
        <v>2024</v>
      </c>
      <c r="J5976" s="2">
        <f t="shared" si="186"/>
        <v>23</v>
      </c>
      <c r="K5976" s="8">
        <f t="shared" si="187"/>
        <v>32493927.668496542</v>
      </c>
    </row>
    <row r="5977" spans="1:11" x14ac:dyDescent="0.35">
      <c r="A5977" s="2">
        <v>6445</v>
      </c>
      <c r="B5977" t="s">
        <v>6365</v>
      </c>
      <c r="C5977" s="1">
        <v>21538353</v>
      </c>
      <c r="D5977" s="1" t="s">
        <v>5</v>
      </c>
      <c r="E5977" t="s">
        <v>5</v>
      </c>
      <c r="F5977" s="3">
        <v>21538353</v>
      </c>
      <c r="G5977">
        <v>1</v>
      </c>
      <c r="H5977" s="2">
        <v>2012</v>
      </c>
      <c r="I5977" s="2">
        <v>2024</v>
      </c>
      <c r="J5977" s="2">
        <f t="shared" si="186"/>
        <v>12</v>
      </c>
      <c r="K5977" s="8">
        <f t="shared" si="187"/>
        <v>32484255.4570456</v>
      </c>
    </row>
    <row r="5978" spans="1:11" x14ac:dyDescent="0.35">
      <c r="A5978" s="2">
        <v>4811</v>
      </c>
      <c r="B5978" t="s">
        <v>4784</v>
      </c>
      <c r="C5978" s="1">
        <v>16367880</v>
      </c>
      <c r="D5978" s="1" t="s">
        <v>5</v>
      </c>
      <c r="E5978" t="s">
        <v>5</v>
      </c>
      <c r="F5978" s="3">
        <v>16367880</v>
      </c>
      <c r="G5978">
        <v>1</v>
      </c>
      <c r="H5978" s="2">
        <v>2004</v>
      </c>
      <c r="I5978" s="2">
        <v>2024</v>
      </c>
      <c r="J5978" s="2">
        <f t="shared" si="186"/>
        <v>20</v>
      </c>
      <c r="K5978" s="8">
        <f t="shared" si="187"/>
        <v>32465827.498727705</v>
      </c>
    </row>
    <row r="5979" spans="1:11" x14ac:dyDescent="0.35">
      <c r="A5979" s="2">
        <v>7232</v>
      </c>
      <c r="B5979" t="s">
        <v>7110</v>
      </c>
      <c r="C5979" s="1">
        <v>24684439</v>
      </c>
      <c r="D5979" s="1" t="s">
        <v>5</v>
      </c>
      <c r="E5979" t="s">
        <v>5</v>
      </c>
      <c r="F5979" s="3">
        <v>24684439</v>
      </c>
      <c r="G5979">
        <v>1</v>
      </c>
      <c r="H5979" s="2">
        <v>2016</v>
      </c>
      <c r="I5979" s="2">
        <v>2024</v>
      </c>
      <c r="J5979" s="2">
        <f t="shared" si="186"/>
        <v>8</v>
      </c>
      <c r="K5979" s="8">
        <f t="shared" si="187"/>
        <v>32463615.002917949</v>
      </c>
    </row>
    <row r="5980" spans="1:11" x14ac:dyDescent="0.35">
      <c r="A5980" s="2">
        <v>6241</v>
      </c>
      <c r="B5980" t="s">
        <v>6171</v>
      </c>
      <c r="C5980" s="1">
        <v>20796153</v>
      </c>
      <c r="D5980" s="1" t="s">
        <v>5</v>
      </c>
      <c r="E5980" t="s">
        <v>5</v>
      </c>
      <c r="F5980" s="3">
        <v>20796153</v>
      </c>
      <c r="G5980">
        <v>1</v>
      </c>
      <c r="H5980" s="2">
        <v>2011</v>
      </c>
      <c r="I5980" s="2">
        <v>2024</v>
      </c>
      <c r="J5980" s="2">
        <f t="shared" si="186"/>
        <v>13</v>
      </c>
      <c r="K5980" s="8">
        <f t="shared" si="187"/>
        <v>32457505.009280328</v>
      </c>
    </row>
    <row r="5981" spans="1:11" x14ac:dyDescent="0.35">
      <c r="A5981" s="2">
        <v>5842</v>
      </c>
      <c r="B5981" t="s">
        <v>5787</v>
      </c>
      <c r="C5981" s="1">
        <v>19418091</v>
      </c>
      <c r="D5981" s="1" t="s">
        <v>5</v>
      </c>
      <c r="E5981" t="s">
        <v>5</v>
      </c>
      <c r="F5981" s="3">
        <v>19418091</v>
      </c>
      <c r="G5981">
        <v>1</v>
      </c>
      <c r="H5981" s="2">
        <v>2009</v>
      </c>
      <c r="I5981" s="2">
        <v>2024</v>
      </c>
      <c r="J5981" s="2">
        <f t="shared" si="186"/>
        <v>15</v>
      </c>
      <c r="K5981" s="8">
        <f t="shared" si="187"/>
        <v>32455033.766535744</v>
      </c>
    </row>
    <row r="5982" spans="1:11" x14ac:dyDescent="0.35">
      <c r="A5982" s="2">
        <v>7811</v>
      </c>
      <c r="B5982" t="s">
        <v>7657</v>
      </c>
      <c r="C5982" s="1">
        <v>27347118</v>
      </c>
      <c r="D5982" s="1" t="s">
        <v>5</v>
      </c>
      <c r="E5982" t="s">
        <v>5</v>
      </c>
      <c r="F5982" s="3">
        <v>27347118</v>
      </c>
      <c r="G5982">
        <v>1</v>
      </c>
      <c r="H5982" s="2">
        <v>2019</v>
      </c>
      <c r="I5982" s="2">
        <v>2024</v>
      </c>
      <c r="J5982" s="2">
        <f t="shared" si="186"/>
        <v>5</v>
      </c>
      <c r="K5982" s="8">
        <f t="shared" si="187"/>
        <v>32454137.787707906</v>
      </c>
    </row>
    <row r="5983" spans="1:11" x14ac:dyDescent="0.35">
      <c r="A5983" s="2">
        <v>4812</v>
      </c>
      <c r="B5983" t="s">
        <v>4785</v>
      </c>
      <c r="C5983" s="1">
        <v>16351134</v>
      </c>
      <c r="D5983" s="1" t="s">
        <v>5</v>
      </c>
      <c r="E5983" t="s">
        <v>5</v>
      </c>
      <c r="F5983" s="3">
        <v>16351134</v>
      </c>
      <c r="G5983">
        <v>1</v>
      </c>
      <c r="H5983" s="2">
        <v>2004</v>
      </c>
      <c r="I5983" s="2">
        <v>2024</v>
      </c>
      <c r="J5983" s="2">
        <f t="shared" si="186"/>
        <v>20</v>
      </c>
      <c r="K5983" s="8">
        <f t="shared" si="187"/>
        <v>32432611.667032111</v>
      </c>
    </row>
    <row r="5984" spans="1:11" x14ac:dyDescent="0.35">
      <c r="A5984" s="2">
        <v>7233</v>
      </c>
      <c r="B5984" t="s">
        <v>7111</v>
      </c>
      <c r="C5984" s="1">
        <v>24644317</v>
      </c>
      <c r="D5984" s="1" t="s">
        <v>5</v>
      </c>
      <c r="E5984" t="s">
        <v>5</v>
      </c>
      <c r="F5984" s="3">
        <v>24644317</v>
      </c>
      <c r="G5984">
        <v>1</v>
      </c>
      <c r="H5984" s="2">
        <v>2016</v>
      </c>
      <c r="I5984" s="2">
        <v>2024</v>
      </c>
      <c r="J5984" s="2">
        <f t="shared" si="186"/>
        <v>8</v>
      </c>
      <c r="K5984" s="8">
        <f t="shared" si="187"/>
        <v>32410848.757707875</v>
      </c>
    </row>
    <row r="5985" spans="1:11" x14ac:dyDescent="0.35">
      <c r="A5985" s="2">
        <v>5243</v>
      </c>
      <c r="B5985" t="s">
        <v>5203</v>
      </c>
      <c r="C5985" s="1">
        <v>17496992</v>
      </c>
      <c r="D5985" s="1">
        <v>17127992</v>
      </c>
      <c r="E5985">
        <v>0.97899999999999998</v>
      </c>
      <c r="F5985" s="3">
        <v>369000</v>
      </c>
      <c r="G5985">
        <v>2.1000000000000001E-2</v>
      </c>
      <c r="H5985" s="2">
        <v>2006</v>
      </c>
      <c r="I5985" s="2">
        <v>2024</v>
      </c>
      <c r="J5985" s="2">
        <f t="shared" si="186"/>
        <v>18</v>
      </c>
      <c r="K5985" s="8">
        <f t="shared" si="187"/>
        <v>32408134.546731181</v>
      </c>
    </row>
    <row r="5986" spans="1:11" x14ac:dyDescent="0.35">
      <c r="A5986" s="2">
        <v>4417</v>
      </c>
      <c r="B5986" t="s">
        <v>4397</v>
      </c>
      <c r="C5986" s="1">
        <v>15249308</v>
      </c>
      <c r="D5986" s="1">
        <v>13728902</v>
      </c>
      <c r="E5986">
        <v>0.89999999999999991</v>
      </c>
      <c r="F5986" s="3">
        <v>1520406</v>
      </c>
      <c r="G5986">
        <v>0.1</v>
      </c>
      <c r="H5986" s="2">
        <v>2002</v>
      </c>
      <c r="I5986" s="2">
        <v>2024</v>
      </c>
      <c r="J5986" s="2">
        <f t="shared" si="186"/>
        <v>22</v>
      </c>
      <c r="K5986" s="8">
        <f t="shared" si="187"/>
        <v>32391240.82798259</v>
      </c>
    </row>
    <row r="5987" spans="1:11" x14ac:dyDescent="0.35">
      <c r="A5987" s="2">
        <v>3161</v>
      </c>
      <c r="B5987" t="s">
        <v>3158</v>
      </c>
      <c r="C5987" s="1">
        <v>12408986</v>
      </c>
      <c r="D5987" s="1">
        <v>12408986</v>
      </c>
      <c r="E5987">
        <v>1</v>
      </c>
      <c r="F5987" t="s">
        <v>5</v>
      </c>
      <c r="G5987" t="s">
        <v>5</v>
      </c>
      <c r="H5987" s="2">
        <v>1996</v>
      </c>
      <c r="I5987" s="2">
        <v>2024</v>
      </c>
      <c r="J5987" s="2">
        <f t="shared" si="186"/>
        <v>28</v>
      </c>
      <c r="K5987" s="8">
        <f t="shared" si="187"/>
        <v>32370093.715589359</v>
      </c>
    </row>
    <row r="5988" spans="1:11" x14ac:dyDescent="0.35">
      <c r="A5988" s="2">
        <v>5244</v>
      </c>
      <c r="B5988" t="s">
        <v>5204</v>
      </c>
      <c r="C5988" s="1">
        <v>17471727</v>
      </c>
      <c r="D5988" s="1">
        <v>4899278</v>
      </c>
      <c r="E5988">
        <v>0.28000000000000003</v>
      </c>
      <c r="F5988" s="3">
        <v>12572449</v>
      </c>
      <c r="G5988">
        <v>0.72</v>
      </c>
      <c r="H5988" s="2">
        <v>2006</v>
      </c>
      <c r="I5988" s="2">
        <v>2024</v>
      </c>
      <c r="J5988" s="2">
        <f t="shared" si="186"/>
        <v>18</v>
      </c>
      <c r="K5988" s="8">
        <f t="shared" si="187"/>
        <v>32361338.416326411</v>
      </c>
    </row>
    <row r="5989" spans="1:11" x14ac:dyDescent="0.35">
      <c r="A5989" s="2">
        <v>5843</v>
      </c>
      <c r="B5989" t="s">
        <v>5788</v>
      </c>
      <c r="C5989" s="1">
        <v>19353075</v>
      </c>
      <c r="D5989" s="1">
        <v>2222862</v>
      </c>
      <c r="E5989">
        <v>0.11499999999999999</v>
      </c>
      <c r="F5989" s="3">
        <v>17130213</v>
      </c>
      <c r="G5989">
        <v>0.88500000000000001</v>
      </c>
      <c r="H5989" s="2">
        <v>2009</v>
      </c>
      <c r="I5989" s="2">
        <v>2024</v>
      </c>
      <c r="J5989" s="2">
        <f t="shared" si="186"/>
        <v>15</v>
      </c>
      <c r="K5989" s="8">
        <f t="shared" si="187"/>
        <v>32346367.241316296</v>
      </c>
    </row>
    <row r="5990" spans="1:11" x14ac:dyDescent="0.35">
      <c r="A5990" s="2">
        <v>5034</v>
      </c>
      <c r="B5990" t="s">
        <v>4998</v>
      </c>
      <c r="C5990" s="1">
        <v>16869261</v>
      </c>
      <c r="D5990" s="1" t="s">
        <v>5</v>
      </c>
      <c r="E5990" t="s">
        <v>5</v>
      </c>
      <c r="F5990" s="3">
        <v>16869261</v>
      </c>
      <c r="G5990">
        <v>1</v>
      </c>
      <c r="H5990" s="2">
        <v>2005</v>
      </c>
      <c r="I5990" s="2">
        <v>2024</v>
      </c>
      <c r="J5990" s="2">
        <f t="shared" si="186"/>
        <v>19</v>
      </c>
      <c r="K5990" s="8">
        <f t="shared" si="187"/>
        <v>32333923.005995549</v>
      </c>
    </row>
    <row r="5991" spans="1:11" x14ac:dyDescent="0.35">
      <c r="A5991" s="2">
        <v>2140</v>
      </c>
      <c r="B5991" t="s">
        <v>2142</v>
      </c>
      <c r="C5991" s="1">
        <v>10438504</v>
      </c>
      <c r="D5991" s="1">
        <v>10438504</v>
      </c>
      <c r="E5991">
        <v>1</v>
      </c>
      <c r="F5991" t="s">
        <v>5</v>
      </c>
      <c r="G5991" t="s">
        <v>5</v>
      </c>
      <c r="H5991" s="2">
        <v>1991</v>
      </c>
      <c r="I5991" s="2">
        <v>2024</v>
      </c>
      <c r="J5991" s="2">
        <f t="shared" si="186"/>
        <v>33</v>
      </c>
      <c r="K5991" s="8">
        <f t="shared" si="187"/>
        <v>32315020.459942866</v>
      </c>
    </row>
    <row r="5992" spans="1:11" x14ac:dyDescent="0.35">
      <c r="A5992" s="2">
        <v>5844</v>
      </c>
      <c r="B5992" t="s">
        <v>5789</v>
      </c>
      <c r="C5992" s="1">
        <v>19328678</v>
      </c>
      <c r="D5992" s="1" t="s">
        <v>5</v>
      </c>
      <c r="E5992" t="s">
        <v>5</v>
      </c>
      <c r="F5992" s="3">
        <v>19328678</v>
      </c>
      <c r="G5992">
        <v>1</v>
      </c>
      <c r="H5992" s="2">
        <v>2009</v>
      </c>
      <c r="I5992" s="2">
        <v>2024</v>
      </c>
      <c r="J5992" s="2">
        <f t="shared" si="186"/>
        <v>15</v>
      </c>
      <c r="K5992" s="8">
        <f t="shared" si="187"/>
        <v>32305590.55225854</v>
      </c>
    </row>
    <row r="5993" spans="1:11" x14ac:dyDescent="0.35">
      <c r="A5993" s="2">
        <v>4195</v>
      </c>
      <c r="B5993" t="s">
        <v>4180</v>
      </c>
      <c r="C5993" s="1">
        <v>14694904</v>
      </c>
      <c r="D5993" s="1">
        <v>14694904</v>
      </c>
      <c r="E5993">
        <v>1</v>
      </c>
      <c r="F5993" t="s">
        <v>5</v>
      </c>
      <c r="G5993" t="s">
        <v>5</v>
      </c>
      <c r="H5993" s="2">
        <v>2001</v>
      </c>
      <c r="I5993" s="2">
        <v>2024</v>
      </c>
      <c r="J5993" s="2">
        <f t="shared" si="186"/>
        <v>23</v>
      </c>
      <c r="K5993" s="8">
        <f t="shared" si="187"/>
        <v>32300995.277952414</v>
      </c>
    </row>
    <row r="5994" spans="1:11" x14ac:dyDescent="0.35">
      <c r="A5994" s="2">
        <v>7434</v>
      </c>
      <c r="B5994" t="s">
        <v>7303</v>
      </c>
      <c r="C5994" s="1">
        <v>25403753</v>
      </c>
      <c r="D5994" s="1" t="s">
        <v>5</v>
      </c>
      <c r="E5994" t="s">
        <v>5</v>
      </c>
      <c r="F5994" s="3">
        <v>25403753</v>
      </c>
      <c r="G5994">
        <v>1</v>
      </c>
      <c r="H5994" s="2">
        <v>2017</v>
      </c>
      <c r="I5994" s="2">
        <v>2024</v>
      </c>
      <c r="J5994" s="2">
        <f t="shared" si="186"/>
        <v>7</v>
      </c>
      <c r="K5994" s="8">
        <f t="shared" si="187"/>
        <v>32284926.125867371</v>
      </c>
    </row>
    <row r="5995" spans="1:11" x14ac:dyDescent="0.35">
      <c r="A5995" s="2">
        <v>962</v>
      </c>
      <c r="B5995" t="s">
        <v>967</v>
      </c>
      <c r="C5995" s="1">
        <v>8489518</v>
      </c>
      <c r="D5995" s="1">
        <v>8489518</v>
      </c>
      <c r="E5995">
        <v>1</v>
      </c>
      <c r="F5995" t="s">
        <v>5</v>
      </c>
      <c r="G5995" t="s">
        <v>5</v>
      </c>
      <c r="H5995" s="2">
        <v>1985</v>
      </c>
      <c r="I5995" s="2">
        <v>2024</v>
      </c>
      <c r="J5995" s="2">
        <f t="shared" si="186"/>
        <v>39</v>
      </c>
      <c r="K5995" s="8">
        <f t="shared" si="187"/>
        <v>32275978.690537918</v>
      </c>
    </row>
    <row r="5996" spans="1:11" x14ac:dyDescent="0.35">
      <c r="A5996" s="2">
        <v>6845</v>
      </c>
      <c r="B5996" t="s">
        <v>6746</v>
      </c>
      <c r="C5996" s="1">
        <v>22916313</v>
      </c>
      <c r="D5996" s="1" t="s">
        <v>5</v>
      </c>
      <c r="E5996" t="s">
        <v>5</v>
      </c>
      <c r="F5996" s="3">
        <v>22916313</v>
      </c>
      <c r="G5996">
        <v>1</v>
      </c>
      <c r="H5996" s="2">
        <v>2014</v>
      </c>
      <c r="I5996" s="2">
        <v>2024</v>
      </c>
      <c r="J5996" s="2">
        <f t="shared" si="186"/>
        <v>10</v>
      </c>
      <c r="K5996" s="8">
        <f t="shared" si="187"/>
        <v>32274666.816881131</v>
      </c>
    </row>
    <row r="5997" spans="1:11" x14ac:dyDescent="0.35">
      <c r="A5997" s="2">
        <v>5845</v>
      </c>
      <c r="B5997" t="s">
        <v>5790</v>
      </c>
      <c r="C5997" s="1">
        <v>19300483</v>
      </c>
      <c r="D5997" s="1" t="s">
        <v>5</v>
      </c>
      <c r="E5997" t="s">
        <v>5</v>
      </c>
      <c r="F5997" s="3">
        <v>19300483</v>
      </c>
      <c r="G5997">
        <v>1</v>
      </c>
      <c r="H5997" s="2">
        <v>2009</v>
      </c>
      <c r="I5997" s="2">
        <v>2024</v>
      </c>
      <c r="J5997" s="2">
        <f t="shared" si="186"/>
        <v>15</v>
      </c>
      <c r="K5997" s="8">
        <f t="shared" si="187"/>
        <v>32258465.957104079</v>
      </c>
    </row>
    <row r="5998" spans="1:11" x14ac:dyDescent="0.35">
      <c r="A5998" s="2">
        <v>6035</v>
      </c>
      <c r="B5998" t="s">
        <v>5975</v>
      </c>
      <c r="C5998" s="1">
        <v>19969473</v>
      </c>
      <c r="D5998" s="1" t="s">
        <v>5</v>
      </c>
      <c r="E5998" t="s">
        <v>5</v>
      </c>
      <c r="F5998" s="3">
        <v>19969473</v>
      </c>
      <c r="G5998">
        <v>1</v>
      </c>
      <c r="H5998" s="2">
        <v>2010</v>
      </c>
      <c r="I5998" s="2">
        <v>2024</v>
      </c>
      <c r="J5998" s="2">
        <f t="shared" si="186"/>
        <v>14</v>
      </c>
      <c r="K5998" s="8">
        <f t="shared" si="187"/>
        <v>32253023.643723834</v>
      </c>
    </row>
    <row r="5999" spans="1:11" x14ac:dyDescent="0.35">
      <c r="A5999" s="2">
        <v>7435</v>
      </c>
      <c r="B5999" t="s">
        <v>7304</v>
      </c>
      <c r="C5999" s="1">
        <v>25376094</v>
      </c>
      <c r="D5999" s="1">
        <v>21858070</v>
      </c>
      <c r="E5999">
        <v>0.86099999999999999</v>
      </c>
      <c r="F5999" s="3">
        <v>3518024</v>
      </c>
      <c r="G5999">
        <v>0.13900000000000001</v>
      </c>
      <c r="H5999" s="2">
        <v>2017</v>
      </c>
      <c r="I5999" s="2">
        <v>2024</v>
      </c>
      <c r="J5999" s="2">
        <f t="shared" si="186"/>
        <v>7</v>
      </c>
      <c r="K5999" s="8">
        <f t="shared" si="187"/>
        <v>32249775.068788704</v>
      </c>
    </row>
    <row r="6000" spans="1:11" x14ac:dyDescent="0.35">
      <c r="A6000" s="2">
        <v>2549</v>
      </c>
      <c r="B6000" t="s">
        <v>2551</v>
      </c>
      <c r="C6000" s="1">
        <v>11146270</v>
      </c>
      <c r="D6000" s="1">
        <v>11146270</v>
      </c>
      <c r="E6000">
        <v>1</v>
      </c>
      <c r="F6000" t="s">
        <v>5</v>
      </c>
      <c r="G6000" t="s">
        <v>5</v>
      </c>
      <c r="H6000" s="2">
        <v>1993</v>
      </c>
      <c r="I6000" s="2">
        <v>2024</v>
      </c>
      <c r="J6000" s="2">
        <f t="shared" si="186"/>
        <v>31</v>
      </c>
      <c r="K6000" s="8">
        <f t="shared" si="187"/>
        <v>32221987.714775722</v>
      </c>
    </row>
    <row r="6001" spans="1:11" x14ac:dyDescent="0.35">
      <c r="A6001" s="2">
        <v>7234</v>
      </c>
      <c r="B6001" t="s">
        <v>7112</v>
      </c>
      <c r="C6001" s="1">
        <v>24487848</v>
      </c>
      <c r="D6001" s="1">
        <v>20774575</v>
      </c>
      <c r="E6001">
        <v>0.84799999999999998</v>
      </c>
      <c r="F6001" s="3">
        <v>3713273</v>
      </c>
      <c r="G6001">
        <v>0.152</v>
      </c>
      <c r="H6001" s="2">
        <v>2016</v>
      </c>
      <c r="I6001" s="2">
        <v>2024</v>
      </c>
      <c r="J6001" s="2">
        <f t="shared" si="186"/>
        <v>8</v>
      </c>
      <c r="K6001" s="8">
        <f t="shared" si="187"/>
        <v>32205069.344374172</v>
      </c>
    </row>
    <row r="6002" spans="1:11" x14ac:dyDescent="0.35">
      <c r="A6002" s="2">
        <v>6242</v>
      </c>
      <c r="B6002" t="s">
        <v>6172</v>
      </c>
      <c r="C6002" s="1">
        <v>20629645</v>
      </c>
      <c r="D6002" s="1">
        <v>11018</v>
      </c>
      <c r="E6002" t="s">
        <v>7</v>
      </c>
      <c r="F6002" s="3">
        <v>20618627</v>
      </c>
      <c r="G6002">
        <v>0.999</v>
      </c>
      <c r="H6002" s="2">
        <v>2011</v>
      </c>
      <c r="I6002" s="2">
        <v>2024</v>
      </c>
      <c r="J6002" s="2">
        <f t="shared" si="186"/>
        <v>13</v>
      </c>
      <c r="K6002" s="8">
        <f t="shared" si="187"/>
        <v>32197628.37516991</v>
      </c>
    </row>
    <row r="6003" spans="1:11" x14ac:dyDescent="0.35">
      <c r="A6003" s="2">
        <v>3979</v>
      </c>
      <c r="B6003" t="s">
        <v>3969</v>
      </c>
      <c r="C6003" s="1">
        <v>14145677</v>
      </c>
      <c r="D6003" s="1">
        <v>6291602</v>
      </c>
      <c r="E6003">
        <v>0.44499999999999995</v>
      </c>
      <c r="F6003" s="3">
        <v>7854075</v>
      </c>
      <c r="G6003">
        <v>0.55500000000000005</v>
      </c>
      <c r="H6003" s="2">
        <v>2000</v>
      </c>
      <c r="I6003" s="2">
        <v>2024</v>
      </c>
      <c r="J6003" s="2">
        <f t="shared" si="186"/>
        <v>24</v>
      </c>
      <c r="K6003" s="8">
        <f t="shared" si="187"/>
        <v>32176928.874989197</v>
      </c>
    </row>
    <row r="6004" spans="1:11" x14ac:dyDescent="0.35">
      <c r="A6004" s="2">
        <v>6243</v>
      </c>
      <c r="B6004" t="s">
        <v>6173</v>
      </c>
      <c r="C6004" s="1">
        <v>20590872</v>
      </c>
      <c r="D6004" s="1">
        <v>211440</v>
      </c>
      <c r="E6004">
        <v>0.01</v>
      </c>
      <c r="F6004" s="3">
        <v>20379432</v>
      </c>
      <c r="G6004">
        <v>0.99</v>
      </c>
      <c r="H6004" s="2">
        <v>2011</v>
      </c>
      <c r="I6004" s="2">
        <v>2024</v>
      </c>
      <c r="J6004" s="2">
        <f t="shared" si="186"/>
        <v>13</v>
      </c>
      <c r="K6004" s="8">
        <f t="shared" si="187"/>
        <v>32137113.584683187</v>
      </c>
    </row>
    <row r="6005" spans="1:11" x14ac:dyDescent="0.35">
      <c r="A6005" s="2">
        <v>6244</v>
      </c>
      <c r="B6005" t="s">
        <v>6174</v>
      </c>
      <c r="C6005" s="1">
        <v>20587850</v>
      </c>
      <c r="D6005" s="1" t="s">
        <v>5</v>
      </c>
      <c r="E6005" t="s">
        <v>5</v>
      </c>
      <c r="F6005" s="3">
        <v>20587850</v>
      </c>
      <c r="G6005">
        <v>1</v>
      </c>
      <c r="H6005" s="2">
        <v>2011</v>
      </c>
      <c r="I6005" s="2">
        <v>2024</v>
      </c>
      <c r="J6005" s="2">
        <f t="shared" si="186"/>
        <v>13</v>
      </c>
      <c r="K6005" s="8">
        <f t="shared" si="187"/>
        <v>32132397.011375707</v>
      </c>
    </row>
    <row r="6006" spans="1:11" x14ac:dyDescent="0.35">
      <c r="A6006" s="2">
        <v>2340</v>
      </c>
      <c r="B6006" t="s">
        <v>2342</v>
      </c>
      <c r="C6006" s="1">
        <v>10736401</v>
      </c>
      <c r="D6006" s="1">
        <v>10736401</v>
      </c>
      <c r="E6006">
        <v>1</v>
      </c>
      <c r="F6006" t="s">
        <v>5</v>
      </c>
      <c r="G6006" t="s">
        <v>5</v>
      </c>
      <c r="H6006" s="2">
        <v>1992</v>
      </c>
      <c r="I6006" s="2">
        <v>2024</v>
      </c>
      <c r="J6006" s="2">
        <f t="shared" si="186"/>
        <v>32</v>
      </c>
      <c r="K6006" s="8">
        <f t="shared" si="187"/>
        <v>32118347.669915792</v>
      </c>
    </row>
    <row r="6007" spans="1:11" x14ac:dyDescent="0.35">
      <c r="A6007" s="2">
        <v>2341</v>
      </c>
      <c r="B6007" t="s">
        <v>2343</v>
      </c>
      <c r="C6007" s="1">
        <v>10726612</v>
      </c>
      <c r="D6007" s="1">
        <v>10725228</v>
      </c>
      <c r="E6007">
        <v>1</v>
      </c>
      <c r="F6007" t="s">
        <v>5</v>
      </c>
      <c r="G6007" t="s">
        <v>5</v>
      </c>
      <c r="H6007" s="2">
        <v>1992</v>
      </c>
      <c r="I6007" s="2">
        <v>2024</v>
      </c>
      <c r="J6007" s="2">
        <f t="shared" si="186"/>
        <v>32</v>
      </c>
      <c r="K6007" s="8">
        <f t="shared" si="187"/>
        <v>32089063.507994045</v>
      </c>
    </row>
    <row r="6008" spans="1:11" x14ac:dyDescent="0.35">
      <c r="A6008" s="2">
        <v>7628</v>
      </c>
      <c r="B6008" t="s">
        <v>7487</v>
      </c>
      <c r="C6008" s="1">
        <v>26125610</v>
      </c>
      <c r="D6008" s="1" t="s">
        <v>5</v>
      </c>
      <c r="E6008" t="s">
        <v>5</v>
      </c>
      <c r="F6008" s="3">
        <v>26125610</v>
      </c>
      <c r="G6008">
        <v>1</v>
      </c>
      <c r="H6008" s="2">
        <v>2018</v>
      </c>
      <c r="I6008" s="2">
        <v>2024</v>
      </c>
      <c r="J6008" s="2">
        <f t="shared" si="186"/>
        <v>6</v>
      </c>
      <c r="K6008" s="8">
        <f t="shared" si="187"/>
        <v>32084601.735420521</v>
      </c>
    </row>
    <row r="6009" spans="1:11" x14ac:dyDescent="0.35">
      <c r="A6009" s="2">
        <v>1946</v>
      </c>
      <c r="B6009" t="s">
        <v>1950</v>
      </c>
      <c r="C6009" s="1">
        <v>10005969</v>
      </c>
      <c r="D6009" s="1">
        <v>10005969</v>
      </c>
      <c r="E6009">
        <v>1</v>
      </c>
      <c r="F6009" t="s">
        <v>5</v>
      </c>
      <c r="G6009" t="s">
        <v>5</v>
      </c>
      <c r="H6009" s="2">
        <v>1990</v>
      </c>
      <c r="I6009" s="2">
        <v>2024</v>
      </c>
      <c r="J6009" s="2">
        <f t="shared" si="186"/>
        <v>34</v>
      </c>
      <c r="K6009" s="8">
        <f t="shared" si="187"/>
        <v>32055092.062338121</v>
      </c>
    </row>
    <row r="6010" spans="1:11" x14ac:dyDescent="0.35">
      <c r="A6010" s="2">
        <v>2550</v>
      </c>
      <c r="B6010" t="s">
        <v>2552</v>
      </c>
      <c r="C6010" s="1">
        <v>11081586</v>
      </c>
      <c r="D6010" s="1">
        <v>11081586</v>
      </c>
      <c r="E6010">
        <v>1</v>
      </c>
      <c r="F6010" t="s">
        <v>5</v>
      </c>
      <c r="G6010" t="s">
        <v>5</v>
      </c>
      <c r="H6010" s="2">
        <v>1993</v>
      </c>
      <c r="I6010" s="2">
        <v>2024</v>
      </c>
      <c r="J6010" s="2">
        <f t="shared" si="186"/>
        <v>31</v>
      </c>
      <c r="K6010" s="8">
        <f t="shared" si="187"/>
        <v>32034997.174142621</v>
      </c>
    </row>
    <row r="6011" spans="1:11" x14ac:dyDescent="0.35">
      <c r="A6011" s="2">
        <v>7812</v>
      </c>
      <c r="B6011" t="s">
        <v>7658</v>
      </c>
      <c r="C6011" s="1">
        <v>26990962</v>
      </c>
      <c r="D6011" s="1" t="s">
        <v>5</v>
      </c>
      <c r="E6011" t="s">
        <v>5</v>
      </c>
      <c r="F6011" s="3">
        <v>26990962</v>
      </c>
      <c r="G6011">
        <v>1</v>
      </c>
      <c r="H6011" s="2">
        <v>2019</v>
      </c>
      <c r="I6011" s="2">
        <v>2024</v>
      </c>
      <c r="J6011" s="2">
        <f t="shared" si="186"/>
        <v>5</v>
      </c>
      <c r="K6011" s="8">
        <f t="shared" si="187"/>
        <v>32031470.364474539</v>
      </c>
    </row>
    <row r="6012" spans="1:11" x14ac:dyDescent="0.35">
      <c r="A6012" s="2">
        <v>4196</v>
      </c>
      <c r="B6012" t="s">
        <v>4181</v>
      </c>
      <c r="C6012" s="1">
        <v>14572229</v>
      </c>
      <c r="D6012" s="1">
        <v>1034829</v>
      </c>
      <c r="E6012">
        <v>7.0999999999999994E-2</v>
      </c>
      <c r="F6012" s="3">
        <v>13537400</v>
      </c>
      <c r="G6012">
        <v>0.92900000000000005</v>
      </c>
      <c r="H6012" s="2">
        <v>2001</v>
      </c>
      <c r="I6012" s="2">
        <v>2024</v>
      </c>
      <c r="J6012" s="2">
        <f t="shared" si="186"/>
        <v>23</v>
      </c>
      <c r="K6012" s="8">
        <f t="shared" si="187"/>
        <v>32031342.30194639</v>
      </c>
    </row>
    <row r="6013" spans="1:11" x14ac:dyDescent="0.35">
      <c r="A6013" s="2">
        <v>7629</v>
      </c>
      <c r="B6013" t="s">
        <v>7488</v>
      </c>
      <c r="C6013" s="1">
        <v>26055222</v>
      </c>
      <c r="D6013" s="1">
        <v>330279</v>
      </c>
      <c r="E6013">
        <v>1.2999999999999999E-2</v>
      </c>
      <c r="F6013" s="3">
        <v>25724943</v>
      </c>
      <c r="G6013">
        <v>0.98699999999999999</v>
      </c>
      <c r="H6013" s="2">
        <v>2018</v>
      </c>
      <c r="I6013" s="2">
        <v>2024</v>
      </c>
      <c r="J6013" s="2">
        <f t="shared" si="186"/>
        <v>6</v>
      </c>
      <c r="K6013" s="8">
        <f t="shared" si="187"/>
        <v>31998158.932861928</v>
      </c>
    </row>
    <row r="6014" spans="1:11" x14ac:dyDescent="0.35">
      <c r="A6014" s="2">
        <v>6846</v>
      </c>
      <c r="B6014" t="s">
        <v>6747</v>
      </c>
      <c r="C6014" s="1">
        <v>22706304</v>
      </c>
      <c r="D6014" s="1">
        <v>3769873</v>
      </c>
      <c r="E6014">
        <v>0.16600000000000001</v>
      </c>
      <c r="F6014" s="3">
        <v>18936431</v>
      </c>
      <c r="G6014">
        <v>0.83399999999999996</v>
      </c>
      <c r="H6014" s="2">
        <v>2014</v>
      </c>
      <c r="I6014" s="2">
        <v>2024</v>
      </c>
      <c r="J6014" s="2">
        <f t="shared" si="186"/>
        <v>10</v>
      </c>
      <c r="K6014" s="8">
        <f t="shared" si="187"/>
        <v>31978896.2667256</v>
      </c>
    </row>
    <row r="6015" spans="1:11" x14ac:dyDescent="0.35">
      <c r="A6015" s="2">
        <v>6036</v>
      </c>
      <c r="B6015" t="s">
        <v>5976</v>
      </c>
      <c r="C6015" s="1">
        <v>19795115</v>
      </c>
      <c r="D6015" s="1" t="s">
        <v>5</v>
      </c>
      <c r="E6015" t="s">
        <v>5</v>
      </c>
      <c r="F6015" s="3">
        <v>19795115</v>
      </c>
      <c r="G6015">
        <v>1</v>
      </c>
      <c r="H6015" s="2">
        <v>2010</v>
      </c>
      <c r="I6015" s="2">
        <v>2024</v>
      </c>
      <c r="J6015" s="2">
        <f t="shared" si="186"/>
        <v>14</v>
      </c>
      <c r="K6015" s="8">
        <f t="shared" si="187"/>
        <v>31971415.175815221</v>
      </c>
    </row>
    <row r="6016" spans="1:11" x14ac:dyDescent="0.35">
      <c r="A6016" s="2">
        <v>2955</v>
      </c>
      <c r="B6016" t="s">
        <v>2954</v>
      </c>
      <c r="C6016" s="1">
        <v>11837928</v>
      </c>
      <c r="D6016" s="1">
        <v>11837928</v>
      </c>
      <c r="E6016">
        <v>1</v>
      </c>
      <c r="F6016" t="s">
        <v>5</v>
      </c>
      <c r="G6016" t="s">
        <v>5</v>
      </c>
      <c r="H6016" s="2">
        <v>1995</v>
      </c>
      <c r="I6016" s="2">
        <v>2024</v>
      </c>
      <c r="J6016" s="2">
        <f t="shared" si="186"/>
        <v>29</v>
      </c>
      <c r="K6016" s="8">
        <f t="shared" si="187"/>
        <v>31956194.703818139</v>
      </c>
    </row>
    <row r="6017" spans="1:11" x14ac:dyDescent="0.35">
      <c r="A6017" s="2">
        <v>2748</v>
      </c>
      <c r="B6017" t="s">
        <v>2749</v>
      </c>
      <c r="C6017" s="1">
        <v>11439193</v>
      </c>
      <c r="D6017" s="1">
        <v>11439193</v>
      </c>
      <c r="E6017">
        <v>1</v>
      </c>
      <c r="F6017" t="s">
        <v>5</v>
      </c>
      <c r="G6017" t="s">
        <v>5</v>
      </c>
      <c r="H6017" s="2">
        <v>1994</v>
      </c>
      <c r="I6017" s="2">
        <v>2024</v>
      </c>
      <c r="J6017" s="2">
        <f t="shared" si="186"/>
        <v>30</v>
      </c>
      <c r="K6017" s="8">
        <f t="shared" si="187"/>
        <v>31955561.568487197</v>
      </c>
    </row>
    <row r="6018" spans="1:11" x14ac:dyDescent="0.35">
      <c r="A6018" s="2">
        <v>8329</v>
      </c>
      <c r="B6018" t="s">
        <v>8153</v>
      </c>
      <c r="C6018" s="1">
        <v>29837637</v>
      </c>
      <c r="D6018" s="1">
        <v>1770000</v>
      </c>
      <c r="E6018">
        <v>5.8999999999999997E-2</v>
      </c>
      <c r="F6018" s="3">
        <v>28067637</v>
      </c>
      <c r="G6018">
        <v>0.94099999999999995</v>
      </c>
      <c r="H6018" s="2">
        <v>2022</v>
      </c>
      <c r="I6018" s="2">
        <v>2024</v>
      </c>
      <c r="J6018" s="2">
        <f t="shared" ref="J6018:J6081" si="188">I6018-H6018</f>
        <v>2</v>
      </c>
      <c r="K6018" s="8">
        <f t="shared" ref="K6018:K6081" si="189">C6018*(1+$L$2)^J6018</f>
        <v>31952719.765136987</v>
      </c>
    </row>
    <row r="6019" spans="1:11" x14ac:dyDescent="0.35">
      <c r="A6019" s="2">
        <v>963</v>
      </c>
      <c r="B6019" t="s">
        <v>968</v>
      </c>
      <c r="C6019" s="1">
        <v>8402424</v>
      </c>
      <c r="D6019" s="1">
        <v>8402424</v>
      </c>
      <c r="E6019">
        <v>1</v>
      </c>
      <c r="F6019" t="s">
        <v>5</v>
      </c>
      <c r="G6019" t="s">
        <v>5</v>
      </c>
      <c r="H6019" s="2">
        <v>1985</v>
      </c>
      <c r="I6019" s="2">
        <v>2024</v>
      </c>
      <c r="J6019" s="2">
        <f t="shared" si="188"/>
        <v>39</v>
      </c>
      <c r="K6019" s="8">
        <f t="shared" si="189"/>
        <v>31944859.29270241</v>
      </c>
    </row>
    <row r="6020" spans="1:11" x14ac:dyDescent="0.35">
      <c r="A6020" s="2">
        <v>6037</v>
      </c>
      <c r="B6020" t="s">
        <v>5977</v>
      </c>
      <c r="C6020" s="1">
        <v>19774455</v>
      </c>
      <c r="D6020" s="1" t="s">
        <v>5</v>
      </c>
      <c r="E6020" t="s">
        <v>5</v>
      </c>
      <c r="F6020" s="3">
        <v>19774455</v>
      </c>
      <c r="G6020">
        <v>1</v>
      </c>
      <c r="H6020" s="2">
        <v>2010</v>
      </c>
      <c r="I6020" s="2">
        <v>2024</v>
      </c>
      <c r="J6020" s="2">
        <f t="shared" si="188"/>
        <v>14</v>
      </c>
      <c r="K6020" s="8">
        <f t="shared" si="189"/>
        <v>31938046.870678708</v>
      </c>
    </row>
    <row r="6021" spans="1:11" x14ac:dyDescent="0.35">
      <c r="A6021" s="2">
        <v>7813</v>
      </c>
      <c r="B6021" t="s">
        <v>7659</v>
      </c>
      <c r="C6021" s="1">
        <v>26911995</v>
      </c>
      <c r="D6021" s="1">
        <v>2167632</v>
      </c>
      <c r="E6021">
        <v>8.0999999999999989E-2</v>
      </c>
      <c r="F6021" s="3">
        <v>24744363</v>
      </c>
      <c r="G6021">
        <v>0.91900000000000004</v>
      </c>
      <c r="H6021" s="2">
        <v>2019</v>
      </c>
      <c r="I6021" s="2">
        <v>2024</v>
      </c>
      <c r="J6021" s="2">
        <f t="shared" si="188"/>
        <v>5</v>
      </c>
      <c r="K6021" s="8">
        <f t="shared" si="189"/>
        <v>31937756.434594177</v>
      </c>
    </row>
    <row r="6022" spans="1:11" x14ac:dyDescent="0.35">
      <c r="A6022" s="2">
        <v>4418</v>
      </c>
      <c r="B6022" t="s">
        <v>4398</v>
      </c>
      <c r="C6022" s="1">
        <v>15020293</v>
      </c>
      <c r="D6022" s="1">
        <v>8600126</v>
      </c>
      <c r="E6022">
        <v>0.57299999999999995</v>
      </c>
      <c r="F6022" s="3">
        <v>6420167</v>
      </c>
      <c r="G6022">
        <v>0.42699999999999999</v>
      </c>
      <c r="H6022" s="2">
        <v>2002</v>
      </c>
      <c r="I6022" s="2">
        <v>2024</v>
      </c>
      <c r="J6022" s="2">
        <f t="shared" si="188"/>
        <v>22</v>
      </c>
      <c r="K6022" s="8">
        <f t="shared" si="189"/>
        <v>31904787.277551286</v>
      </c>
    </row>
    <row r="6023" spans="1:11" x14ac:dyDescent="0.35">
      <c r="A6023" s="2">
        <v>7630</v>
      </c>
      <c r="B6023" t="s">
        <v>865</v>
      </c>
      <c r="C6023" s="1">
        <v>25962612</v>
      </c>
      <c r="D6023" s="1" t="s">
        <v>5</v>
      </c>
      <c r="E6023" t="s">
        <v>5</v>
      </c>
      <c r="F6023" s="3">
        <v>25962612</v>
      </c>
      <c r="G6023">
        <v>1</v>
      </c>
      <c r="H6023" s="2">
        <v>2018</v>
      </c>
      <c r="I6023" s="2">
        <v>2024</v>
      </c>
      <c r="J6023" s="2">
        <f t="shared" si="188"/>
        <v>6</v>
      </c>
      <c r="K6023" s="8">
        <f t="shared" si="189"/>
        <v>31884425.513174608</v>
      </c>
    </row>
    <row r="6024" spans="1:11" x14ac:dyDescent="0.35">
      <c r="A6024" s="2">
        <v>790</v>
      </c>
      <c r="B6024" t="s">
        <v>795</v>
      </c>
      <c r="C6024" s="1">
        <v>8103330</v>
      </c>
      <c r="D6024" s="1">
        <v>8103330</v>
      </c>
      <c r="E6024">
        <v>1</v>
      </c>
      <c r="F6024" t="s">
        <v>5</v>
      </c>
      <c r="G6024" t="s">
        <v>5</v>
      </c>
      <c r="H6024" s="2">
        <v>1984</v>
      </c>
      <c r="I6024" s="2">
        <v>2024</v>
      </c>
      <c r="J6024" s="2">
        <f t="shared" si="188"/>
        <v>40</v>
      </c>
      <c r="K6024" s="8">
        <f t="shared" si="189"/>
        <v>31880976.433852509</v>
      </c>
    </row>
    <row r="6025" spans="1:11" x14ac:dyDescent="0.35">
      <c r="A6025" s="2">
        <v>7631</v>
      </c>
      <c r="B6025" t="s">
        <v>7489</v>
      </c>
      <c r="C6025" s="1">
        <v>25957482</v>
      </c>
      <c r="D6025" s="1">
        <v>24011188</v>
      </c>
      <c r="E6025">
        <v>0.92500000000000004</v>
      </c>
      <c r="F6025" s="3">
        <v>1946294</v>
      </c>
      <c r="G6025">
        <v>7.4999999999999997E-2</v>
      </c>
      <c r="H6025" s="2">
        <v>2018</v>
      </c>
      <c r="I6025" s="2">
        <v>2024</v>
      </c>
      <c r="J6025" s="2">
        <f t="shared" si="188"/>
        <v>6</v>
      </c>
      <c r="K6025" s="8">
        <f t="shared" si="189"/>
        <v>31878125.411209419</v>
      </c>
    </row>
    <row r="6026" spans="1:11" x14ac:dyDescent="0.35">
      <c r="A6026" s="2">
        <v>4602</v>
      </c>
      <c r="B6026" t="s">
        <v>4579</v>
      </c>
      <c r="C6026" s="1">
        <v>15530077</v>
      </c>
      <c r="D6026" s="1">
        <v>543354</v>
      </c>
      <c r="E6026">
        <v>3.5000000000000003E-2</v>
      </c>
      <c r="F6026" s="3">
        <v>14986723</v>
      </c>
      <c r="G6026">
        <v>0.96499999999999997</v>
      </c>
      <c r="H6026" s="2">
        <v>2003</v>
      </c>
      <c r="I6026" s="2">
        <v>2024</v>
      </c>
      <c r="J6026" s="2">
        <f t="shared" si="188"/>
        <v>21</v>
      </c>
      <c r="K6026" s="8">
        <f t="shared" si="189"/>
        <v>31877140.428219382</v>
      </c>
    </row>
    <row r="6027" spans="1:11" x14ac:dyDescent="0.35">
      <c r="A6027" s="2">
        <v>252</v>
      </c>
      <c r="B6027" t="s">
        <v>257</v>
      </c>
      <c r="C6027" s="1">
        <v>7063886</v>
      </c>
      <c r="D6027" s="1">
        <v>7063886</v>
      </c>
      <c r="E6027">
        <v>1</v>
      </c>
      <c r="F6027" t="s">
        <v>5</v>
      </c>
      <c r="G6027" t="s">
        <v>5</v>
      </c>
      <c r="H6027" s="2">
        <v>1980</v>
      </c>
      <c r="I6027" s="2">
        <v>2024</v>
      </c>
      <c r="J6027" s="2">
        <f t="shared" si="188"/>
        <v>44</v>
      </c>
      <c r="K6027" s="8">
        <f t="shared" si="189"/>
        <v>31871212.023015935</v>
      </c>
    </row>
    <row r="6028" spans="1:11" x14ac:dyDescent="0.35">
      <c r="A6028" s="2">
        <v>7235</v>
      </c>
      <c r="B6028" t="s">
        <v>7113</v>
      </c>
      <c r="C6028" s="1">
        <v>24224579</v>
      </c>
      <c r="D6028" s="1" t="s">
        <v>5</v>
      </c>
      <c r="E6028" t="s">
        <v>5</v>
      </c>
      <c r="F6028" s="3">
        <v>24224579</v>
      </c>
      <c r="G6028">
        <v>1</v>
      </c>
      <c r="H6028" s="2">
        <v>2016</v>
      </c>
      <c r="I6028" s="2">
        <v>2024</v>
      </c>
      <c r="J6028" s="2">
        <f t="shared" si="188"/>
        <v>8</v>
      </c>
      <c r="K6028" s="8">
        <f t="shared" si="189"/>
        <v>31858832.451641742</v>
      </c>
    </row>
    <row r="6029" spans="1:11" x14ac:dyDescent="0.35">
      <c r="A6029" s="2">
        <v>6038</v>
      </c>
      <c r="B6029" t="s">
        <v>5978</v>
      </c>
      <c r="C6029" s="1">
        <v>19722766</v>
      </c>
      <c r="D6029" s="1">
        <v>3205706</v>
      </c>
      <c r="E6029">
        <v>0.16300000000000003</v>
      </c>
      <c r="F6029" s="3">
        <v>16517060</v>
      </c>
      <c r="G6029">
        <v>0.83699999999999997</v>
      </c>
      <c r="H6029" s="2">
        <v>2010</v>
      </c>
      <c r="I6029" s="2">
        <v>2024</v>
      </c>
      <c r="J6029" s="2">
        <f t="shared" si="188"/>
        <v>14</v>
      </c>
      <c r="K6029" s="8">
        <f t="shared" si="189"/>
        <v>31854563.118297242</v>
      </c>
    </row>
    <row r="6030" spans="1:11" x14ac:dyDescent="0.35">
      <c r="A6030" s="2">
        <v>6446</v>
      </c>
      <c r="B6030" t="s">
        <v>6366</v>
      </c>
      <c r="C6030" s="1">
        <v>21107746</v>
      </c>
      <c r="D6030" s="1">
        <v>12795746</v>
      </c>
      <c r="E6030">
        <v>0.60599999999999998</v>
      </c>
      <c r="F6030" s="3">
        <v>8312000</v>
      </c>
      <c r="G6030">
        <v>0.39400000000000002</v>
      </c>
      <c r="H6030" s="2">
        <v>2012</v>
      </c>
      <c r="I6030" s="2">
        <v>2024</v>
      </c>
      <c r="J6030" s="2">
        <f t="shared" si="188"/>
        <v>12</v>
      </c>
      <c r="K6030" s="8">
        <f t="shared" si="189"/>
        <v>31834811.75122501</v>
      </c>
    </row>
    <row r="6031" spans="1:11" x14ac:dyDescent="0.35">
      <c r="A6031" s="2">
        <v>791</v>
      </c>
      <c r="B6031" t="s">
        <v>796</v>
      </c>
      <c r="C6031" s="1">
        <v>8089767</v>
      </c>
      <c r="D6031" s="1">
        <v>8089290</v>
      </c>
      <c r="E6031">
        <v>1</v>
      </c>
      <c r="F6031" t="s">
        <v>5</v>
      </c>
      <c r="G6031" t="s">
        <v>5</v>
      </c>
      <c r="H6031" s="2">
        <v>1984</v>
      </c>
      <c r="I6031" s="2">
        <v>2024</v>
      </c>
      <c r="J6031" s="2">
        <f t="shared" si="188"/>
        <v>40</v>
      </c>
      <c r="K6031" s="8">
        <f t="shared" si="189"/>
        <v>31827615.447273862</v>
      </c>
    </row>
    <row r="6032" spans="1:11" x14ac:dyDescent="0.35">
      <c r="A6032" s="2">
        <v>7632</v>
      </c>
      <c r="B6032" t="s">
        <v>7490</v>
      </c>
      <c r="C6032" s="1">
        <v>25915966</v>
      </c>
      <c r="D6032" s="1">
        <v>17560475</v>
      </c>
      <c r="E6032">
        <v>0.67799999999999994</v>
      </c>
      <c r="F6032" s="3">
        <v>8355491</v>
      </c>
      <c r="G6032">
        <v>0.32200000000000001</v>
      </c>
      <c r="H6032" s="2">
        <v>2018</v>
      </c>
      <c r="I6032" s="2">
        <v>2024</v>
      </c>
      <c r="J6032" s="2">
        <f t="shared" si="188"/>
        <v>6</v>
      </c>
      <c r="K6032" s="8">
        <f t="shared" si="189"/>
        <v>31827140.02462332</v>
      </c>
    </row>
    <row r="6033" spans="1:11" x14ac:dyDescent="0.35">
      <c r="A6033" s="2">
        <v>2749</v>
      </c>
      <c r="B6033" t="s">
        <v>2750</v>
      </c>
      <c r="C6033" s="1">
        <v>11391093</v>
      </c>
      <c r="D6033" s="1">
        <v>11391093</v>
      </c>
      <c r="E6033">
        <v>1</v>
      </c>
      <c r="F6033" t="s">
        <v>5</v>
      </c>
      <c r="G6033" t="s">
        <v>5</v>
      </c>
      <c r="H6033" s="2">
        <v>1994</v>
      </c>
      <c r="I6033" s="2">
        <v>2024</v>
      </c>
      <c r="J6033" s="2">
        <f t="shared" si="188"/>
        <v>30</v>
      </c>
      <c r="K6033" s="8">
        <f t="shared" si="189"/>
        <v>31821193.478758819</v>
      </c>
    </row>
    <row r="6034" spans="1:11" x14ac:dyDescent="0.35">
      <c r="A6034" s="2">
        <v>8143</v>
      </c>
      <c r="B6034" t="s">
        <v>7049</v>
      </c>
      <c r="C6034" s="1">
        <v>28692230</v>
      </c>
      <c r="D6034" s="1" t="s">
        <v>5</v>
      </c>
      <c r="E6034" t="s">
        <v>5</v>
      </c>
      <c r="F6034" s="3">
        <v>28692230</v>
      </c>
      <c r="G6034">
        <v>1</v>
      </c>
      <c r="H6034" s="2">
        <v>2021</v>
      </c>
      <c r="I6034" s="2">
        <v>2024</v>
      </c>
      <c r="J6034" s="2">
        <f t="shared" si="188"/>
        <v>3</v>
      </c>
      <c r="K6034" s="8">
        <f t="shared" si="189"/>
        <v>31796506.775364257</v>
      </c>
    </row>
    <row r="6035" spans="1:11" x14ac:dyDescent="0.35">
      <c r="A6035" s="2">
        <v>2750</v>
      </c>
      <c r="B6035" t="s">
        <v>2751</v>
      </c>
      <c r="C6035" s="1">
        <v>11373501</v>
      </c>
      <c r="D6035" s="1">
        <v>11373501</v>
      </c>
      <c r="E6035">
        <v>1</v>
      </c>
      <c r="F6035" t="s">
        <v>5</v>
      </c>
      <c r="G6035" t="s">
        <v>5</v>
      </c>
      <c r="H6035" s="2">
        <v>1994</v>
      </c>
      <c r="I6035" s="2">
        <v>2024</v>
      </c>
      <c r="J6035" s="2">
        <f t="shared" si="188"/>
        <v>30</v>
      </c>
      <c r="K6035" s="8">
        <f t="shared" si="189"/>
        <v>31772049.956212007</v>
      </c>
    </row>
    <row r="6036" spans="1:11" x14ac:dyDescent="0.35">
      <c r="A6036" s="2">
        <v>4419</v>
      </c>
      <c r="B6036" t="s">
        <v>4399</v>
      </c>
      <c r="C6036" s="1">
        <v>14946150</v>
      </c>
      <c r="D6036" s="1">
        <v>12764657</v>
      </c>
      <c r="E6036">
        <v>0.85400000000000009</v>
      </c>
      <c r="F6036" s="3">
        <v>2181493</v>
      </c>
      <c r="G6036">
        <v>0.14599999999999999</v>
      </c>
      <c r="H6036" s="2">
        <v>2002</v>
      </c>
      <c r="I6036" s="2">
        <v>2024</v>
      </c>
      <c r="J6036" s="2">
        <f t="shared" si="188"/>
        <v>22</v>
      </c>
      <c r="K6036" s="8">
        <f t="shared" si="189"/>
        <v>31747299.228342161</v>
      </c>
    </row>
    <row r="6037" spans="1:11" x14ac:dyDescent="0.35">
      <c r="A6037" s="2">
        <v>6039</v>
      </c>
      <c r="B6037" t="s">
        <v>5979</v>
      </c>
      <c r="C6037" s="1">
        <v>19651093</v>
      </c>
      <c r="D6037" s="1">
        <v>15281286</v>
      </c>
      <c r="E6037">
        <v>0.77800000000000002</v>
      </c>
      <c r="F6037" s="3">
        <v>4369807</v>
      </c>
      <c r="G6037">
        <v>0.222</v>
      </c>
      <c r="H6037" s="2">
        <v>2010</v>
      </c>
      <c r="I6037" s="2">
        <v>2024</v>
      </c>
      <c r="J6037" s="2">
        <f t="shared" si="188"/>
        <v>14</v>
      </c>
      <c r="K6037" s="8">
        <f t="shared" si="189"/>
        <v>31738802.879475884</v>
      </c>
    </row>
    <row r="6038" spans="1:11" x14ac:dyDescent="0.35">
      <c r="A6038" s="2">
        <v>4603</v>
      </c>
      <c r="B6038" t="s">
        <v>4580</v>
      </c>
      <c r="C6038" s="1">
        <v>15461305</v>
      </c>
      <c r="D6038" s="1">
        <v>330033</v>
      </c>
      <c r="E6038">
        <v>2.1000000000000005E-2</v>
      </c>
      <c r="F6038" s="3">
        <v>15131272</v>
      </c>
      <c r="G6038">
        <v>0.97899999999999998</v>
      </c>
      <c r="H6038" s="2">
        <v>2003</v>
      </c>
      <c r="I6038" s="2">
        <v>2024</v>
      </c>
      <c r="J6038" s="2">
        <f t="shared" si="188"/>
        <v>21</v>
      </c>
      <c r="K6038" s="8">
        <f t="shared" si="189"/>
        <v>31735978.558801126</v>
      </c>
    </row>
    <row r="6039" spans="1:11" x14ac:dyDescent="0.35">
      <c r="A6039" s="2">
        <v>4813</v>
      </c>
      <c r="B6039" t="s">
        <v>4786</v>
      </c>
      <c r="C6039" s="1">
        <v>15998178</v>
      </c>
      <c r="D6039" s="1">
        <v>10942306</v>
      </c>
      <c r="E6039">
        <v>0.68400000000000005</v>
      </c>
      <c r="F6039" s="3">
        <v>5055872</v>
      </c>
      <c r="G6039">
        <v>0.316</v>
      </c>
      <c r="H6039" s="2">
        <v>2004</v>
      </c>
      <c r="I6039" s="2">
        <v>2024</v>
      </c>
      <c r="J6039" s="2">
        <f t="shared" si="188"/>
        <v>20</v>
      </c>
      <c r="K6039" s="8">
        <f t="shared" si="189"/>
        <v>31732520.47558637</v>
      </c>
    </row>
    <row r="6040" spans="1:11" x14ac:dyDescent="0.35">
      <c r="A6040" s="2">
        <v>7236</v>
      </c>
      <c r="B6040" t="s">
        <v>7114</v>
      </c>
      <c r="C6040" s="1">
        <v>24121245</v>
      </c>
      <c r="D6040" s="1">
        <v>12786053</v>
      </c>
      <c r="E6040">
        <v>0.53</v>
      </c>
      <c r="F6040" s="3">
        <v>11335192</v>
      </c>
      <c r="G6040">
        <v>0.47</v>
      </c>
      <c r="H6040" s="2">
        <v>2016</v>
      </c>
      <c r="I6040" s="2">
        <v>2024</v>
      </c>
      <c r="J6040" s="2">
        <f t="shared" si="188"/>
        <v>8</v>
      </c>
      <c r="K6040" s="8">
        <f t="shared" si="189"/>
        <v>31722933.264598783</v>
      </c>
    </row>
    <row r="6041" spans="1:11" x14ac:dyDescent="0.35">
      <c r="A6041" s="2">
        <v>1947</v>
      </c>
      <c r="B6041" t="s">
        <v>1951</v>
      </c>
      <c r="C6041" s="1">
        <v>9888167</v>
      </c>
      <c r="D6041" s="1">
        <v>9888167</v>
      </c>
      <c r="E6041">
        <v>1</v>
      </c>
      <c r="F6041" t="s">
        <v>5</v>
      </c>
      <c r="G6041" t="s">
        <v>5</v>
      </c>
      <c r="H6041" s="2">
        <v>1990</v>
      </c>
      <c r="I6041" s="2">
        <v>2024</v>
      </c>
      <c r="J6041" s="2">
        <f t="shared" si="188"/>
        <v>34</v>
      </c>
      <c r="K6041" s="8">
        <f t="shared" si="189"/>
        <v>31677701.930994764</v>
      </c>
    </row>
    <row r="6042" spans="1:11" x14ac:dyDescent="0.35">
      <c r="A6042" s="2">
        <v>1122</v>
      </c>
      <c r="B6042" t="s">
        <v>1127</v>
      </c>
      <c r="C6042" s="1">
        <v>8621544</v>
      </c>
      <c r="D6042" s="1">
        <v>8620929</v>
      </c>
      <c r="E6042">
        <v>1</v>
      </c>
      <c r="F6042" t="s">
        <v>5</v>
      </c>
      <c r="G6042" t="s">
        <v>5</v>
      </c>
      <c r="H6042" s="2">
        <v>1986</v>
      </c>
      <c r="I6042" s="2">
        <v>2024</v>
      </c>
      <c r="J6042" s="2">
        <f t="shared" si="188"/>
        <v>38</v>
      </c>
      <c r="K6042" s="8">
        <f t="shared" si="189"/>
        <v>31674497.468739465</v>
      </c>
    </row>
    <row r="6043" spans="1:11" x14ac:dyDescent="0.35">
      <c r="A6043" s="2">
        <v>7237</v>
      </c>
      <c r="B6043" t="s">
        <v>7115</v>
      </c>
      <c r="C6043" s="1">
        <v>24079268</v>
      </c>
      <c r="D6043" s="1">
        <v>17782178</v>
      </c>
      <c r="E6043">
        <v>0.73799999999999999</v>
      </c>
      <c r="F6043" s="3">
        <v>6297090</v>
      </c>
      <c r="G6043">
        <v>0.26200000000000001</v>
      </c>
      <c r="H6043" s="2">
        <v>2016</v>
      </c>
      <c r="I6043" s="2">
        <v>2024</v>
      </c>
      <c r="J6043" s="2">
        <f t="shared" si="188"/>
        <v>8</v>
      </c>
      <c r="K6043" s="8">
        <f t="shared" si="189"/>
        <v>31667727.42552837</v>
      </c>
    </row>
    <row r="6044" spans="1:11" x14ac:dyDescent="0.35">
      <c r="A6044" s="2">
        <v>367</v>
      </c>
      <c r="B6044" t="s">
        <v>372</v>
      </c>
      <c r="C6044" s="1">
        <v>7258543</v>
      </c>
      <c r="D6044" s="1">
        <v>7258543</v>
      </c>
      <c r="E6044">
        <v>1</v>
      </c>
      <c r="F6044" t="s">
        <v>5</v>
      </c>
      <c r="G6044" t="s">
        <v>5</v>
      </c>
      <c r="H6044" s="2">
        <v>1981</v>
      </c>
      <c r="I6044" s="2">
        <v>2024</v>
      </c>
      <c r="J6044" s="2">
        <f t="shared" si="188"/>
        <v>43</v>
      </c>
      <c r="K6044" s="8">
        <f t="shared" si="189"/>
        <v>31647007.45923106</v>
      </c>
    </row>
    <row r="6045" spans="1:11" x14ac:dyDescent="0.35">
      <c r="A6045" s="2">
        <v>6040</v>
      </c>
      <c r="B6045" t="s">
        <v>5980</v>
      </c>
      <c r="C6045" s="1">
        <v>19573451</v>
      </c>
      <c r="D6045" s="1" t="s">
        <v>5</v>
      </c>
      <c r="E6045" t="s">
        <v>5</v>
      </c>
      <c r="F6045" s="3">
        <v>19573451</v>
      </c>
      <c r="G6045">
        <v>1</v>
      </c>
      <c r="H6045" s="2">
        <v>2010</v>
      </c>
      <c r="I6045" s="2">
        <v>2024</v>
      </c>
      <c r="J6045" s="2">
        <f t="shared" si="188"/>
        <v>14</v>
      </c>
      <c r="K6045" s="8">
        <f t="shared" si="189"/>
        <v>31613402.010772638</v>
      </c>
    </row>
    <row r="6046" spans="1:11" x14ac:dyDescent="0.35">
      <c r="A6046" s="2">
        <v>6245</v>
      </c>
      <c r="B6046" t="s">
        <v>6175</v>
      </c>
      <c r="C6046" s="1">
        <v>20251745</v>
      </c>
      <c r="D6046" s="1" t="s">
        <v>5</v>
      </c>
      <c r="E6046" t="s">
        <v>5</v>
      </c>
      <c r="F6046" s="3">
        <v>20251745</v>
      </c>
      <c r="G6046">
        <v>1</v>
      </c>
      <c r="H6046" s="2">
        <v>2011</v>
      </c>
      <c r="I6046" s="2">
        <v>2024</v>
      </c>
      <c r="J6046" s="2">
        <f t="shared" si="188"/>
        <v>13</v>
      </c>
      <c r="K6046" s="8">
        <f t="shared" si="189"/>
        <v>31607822.599889882</v>
      </c>
    </row>
    <row r="6047" spans="1:11" x14ac:dyDescent="0.35">
      <c r="A6047" s="2">
        <v>3354</v>
      </c>
      <c r="B6047" t="s">
        <v>3348</v>
      </c>
      <c r="C6047" s="1">
        <v>12532777</v>
      </c>
      <c r="D6047" s="1">
        <v>12532777</v>
      </c>
      <c r="E6047">
        <v>1</v>
      </c>
      <c r="F6047" t="s">
        <v>5</v>
      </c>
      <c r="G6047" t="s">
        <v>5</v>
      </c>
      <c r="H6047" s="2">
        <v>1997</v>
      </c>
      <c r="I6047" s="2">
        <v>2024</v>
      </c>
      <c r="J6047" s="2">
        <f t="shared" si="188"/>
        <v>27</v>
      </c>
      <c r="K6047" s="8">
        <f t="shared" si="189"/>
        <v>31592447.475857239</v>
      </c>
    </row>
    <row r="6048" spans="1:11" x14ac:dyDescent="0.35">
      <c r="A6048" s="2">
        <v>1536</v>
      </c>
      <c r="B6048" t="s">
        <v>1541</v>
      </c>
      <c r="C6048" s="1">
        <v>9205924</v>
      </c>
      <c r="D6048" s="1">
        <v>9205924</v>
      </c>
      <c r="E6048">
        <v>1</v>
      </c>
      <c r="F6048" t="s">
        <v>5</v>
      </c>
      <c r="G6048" t="s">
        <v>5</v>
      </c>
      <c r="H6048" s="2">
        <v>1988</v>
      </c>
      <c r="I6048" s="2">
        <v>2024</v>
      </c>
      <c r="J6048" s="2">
        <f t="shared" si="188"/>
        <v>36</v>
      </c>
      <c r="K6048" s="8">
        <f t="shared" si="189"/>
        <v>31582657.103058752</v>
      </c>
    </row>
    <row r="6049" spans="1:11" x14ac:dyDescent="0.35">
      <c r="A6049" s="2">
        <v>2342</v>
      </c>
      <c r="B6049" t="s">
        <v>2344</v>
      </c>
      <c r="C6049" s="1">
        <v>10555619</v>
      </c>
      <c r="D6049" s="1">
        <v>10555619</v>
      </c>
      <c r="E6049">
        <v>1</v>
      </c>
      <c r="F6049" t="s">
        <v>5</v>
      </c>
      <c r="G6049" t="s">
        <v>5</v>
      </c>
      <c r="H6049" s="2">
        <v>1992</v>
      </c>
      <c r="I6049" s="2">
        <v>2024</v>
      </c>
      <c r="J6049" s="2">
        <f t="shared" si="188"/>
        <v>32</v>
      </c>
      <c r="K6049" s="8">
        <f t="shared" si="189"/>
        <v>31577531.512950093</v>
      </c>
    </row>
    <row r="6050" spans="1:11" x14ac:dyDescent="0.35">
      <c r="A6050" s="2">
        <v>2751</v>
      </c>
      <c r="B6050" t="s">
        <v>2752</v>
      </c>
      <c r="C6050" s="1">
        <v>11300653</v>
      </c>
      <c r="D6050" s="1">
        <v>11300653</v>
      </c>
      <c r="E6050">
        <v>1</v>
      </c>
      <c r="F6050" t="s">
        <v>5</v>
      </c>
      <c r="G6050" t="s">
        <v>5</v>
      </c>
      <c r="H6050" s="2">
        <v>1994</v>
      </c>
      <c r="I6050" s="2">
        <v>2024</v>
      </c>
      <c r="J6050" s="2">
        <f t="shared" si="188"/>
        <v>30</v>
      </c>
      <c r="K6050" s="8">
        <f t="shared" si="189"/>
        <v>31568547.947884921</v>
      </c>
    </row>
    <row r="6051" spans="1:11" x14ac:dyDescent="0.35">
      <c r="A6051" s="2">
        <v>3560</v>
      </c>
      <c r="B6051" t="s">
        <v>3554</v>
      </c>
      <c r="C6051" s="1">
        <v>12951088</v>
      </c>
      <c r="D6051" s="1">
        <v>12951088</v>
      </c>
      <c r="E6051">
        <v>1</v>
      </c>
      <c r="F6051" t="s">
        <v>5</v>
      </c>
      <c r="G6051" t="s">
        <v>5</v>
      </c>
      <c r="H6051" s="2">
        <v>1998</v>
      </c>
      <c r="I6051" s="2">
        <v>2024</v>
      </c>
      <c r="J6051" s="2">
        <f t="shared" si="188"/>
        <v>26</v>
      </c>
      <c r="K6051" s="8">
        <f t="shared" si="189"/>
        <v>31547904.10493077</v>
      </c>
    </row>
    <row r="6052" spans="1:11" x14ac:dyDescent="0.35">
      <c r="A6052" s="2">
        <v>5846</v>
      </c>
      <c r="B6052" t="s">
        <v>5791</v>
      </c>
      <c r="C6052" s="1">
        <v>18874808</v>
      </c>
      <c r="D6052" s="1" t="s">
        <v>5</v>
      </c>
      <c r="E6052" t="s">
        <v>5</v>
      </c>
      <c r="F6052" s="3">
        <v>18874808</v>
      </c>
      <c r="G6052">
        <v>1</v>
      </c>
      <c r="H6052" s="2">
        <v>2009</v>
      </c>
      <c r="I6052" s="2">
        <v>2024</v>
      </c>
      <c r="J6052" s="2">
        <f t="shared" si="188"/>
        <v>15</v>
      </c>
      <c r="K6052" s="8">
        <f t="shared" si="189"/>
        <v>31547000.7312706</v>
      </c>
    </row>
    <row r="6053" spans="1:11" x14ac:dyDescent="0.35">
      <c r="A6053" s="2">
        <v>4604</v>
      </c>
      <c r="B6053" t="s">
        <v>4581</v>
      </c>
      <c r="C6053" s="1">
        <v>15368897</v>
      </c>
      <c r="D6053" s="1">
        <v>14218698</v>
      </c>
      <c r="E6053">
        <v>0.92500000000000004</v>
      </c>
      <c r="F6053" s="3">
        <v>1150199</v>
      </c>
      <c r="G6053">
        <v>7.4999999999999997E-2</v>
      </c>
      <c r="H6053" s="2">
        <v>2003</v>
      </c>
      <c r="I6053" s="2">
        <v>2024</v>
      </c>
      <c r="J6053" s="2">
        <f t="shared" si="188"/>
        <v>21</v>
      </c>
      <c r="K6053" s="8">
        <f t="shared" si="189"/>
        <v>31546301.276924744</v>
      </c>
    </row>
    <row r="6054" spans="1:11" x14ac:dyDescent="0.35">
      <c r="A6054" s="2">
        <v>7814</v>
      </c>
      <c r="B6054" t="s">
        <v>7660</v>
      </c>
      <c r="C6054" s="1">
        <v>26565710</v>
      </c>
      <c r="D6054" s="1">
        <v>16649539</v>
      </c>
      <c r="E6054">
        <v>0.627</v>
      </c>
      <c r="F6054" s="3">
        <v>9916171</v>
      </c>
      <c r="G6054">
        <v>0.373</v>
      </c>
      <c r="H6054" s="2">
        <v>2019</v>
      </c>
      <c r="I6054" s="2">
        <v>2024</v>
      </c>
      <c r="J6054" s="2">
        <f t="shared" si="188"/>
        <v>5</v>
      </c>
      <c r="K6054" s="8">
        <f t="shared" si="189"/>
        <v>31526803.400939357</v>
      </c>
    </row>
    <row r="6055" spans="1:11" x14ac:dyDescent="0.35">
      <c r="A6055" s="2">
        <v>82</v>
      </c>
      <c r="B6055" t="s">
        <v>87</v>
      </c>
      <c r="C6055" s="1">
        <v>6521083</v>
      </c>
      <c r="D6055" s="1">
        <v>6521083</v>
      </c>
      <c r="E6055">
        <v>1</v>
      </c>
      <c r="F6055" t="s">
        <v>5</v>
      </c>
      <c r="G6055" t="s">
        <v>5</v>
      </c>
      <c r="H6055" s="2">
        <v>1978</v>
      </c>
      <c r="I6055" s="2">
        <v>2024</v>
      </c>
      <c r="J6055" s="2">
        <f t="shared" si="188"/>
        <v>46</v>
      </c>
      <c r="K6055" s="8">
        <f t="shared" si="189"/>
        <v>31507796.370542783</v>
      </c>
    </row>
    <row r="6056" spans="1:11" x14ac:dyDescent="0.35">
      <c r="A6056" s="2">
        <v>4197</v>
      </c>
      <c r="B6056" t="s">
        <v>4182</v>
      </c>
      <c r="C6056" s="1">
        <v>14333252</v>
      </c>
      <c r="D6056" s="1">
        <v>14254993</v>
      </c>
      <c r="E6056">
        <v>0.99500000000000011</v>
      </c>
      <c r="F6056" s="3">
        <v>78259</v>
      </c>
      <c r="G6056">
        <v>5.0000000000000001E-3</v>
      </c>
      <c r="H6056" s="2">
        <v>2001</v>
      </c>
      <c r="I6056" s="2">
        <v>2024</v>
      </c>
      <c r="J6056" s="2">
        <f t="shared" si="188"/>
        <v>23</v>
      </c>
      <c r="K6056" s="8">
        <f t="shared" si="189"/>
        <v>31506044.896224026</v>
      </c>
    </row>
    <row r="6057" spans="1:11" x14ac:dyDescent="0.35">
      <c r="A6057" s="2">
        <v>4420</v>
      </c>
      <c r="B6057" t="s">
        <v>688</v>
      </c>
      <c r="C6057" s="1">
        <v>14815898</v>
      </c>
      <c r="D6057" s="1">
        <v>10113733</v>
      </c>
      <c r="E6057">
        <v>0.68300000000000005</v>
      </c>
      <c r="F6057" s="3">
        <v>4702165</v>
      </c>
      <c r="G6057">
        <v>0.317</v>
      </c>
      <c r="H6057" s="2">
        <v>2002</v>
      </c>
      <c r="I6057" s="2">
        <v>2024</v>
      </c>
      <c r="J6057" s="2">
        <f t="shared" si="188"/>
        <v>22</v>
      </c>
      <c r="K6057" s="8">
        <f t="shared" si="189"/>
        <v>31470629.368940908</v>
      </c>
    </row>
    <row r="6058" spans="1:11" x14ac:dyDescent="0.35">
      <c r="A6058" s="2">
        <v>3355</v>
      </c>
      <c r="B6058" t="s">
        <v>3349</v>
      </c>
      <c r="C6058" s="1">
        <v>12479335</v>
      </c>
      <c r="D6058" s="1">
        <v>12479335</v>
      </c>
      <c r="E6058">
        <v>1</v>
      </c>
      <c r="F6058" t="s">
        <v>5</v>
      </c>
      <c r="G6058" t="s">
        <v>5</v>
      </c>
      <c r="H6058" s="2">
        <v>1997</v>
      </c>
      <c r="I6058" s="2">
        <v>2024</v>
      </c>
      <c r="J6058" s="2">
        <f t="shared" si="188"/>
        <v>27</v>
      </c>
      <c r="K6058" s="8">
        <f t="shared" si="189"/>
        <v>31457731.636103228</v>
      </c>
    </row>
    <row r="6059" spans="1:11" x14ac:dyDescent="0.35">
      <c r="A6059" s="2">
        <v>7815</v>
      </c>
      <c r="B6059" t="s">
        <v>7661</v>
      </c>
      <c r="C6059" s="1">
        <v>26493648</v>
      </c>
      <c r="D6059" s="1">
        <v>9270920</v>
      </c>
      <c r="E6059">
        <v>0.35</v>
      </c>
      <c r="F6059" s="3">
        <v>17222728</v>
      </c>
      <c r="G6059">
        <v>0.65</v>
      </c>
      <c r="H6059" s="2">
        <v>2019</v>
      </c>
      <c r="I6059" s="2">
        <v>2024</v>
      </c>
      <c r="J6059" s="2">
        <f t="shared" si="188"/>
        <v>5</v>
      </c>
      <c r="K6059" s="8">
        <f t="shared" si="189"/>
        <v>31441283.966048345</v>
      </c>
    </row>
    <row r="6060" spans="1:11" x14ac:dyDescent="0.35">
      <c r="A6060" s="2">
        <v>2752</v>
      </c>
      <c r="B6060" t="s">
        <v>2753</v>
      </c>
      <c r="C6060" s="1">
        <v>11253112</v>
      </c>
      <c r="D6060" s="1">
        <v>11220670</v>
      </c>
      <c r="E6060">
        <v>0.997</v>
      </c>
      <c r="F6060" s="3">
        <v>15807</v>
      </c>
      <c r="G6060">
        <v>1E-3</v>
      </c>
      <c r="H6060" s="2">
        <v>1994</v>
      </c>
      <c r="I6060" s="2">
        <v>2024</v>
      </c>
      <c r="J6060" s="2">
        <f t="shared" si="188"/>
        <v>30</v>
      </c>
      <c r="K6060" s="8">
        <f t="shared" si="189"/>
        <v>31435741.433253385</v>
      </c>
    </row>
    <row r="6061" spans="1:11" x14ac:dyDescent="0.35">
      <c r="A6061" s="2">
        <v>2956</v>
      </c>
      <c r="B6061" t="s">
        <v>2955</v>
      </c>
      <c r="C6061" s="1">
        <v>11642946</v>
      </c>
      <c r="D6061" s="1">
        <v>11642946</v>
      </c>
      <c r="E6061">
        <v>1</v>
      </c>
      <c r="F6061" t="s">
        <v>5</v>
      </c>
      <c r="G6061" t="s">
        <v>5</v>
      </c>
      <c r="H6061" s="2">
        <v>1995</v>
      </c>
      <c r="I6061" s="2">
        <v>2024</v>
      </c>
      <c r="J6061" s="2">
        <f t="shared" si="188"/>
        <v>29</v>
      </c>
      <c r="K6061" s="8">
        <f t="shared" si="189"/>
        <v>31429845.603220478</v>
      </c>
    </row>
    <row r="6062" spans="1:11" x14ac:dyDescent="0.35">
      <c r="A6062" s="2">
        <v>8144</v>
      </c>
      <c r="B6062" t="s">
        <v>7973</v>
      </c>
      <c r="C6062" s="1">
        <v>28357398</v>
      </c>
      <c r="D6062" s="1" t="s">
        <v>5</v>
      </c>
      <c r="E6062" t="s">
        <v>5</v>
      </c>
      <c r="F6062" s="3">
        <v>28357398</v>
      </c>
      <c r="G6062">
        <v>1</v>
      </c>
      <c r="H6062" s="2">
        <v>2021</v>
      </c>
      <c r="I6062" s="2">
        <v>2024</v>
      </c>
      <c r="J6062" s="2">
        <f t="shared" si="188"/>
        <v>3</v>
      </c>
      <c r="K6062" s="8">
        <f t="shared" si="189"/>
        <v>31425448.549614333</v>
      </c>
    </row>
    <row r="6063" spans="1:11" x14ac:dyDescent="0.35">
      <c r="A6063" s="2">
        <v>1123</v>
      </c>
      <c r="B6063" t="s">
        <v>1128</v>
      </c>
      <c r="C6063" s="1">
        <v>8552433</v>
      </c>
      <c r="D6063" s="1">
        <v>8551228</v>
      </c>
      <c r="E6063">
        <v>1</v>
      </c>
      <c r="F6063" t="s">
        <v>5</v>
      </c>
      <c r="G6063" t="s">
        <v>5</v>
      </c>
      <c r="H6063" s="2">
        <v>1986</v>
      </c>
      <c r="I6063" s="2">
        <v>2024</v>
      </c>
      <c r="J6063" s="2">
        <f t="shared" si="188"/>
        <v>38</v>
      </c>
      <c r="K6063" s="8">
        <f t="shared" si="189"/>
        <v>31420592.113206621</v>
      </c>
    </row>
    <row r="6064" spans="1:11" x14ac:dyDescent="0.35">
      <c r="A6064" s="2">
        <v>6041</v>
      </c>
      <c r="B6064" t="s">
        <v>5981</v>
      </c>
      <c r="C6064" s="1">
        <v>19439764</v>
      </c>
      <c r="D6064" s="1">
        <v>1044143</v>
      </c>
      <c r="E6064">
        <v>5.4000000000000006E-2</v>
      </c>
      <c r="F6064" s="3">
        <v>18395621</v>
      </c>
      <c r="G6064">
        <v>0.94599999999999995</v>
      </c>
      <c r="H6064" s="2">
        <v>2010</v>
      </c>
      <c r="I6064" s="2">
        <v>2024</v>
      </c>
      <c r="J6064" s="2">
        <f t="shared" si="188"/>
        <v>14</v>
      </c>
      <c r="K6064" s="8">
        <f t="shared" si="189"/>
        <v>31397481.942583632</v>
      </c>
    </row>
    <row r="6065" spans="1:11" x14ac:dyDescent="0.35">
      <c r="A6065" s="2">
        <v>4814</v>
      </c>
      <c r="B6065" t="s">
        <v>4787</v>
      </c>
      <c r="C6065" s="1">
        <v>15823762</v>
      </c>
      <c r="D6065" s="1" t="s">
        <v>5</v>
      </c>
      <c r="E6065" t="s">
        <v>5</v>
      </c>
      <c r="F6065" s="3">
        <v>15823762</v>
      </c>
      <c r="G6065">
        <v>1</v>
      </c>
      <c r="H6065" s="2">
        <v>2004</v>
      </c>
      <c r="I6065" s="2">
        <v>2024</v>
      </c>
      <c r="J6065" s="2">
        <f t="shared" si="188"/>
        <v>20</v>
      </c>
      <c r="K6065" s="8">
        <f t="shared" si="189"/>
        <v>31386564.874187894</v>
      </c>
    </row>
    <row r="6066" spans="1:11" x14ac:dyDescent="0.35">
      <c r="A6066" s="2">
        <v>1124</v>
      </c>
      <c r="B6066" t="s">
        <v>1129</v>
      </c>
      <c r="C6066" s="1">
        <v>8540346</v>
      </c>
      <c r="D6066" s="1">
        <v>8540346</v>
      </c>
      <c r="E6066">
        <v>1</v>
      </c>
      <c r="F6066" t="s">
        <v>5</v>
      </c>
      <c r="G6066" t="s">
        <v>5</v>
      </c>
      <c r="H6066" s="2">
        <v>1986</v>
      </c>
      <c r="I6066" s="2">
        <v>2024</v>
      </c>
      <c r="J6066" s="2">
        <f t="shared" si="188"/>
        <v>38</v>
      </c>
      <c r="K6066" s="8">
        <f t="shared" si="189"/>
        <v>31376185.954529632</v>
      </c>
    </row>
    <row r="6067" spans="1:11" x14ac:dyDescent="0.35">
      <c r="A6067" s="2">
        <v>7238</v>
      </c>
      <c r="B6067" t="s">
        <v>7116</v>
      </c>
      <c r="C6067" s="1">
        <v>23857217</v>
      </c>
      <c r="D6067" s="1">
        <v>125616</v>
      </c>
      <c r="E6067">
        <v>5.0000000000000001E-3</v>
      </c>
      <c r="F6067" s="3">
        <v>23731601</v>
      </c>
      <c r="G6067">
        <v>0.995</v>
      </c>
      <c r="H6067" s="2">
        <v>2016</v>
      </c>
      <c r="I6067" s="2">
        <v>2024</v>
      </c>
      <c r="J6067" s="2">
        <f t="shared" si="188"/>
        <v>8</v>
      </c>
      <c r="K6067" s="8">
        <f t="shared" si="189"/>
        <v>31375698.176858269</v>
      </c>
    </row>
    <row r="6068" spans="1:11" x14ac:dyDescent="0.35">
      <c r="A6068" s="2">
        <v>3561</v>
      </c>
      <c r="B6068" t="s">
        <v>3555</v>
      </c>
      <c r="C6068" s="1">
        <v>12874899</v>
      </c>
      <c r="D6068" s="1">
        <v>12874899</v>
      </c>
      <c r="E6068">
        <v>1</v>
      </c>
      <c r="F6068" t="s">
        <v>5</v>
      </c>
      <c r="G6068" t="s">
        <v>5</v>
      </c>
      <c r="H6068" s="2">
        <v>1998</v>
      </c>
      <c r="I6068" s="2">
        <v>2024</v>
      </c>
      <c r="J6068" s="2">
        <f t="shared" si="188"/>
        <v>26</v>
      </c>
      <c r="K6068" s="8">
        <f t="shared" si="189"/>
        <v>31362313.267631959</v>
      </c>
    </row>
    <row r="6069" spans="1:11" x14ac:dyDescent="0.35">
      <c r="A6069" s="2">
        <v>7239</v>
      </c>
      <c r="B6069" t="s">
        <v>7117</v>
      </c>
      <c r="C6069" s="1">
        <v>23834809</v>
      </c>
      <c r="D6069" s="1">
        <v>7100177</v>
      </c>
      <c r="E6069">
        <v>0.29799999999999999</v>
      </c>
      <c r="F6069" s="3">
        <v>16734632</v>
      </c>
      <c r="G6069">
        <v>0.70199999999999996</v>
      </c>
      <c r="H6069" s="2">
        <v>2016</v>
      </c>
      <c r="I6069" s="2">
        <v>2024</v>
      </c>
      <c r="J6069" s="2">
        <f t="shared" si="188"/>
        <v>8</v>
      </c>
      <c r="K6069" s="8">
        <f t="shared" si="189"/>
        <v>31346228.409083299</v>
      </c>
    </row>
    <row r="6070" spans="1:11" x14ac:dyDescent="0.35">
      <c r="A6070" s="2">
        <v>3162</v>
      </c>
      <c r="B6070" t="s">
        <v>3159</v>
      </c>
      <c r="C6070" s="1">
        <v>12009094</v>
      </c>
      <c r="D6070" s="1">
        <v>12008376</v>
      </c>
      <c r="E6070">
        <v>1</v>
      </c>
      <c r="F6070" t="s">
        <v>5</v>
      </c>
      <c r="G6070" t="s">
        <v>5</v>
      </c>
      <c r="H6070" s="2">
        <v>1996</v>
      </c>
      <c r="I6070" s="2">
        <v>2024</v>
      </c>
      <c r="J6070" s="2">
        <f t="shared" si="188"/>
        <v>28</v>
      </c>
      <c r="K6070" s="8">
        <f t="shared" si="189"/>
        <v>31326935.030736748</v>
      </c>
    </row>
    <row r="6071" spans="1:11" x14ac:dyDescent="0.35">
      <c r="A6071" s="2">
        <v>1537</v>
      </c>
      <c r="B6071" t="s">
        <v>1542</v>
      </c>
      <c r="C6071" s="1">
        <v>9129999</v>
      </c>
      <c r="D6071" s="1">
        <v>9129999</v>
      </c>
      <c r="E6071">
        <v>1</v>
      </c>
      <c r="F6071" t="s">
        <v>5</v>
      </c>
      <c r="G6071" t="s">
        <v>5</v>
      </c>
      <c r="H6071" s="2">
        <v>1988</v>
      </c>
      <c r="I6071" s="2">
        <v>2024</v>
      </c>
      <c r="J6071" s="2">
        <f t="shared" si="188"/>
        <v>36</v>
      </c>
      <c r="K6071" s="8">
        <f t="shared" si="189"/>
        <v>31322182.082783792</v>
      </c>
    </row>
    <row r="6072" spans="1:11" x14ac:dyDescent="0.35">
      <c r="A6072" s="2">
        <v>7436</v>
      </c>
      <c r="B6072" t="s">
        <v>7305</v>
      </c>
      <c r="C6072" s="1">
        <v>24646055</v>
      </c>
      <c r="D6072" s="1">
        <v>8047856</v>
      </c>
      <c r="E6072">
        <v>0.32700000000000001</v>
      </c>
      <c r="F6072" s="3">
        <v>16598199</v>
      </c>
      <c r="G6072">
        <v>0.67300000000000004</v>
      </c>
      <c r="H6072" s="2">
        <v>2017</v>
      </c>
      <c r="I6072" s="2">
        <v>2024</v>
      </c>
      <c r="J6072" s="2">
        <f t="shared" si="188"/>
        <v>7</v>
      </c>
      <c r="K6072" s="8">
        <f t="shared" si="189"/>
        <v>31321988.722259428</v>
      </c>
    </row>
    <row r="6073" spans="1:11" x14ac:dyDescent="0.35">
      <c r="A6073" s="2">
        <v>5245</v>
      </c>
      <c r="B6073" t="s">
        <v>5205</v>
      </c>
      <c r="C6073" s="1">
        <v>16907725</v>
      </c>
      <c r="D6073" s="1">
        <v>11449638</v>
      </c>
      <c r="E6073">
        <v>0.67700000000000005</v>
      </c>
      <c r="F6073" s="3">
        <v>5458087</v>
      </c>
      <c r="G6073">
        <v>0.32300000000000001</v>
      </c>
      <c r="H6073" s="2">
        <v>2006</v>
      </c>
      <c r="I6073" s="2">
        <v>2024</v>
      </c>
      <c r="J6073" s="2">
        <f t="shared" si="188"/>
        <v>18</v>
      </c>
      <c r="K6073" s="8">
        <f t="shared" si="189"/>
        <v>31316687.272825547</v>
      </c>
    </row>
    <row r="6074" spans="1:11" x14ac:dyDescent="0.35">
      <c r="A6074" s="2">
        <v>8548</v>
      </c>
      <c r="B6074" t="s">
        <v>8362</v>
      </c>
      <c r="C6074" s="1">
        <v>30239900</v>
      </c>
      <c r="D6074" s="1" t="s">
        <v>5</v>
      </c>
      <c r="E6074" t="s">
        <v>5</v>
      </c>
      <c r="F6074" s="3">
        <v>30239900</v>
      </c>
      <c r="G6074">
        <v>1</v>
      </c>
      <c r="H6074" s="2">
        <v>2023</v>
      </c>
      <c r="I6074" s="2">
        <v>2024</v>
      </c>
      <c r="J6074" s="2">
        <f t="shared" si="188"/>
        <v>1</v>
      </c>
      <c r="K6074" s="8">
        <f t="shared" si="189"/>
        <v>31293349.666951384</v>
      </c>
    </row>
    <row r="6075" spans="1:11" x14ac:dyDescent="0.35">
      <c r="A6075" s="2">
        <v>3980</v>
      </c>
      <c r="B6075" t="s">
        <v>3970</v>
      </c>
      <c r="C6075" s="1">
        <v>13743212</v>
      </c>
      <c r="D6075" s="1">
        <v>13616610</v>
      </c>
      <c r="E6075">
        <v>0.99099999999999988</v>
      </c>
      <c r="F6075" s="3">
        <v>126602</v>
      </c>
      <c r="G6075">
        <v>8.9999999999999993E-3</v>
      </c>
      <c r="H6075" s="2">
        <v>2000</v>
      </c>
      <c r="I6075" s="2">
        <v>2024</v>
      </c>
      <c r="J6075" s="2">
        <f t="shared" si="188"/>
        <v>24</v>
      </c>
      <c r="K6075" s="8">
        <f t="shared" si="189"/>
        <v>31261448.641722701</v>
      </c>
    </row>
    <row r="6076" spans="1:11" x14ac:dyDescent="0.35">
      <c r="A6076" s="2">
        <v>5246</v>
      </c>
      <c r="B6076" t="s">
        <v>5206</v>
      </c>
      <c r="C6076" s="1">
        <v>16877870</v>
      </c>
      <c r="D6076" s="1" t="s">
        <v>5</v>
      </c>
      <c r="E6076" t="s">
        <v>5</v>
      </c>
      <c r="F6076" s="3">
        <v>16877870</v>
      </c>
      <c r="G6076">
        <v>1</v>
      </c>
      <c r="H6076" s="2">
        <v>2006</v>
      </c>
      <c r="I6076" s="2">
        <v>2024</v>
      </c>
      <c r="J6076" s="2">
        <f t="shared" si="188"/>
        <v>18</v>
      </c>
      <c r="K6076" s="8">
        <f t="shared" si="189"/>
        <v>31261389.490389992</v>
      </c>
    </row>
    <row r="6077" spans="1:11" x14ac:dyDescent="0.35">
      <c r="A6077" s="2">
        <v>4815</v>
      </c>
      <c r="B6077" t="s">
        <v>4788</v>
      </c>
      <c r="C6077" s="1">
        <v>15756935</v>
      </c>
      <c r="D6077" s="1">
        <v>5820649</v>
      </c>
      <c r="E6077">
        <v>0.36899999999999999</v>
      </c>
      <c r="F6077" s="3">
        <v>9931738</v>
      </c>
      <c r="G6077">
        <v>0.63</v>
      </c>
      <c r="H6077" s="2">
        <v>2004</v>
      </c>
      <c r="I6077" s="2">
        <v>2024</v>
      </c>
      <c r="J6077" s="2">
        <f t="shared" si="188"/>
        <v>20</v>
      </c>
      <c r="K6077" s="8">
        <f t="shared" si="189"/>
        <v>31254012.958224587</v>
      </c>
    </row>
    <row r="6078" spans="1:11" x14ac:dyDescent="0.35">
      <c r="A6078" s="2">
        <v>3762</v>
      </c>
      <c r="B6078" t="s">
        <v>3756</v>
      </c>
      <c r="C6078" s="1">
        <v>13263993</v>
      </c>
      <c r="D6078" s="1">
        <v>13263993</v>
      </c>
      <c r="E6078">
        <v>1</v>
      </c>
      <c r="F6078" t="s">
        <v>5</v>
      </c>
      <c r="G6078" t="s">
        <v>5</v>
      </c>
      <c r="H6078" s="2">
        <v>1999</v>
      </c>
      <c r="I6078" s="2">
        <v>2024</v>
      </c>
      <c r="J6078" s="2">
        <f t="shared" si="188"/>
        <v>25</v>
      </c>
      <c r="K6078" s="8">
        <f t="shared" si="189"/>
        <v>31222439.986322846</v>
      </c>
    </row>
    <row r="6079" spans="1:11" x14ac:dyDescent="0.35">
      <c r="A6079" s="2">
        <v>8330</v>
      </c>
      <c r="B6079" t="s">
        <v>8154</v>
      </c>
      <c r="C6079" s="1">
        <v>29116320</v>
      </c>
      <c r="D6079" s="1">
        <v>20300157</v>
      </c>
      <c r="E6079">
        <v>0.69699999999999995</v>
      </c>
      <c r="F6079" s="3">
        <v>8816163</v>
      </c>
      <c r="G6079">
        <v>0.30299999999999999</v>
      </c>
      <c r="H6079" s="2">
        <v>2022</v>
      </c>
      <c r="I6079" s="2">
        <v>2024</v>
      </c>
      <c r="J6079" s="2">
        <f t="shared" si="188"/>
        <v>2</v>
      </c>
      <c r="K6079" s="8">
        <f t="shared" si="189"/>
        <v>31180271.197483007</v>
      </c>
    </row>
    <row r="6080" spans="1:11" x14ac:dyDescent="0.35">
      <c r="A6080" s="2">
        <v>487</v>
      </c>
      <c r="B6080" t="s">
        <v>492</v>
      </c>
      <c r="C6080" s="1">
        <v>7400000</v>
      </c>
      <c r="D6080" s="1">
        <v>7400000</v>
      </c>
      <c r="E6080">
        <v>1</v>
      </c>
      <c r="F6080" t="s">
        <v>5</v>
      </c>
      <c r="G6080" t="s">
        <v>5</v>
      </c>
      <c r="H6080" s="2">
        <v>1982</v>
      </c>
      <c r="I6080" s="2">
        <v>2024</v>
      </c>
      <c r="J6080" s="2">
        <f t="shared" si="188"/>
        <v>42</v>
      </c>
      <c r="K6080" s="8">
        <f t="shared" si="189"/>
        <v>31177638.198825765</v>
      </c>
    </row>
    <row r="6081" spans="1:11" x14ac:dyDescent="0.35">
      <c r="A6081" s="2">
        <v>6246</v>
      </c>
      <c r="B6081" t="s">
        <v>6176</v>
      </c>
      <c r="C6081" s="1">
        <v>19971259</v>
      </c>
      <c r="D6081" s="1" t="s">
        <v>5</v>
      </c>
      <c r="E6081" t="s">
        <v>5</v>
      </c>
      <c r="F6081" s="3">
        <v>19971259</v>
      </c>
      <c r="G6081">
        <v>1</v>
      </c>
      <c r="H6081" s="2">
        <v>2011</v>
      </c>
      <c r="I6081" s="2">
        <v>2024</v>
      </c>
      <c r="J6081" s="2">
        <f t="shared" si="188"/>
        <v>13</v>
      </c>
      <c r="K6081" s="8">
        <f t="shared" si="189"/>
        <v>31170055.299849678</v>
      </c>
    </row>
    <row r="6082" spans="1:11" x14ac:dyDescent="0.35">
      <c r="A6082" s="2">
        <v>7633</v>
      </c>
      <c r="B6082" t="s">
        <v>7491</v>
      </c>
      <c r="C6082" s="1">
        <v>25375866</v>
      </c>
      <c r="D6082" s="1">
        <v>75134</v>
      </c>
      <c r="E6082">
        <v>3.0000000000000001E-3</v>
      </c>
      <c r="F6082" s="3">
        <v>25300732</v>
      </c>
      <c r="G6082">
        <v>0.997</v>
      </c>
      <c r="H6082" s="2">
        <v>2018</v>
      </c>
      <c r="I6082" s="2">
        <v>2024</v>
      </c>
      <c r="J6082" s="2">
        <f t="shared" ref="J6082:J6145" si="190">I6082-H6082</f>
        <v>6</v>
      </c>
      <c r="K6082" s="8">
        <f t="shared" ref="K6082:K6145" si="191">C6082*(1+$L$2)^J6082</f>
        <v>31163848.587703735</v>
      </c>
    </row>
    <row r="6083" spans="1:11" x14ac:dyDescent="0.35">
      <c r="A6083" s="2">
        <v>964</v>
      </c>
      <c r="B6083" t="s">
        <v>969</v>
      </c>
      <c r="C6083" s="1">
        <v>8194726</v>
      </c>
      <c r="D6083" s="1">
        <v>8194726</v>
      </c>
      <c r="E6083">
        <v>1</v>
      </c>
      <c r="F6083" t="s">
        <v>5</v>
      </c>
      <c r="G6083" t="s">
        <v>5</v>
      </c>
      <c r="H6083" s="2">
        <v>1985</v>
      </c>
      <c r="I6083" s="2">
        <v>2024</v>
      </c>
      <c r="J6083" s="2">
        <f t="shared" si="190"/>
        <v>39</v>
      </c>
      <c r="K6083" s="8">
        <f t="shared" si="191"/>
        <v>31155220.090327512</v>
      </c>
    </row>
    <row r="6084" spans="1:11" x14ac:dyDescent="0.35">
      <c r="A6084" s="2">
        <v>1125</v>
      </c>
      <c r="B6084" t="s">
        <v>1130</v>
      </c>
      <c r="C6084" s="1">
        <v>8475466</v>
      </c>
      <c r="D6084" s="1">
        <v>8475466</v>
      </c>
      <c r="E6084">
        <v>1</v>
      </c>
      <c r="F6084" t="s">
        <v>5</v>
      </c>
      <c r="G6084" t="s">
        <v>5</v>
      </c>
      <c r="H6084" s="2">
        <v>1986</v>
      </c>
      <c r="I6084" s="2">
        <v>2024</v>
      </c>
      <c r="J6084" s="2">
        <f t="shared" si="190"/>
        <v>38</v>
      </c>
      <c r="K6084" s="8">
        <f t="shared" si="191"/>
        <v>31137824.775166418</v>
      </c>
    </row>
    <row r="6085" spans="1:11" x14ac:dyDescent="0.35">
      <c r="A6085" s="2">
        <v>2957</v>
      </c>
      <c r="B6085" t="s">
        <v>2956</v>
      </c>
      <c r="C6085" s="1">
        <v>11534477</v>
      </c>
      <c r="D6085" s="1">
        <v>11534477</v>
      </c>
      <c r="E6085">
        <v>1</v>
      </c>
      <c r="F6085" t="s">
        <v>5</v>
      </c>
      <c r="G6085" t="s">
        <v>5</v>
      </c>
      <c r="H6085" s="2">
        <v>1995</v>
      </c>
      <c r="I6085" s="2">
        <v>2024</v>
      </c>
      <c r="J6085" s="2">
        <f t="shared" si="190"/>
        <v>29</v>
      </c>
      <c r="K6085" s="8">
        <f t="shared" si="191"/>
        <v>31137036.21264736</v>
      </c>
    </row>
    <row r="6086" spans="1:11" x14ac:dyDescent="0.35">
      <c r="A6086" s="2">
        <v>2551</v>
      </c>
      <c r="B6086" t="s">
        <v>2553</v>
      </c>
      <c r="C6086" s="1">
        <v>10769960</v>
      </c>
      <c r="D6086" s="1">
        <v>10769960</v>
      </c>
      <c r="E6086">
        <v>1</v>
      </c>
      <c r="F6086" t="s">
        <v>5</v>
      </c>
      <c r="G6086" t="s">
        <v>5</v>
      </c>
      <c r="H6086" s="2">
        <v>1993</v>
      </c>
      <c r="I6086" s="2">
        <v>2024</v>
      </c>
      <c r="J6086" s="2">
        <f t="shared" si="190"/>
        <v>31</v>
      </c>
      <c r="K6086" s="8">
        <f t="shared" si="191"/>
        <v>31134138.936938182</v>
      </c>
    </row>
    <row r="6087" spans="1:11" x14ac:dyDescent="0.35">
      <c r="A6087" s="2">
        <v>7816</v>
      </c>
      <c r="B6087" t="s">
        <v>7662</v>
      </c>
      <c r="C6087" s="1">
        <v>26228317</v>
      </c>
      <c r="D6087" s="1" t="s">
        <v>5</v>
      </c>
      <c r="E6087" t="s">
        <v>5</v>
      </c>
      <c r="F6087" s="3">
        <v>26228317</v>
      </c>
      <c r="G6087">
        <v>1</v>
      </c>
      <c r="H6087" s="2">
        <v>2019</v>
      </c>
      <c r="I6087" s="2">
        <v>2024</v>
      </c>
      <c r="J6087" s="2">
        <f t="shared" si="190"/>
        <v>5</v>
      </c>
      <c r="K6087" s="8">
        <f t="shared" si="191"/>
        <v>31126402.930564079</v>
      </c>
    </row>
    <row r="6088" spans="1:11" x14ac:dyDescent="0.35">
      <c r="A6088" s="2">
        <v>8549</v>
      </c>
      <c r="B6088" t="s">
        <v>8363</v>
      </c>
      <c r="C6088" s="1">
        <v>30077348</v>
      </c>
      <c r="D6088" s="1" t="s">
        <v>5</v>
      </c>
      <c r="E6088" t="s">
        <v>5</v>
      </c>
      <c r="F6088" s="3">
        <v>30077348</v>
      </c>
      <c r="G6088">
        <v>1</v>
      </c>
      <c r="H6088" s="2">
        <v>2023</v>
      </c>
      <c r="I6088" s="2">
        <v>2024</v>
      </c>
      <c r="J6088" s="2">
        <f t="shared" si="190"/>
        <v>1</v>
      </c>
      <c r="K6088" s="8">
        <f t="shared" si="191"/>
        <v>31125134.938229982</v>
      </c>
    </row>
    <row r="6089" spans="1:11" x14ac:dyDescent="0.35">
      <c r="A6089" s="2">
        <v>8331</v>
      </c>
      <c r="B6089" t="s">
        <v>8155</v>
      </c>
      <c r="C6089" s="1">
        <v>29048571</v>
      </c>
      <c r="D6089" s="1">
        <v>6773650</v>
      </c>
      <c r="E6089">
        <v>0.23300000000000001</v>
      </c>
      <c r="F6089" s="3">
        <v>22274921</v>
      </c>
      <c r="G6089">
        <v>0.76700000000000002</v>
      </c>
      <c r="H6089" s="2">
        <v>2022</v>
      </c>
      <c r="I6089" s="2">
        <v>2024</v>
      </c>
      <c r="J6089" s="2">
        <f t="shared" si="190"/>
        <v>2</v>
      </c>
      <c r="K6089" s="8">
        <f t="shared" si="191"/>
        <v>31107719.714556653</v>
      </c>
    </row>
    <row r="6090" spans="1:11" x14ac:dyDescent="0.35">
      <c r="A6090" s="2">
        <v>6042</v>
      </c>
      <c r="B6090" t="s">
        <v>5982</v>
      </c>
      <c r="C6090" s="1">
        <v>19259164</v>
      </c>
      <c r="D6090" s="1" t="s">
        <v>5</v>
      </c>
      <c r="E6090" t="s">
        <v>5</v>
      </c>
      <c r="F6090" s="3">
        <v>19259164</v>
      </c>
      <c r="G6090">
        <v>1</v>
      </c>
      <c r="H6090" s="2">
        <v>2010</v>
      </c>
      <c r="I6090" s="2">
        <v>2024</v>
      </c>
      <c r="J6090" s="2">
        <f t="shared" si="190"/>
        <v>14</v>
      </c>
      <c r="K6090" s="8">
        <f t="shared" si="191"/>
        <v>31105791.918011803</v>
      </c>
    </row>
    <row r="6091" spans="1:11" x14ac:dyDescent="0.35">
      <c r="A6091" s="2">
        <v>5035</v>
      </c>
      <c r="B6091" t="s">
        <v>4999</v>
      </c>
      <c r="C6091" s="1">
        <v>16197824</v>
      </c>
      <c r="D6091" s="1">
        <v>3647381</v>
      </c>
      <c r="E6091">
        <v>0.22499999999999998</v>
      </c>
      <c r="F6091" s="3">
        <v>12550443</v>
      </c>
      <c r="G6091">
        <v>0.77500000000000002</v>
      </c>
      <c r="H6091" s="2">
        <v>2005</v>
      </c>
      <c r="I6091" s="2">
        <v>2024</v>
      </c>
      <c r="J6091" s="2">
        <f t="shared" si="190"/>
        <v>19</v>
      </c>
      <c r="K6091" s="8">
        <f t="shared" si="191"/>
        <v>31046955.410830792</v>
      </c>
    </row>
    <row r="6092" spans="1:11" x14ac:dyDescent="0.35">
      <c r="A6092" s="2">
        <v>7437</v>
      </c>
      <c r="B6092" t="s">
        <v>7306</v>
      </c>
      <c r="C6092" s="1">
        <v>24425963</v>
      </c>
      <c r="D6092" s="1" t="s">
        <v>5</v>
      </c>
      <c r="E6092" t="s">
        <v>5</v>
      </c>
      <c r="F6092" s="3">
        <v>24425963</v>
      </c>
      <c r="G6092">
        <v>1</v>
      </c>
      <c r="H6092" s="2">
        <v>2017</v>
      </c>
      <c r="I6092" s="2">
        <v>2024</v>
      </c>
      <c r="J6092" s="2">
        <f t="shared" si="190"/>
        <v>7</v>
      </c>
      <c r="K6092" s="8">
        <f t="shared" si="191"/>
        <v>31042279.894949764</v>
      </c>
    </row>
    <row r="6093" spans="1:11" x14ac:dyDescent="0.35">
      <c r="A6093" s="2">
        <v>792</v>
      </c>
      <c r="B6093" t="s">
        <v>797</v>
      </c>
      <c r="C6093" s="1">
        <v>7889694</v>
      </c>
      <c r="D6093" s="1">
        <v>7889694</v>
      </c>
      <c r="E6093">
        <v>1</v>
      </c>
      <c r="F6093" t="s">
        <v>5</v>
      </c>
      <c r="G6093" t="s">
        <v>5</v>
      </c>
      <c r="H6093" s="2">
        <v>1984</v>
      </c>
      <c r="I6093" s="2">
        <v>2024</v>
      </c>
      <c r="J6093" s="2">
        <f t="shared" si="190"/>
        <v>40</v>
      </c>
      <c r="K6093" s="8">
        <f t="shared" si="191"/>
        <v>31040467.127009209</v>
      </c>
    </row>
    <row r="6094" spans="1:11" x14ac:dyDescent="0.35">
      <c r="A6094" s="2">
        <v>4605</v>
      </c>
      <c r="B6094" t="s">
        <v>4582</v>
      </c>
      <c r="C6094" s="1">
        <v>15121165</v>
      </c>
      <c r="D6094" s="1">
        <v>2532228</v>
      </c>
      <c r="E6094">
        <v>0.16699999999999998</v>
      </c>
      <c r="F6094" s="3">
        <v>12588937</v>
      </c>
      <c r="G6094">
        <v>0.83299999999999996</v>
      </c>
      <c r="H6094" s="2">
        <v>2003</v>
      </c>
      <c r="I6094" s="2">
        <v>2024</v>
      </c>
      <c r="J6094" s="2">
        <f t="shared" si="190"/>
        <v>21</v>
      </c>
      <c r="K6094" s="8">
        <f t="shared" si="191"/>
        <v>31037804.908712041</v>
      </c>
    </row>
    <row r="6095" spans="1:11" x14ac:dyDescent="0.35">
      <c r="A6095" s="2">
        <v>7240</v>
      </c>
      <c r="B6095" t="s">
        <v>7118</v>
      </c>
      <c r="C6095" s="1">
        <v>23591043</v>
      </c>
      <c r="D6095" s="1">
        <v>23591043</v>
      </c>
      <c r="E6095">
        <v>1</v>
      </c>
      <c r="F6095" t="s">
        <v>5</v>
      </c>
      <c r="G6095" t="s">
        <v>5</v>
      </c>
      <c r="H6095" s="2">
        <v>2016</v>
      </c>
      <c r="I6095" s="2">
        <v>2024</v>
      </c>
      <c r="J6095" s="2">
        <f t="shared" si="190"/>
        <v>8</v>
      </c>
      <c r="K6095" s="8">
        <f t="shared" si="191"/>
        <v>31025640.788080394</v>
      </c>
    </row>
    <row r="6096" spans="1:11" x14ac:dyDescent="0.35">
      <c r="A6096" s="2">
        <v>7241</v>
      </c>
      <c r="B6096" t="s">
        <v>7119</v>
      </c>
      <c r="C6096" s="1">
        <v>23540937</v>
      </c>
      <c r="D6096" s="1">
        <v>11528613</v>
      </c>
      <c r="E6096">
        <v>0.49</v>
      </c>
      <c r="F6096" s="3">
        <v>12012324</v>
      </c>
      <c r="G6096">
        <v>0.51</v>
      </c>
      <c r="H6096" s="2">
        <v>2016</v>
      </c>
      <c r="I6096" s="2">
        <v>2024</v>
      </c>
      <c r="J6096" s="2">
        <f t="shared" si="190"/>
        <v>8</v>
      </c>
      <c r="K6096" s="8">
        <f t="shared" si="191"/>
        <v>30959744.135807432</v>
      </c>
    </row>
    <row r="6097" spans="1:11" x14ac:dyDescent="0.35">
      <c r="A6097" s="2">
        <v>4421</v>
      </c>
      <c r="B6097" t="s">
        <v>4400</v>
      </c>
      <c r="C6097" s="1">
        <v>14569744</v>
      </c>
      <c r="D6097" s="1">
        <v>4850753</v>
      </c>
      <c r="E6097">
        <v>0.33300000000000002</v>
      </c>
      <c r="F6097" s="3">
        <v>9718991</v>
      </c>
      <c r="G6097">
        <v>0.66700000000000004</v>
      </c>
      <c r="H6097" s="2">
        <v>2002</v>
      </c>
      <c r="I6097" s="2">
        <v>2024</v>
      </c>
      <c r="J6097" s="2">
        <f t="shared" si="190"/>
        <v>22</v>
      </c>
      <c r="K6097" s="8">
        <f t="shared" si="191"/>
        <v>30947770.65989187</v>
      </c>
    </row>
    <row r="6098" spans="1:11" x14ac:dyDescent="0.35">
      <c r="A6098" s="2">
        <v>2552</v>
      </c>
      <c r="B6098" t="s">
        <v>2554</v>
      </c>
      <c r="C6098" s="1">
        <v>10696210</v>
      </c>
      <c r="D6098" s="1">
        <v>10696210</v>
      </c>
      <c r="E6098">
        <v>1</v>
      </c>
      <c r="F6098" t="s">
        <v>5</v>
      </c>
      <c r="G6098" t="s">
        <v>5</v>
      </c>
      <c r="H6098" s="2">
        <v>1993</v>
      </c>
      <c r="I6098" s="2">
        <v>2024</v>
      </c>
      <c r="J6098" s="2">
        <f t="shared" si="190"/>
        <v>31</v>
      </c>
      <c r="K6098" s="8">
        <f t="shared" si="191"/>
        <v>30920940.118502535</v>
      </c>
    </row>
    <row r="6099" spans="1:11" x14ac:dyDescent="0.35">
      <c r="A6099" s="2">
        <v>6043</v>
      </c>
      <c r="B6099" t="s">
        <v>5983</v>
      </c>
      <c r="C6099" s="1">
        <v>19115721</v>
      </c>
      <c r="D6099" s="1">
        <v>13000</v>
      </c>
      <c r="E6099" t="s">
        <v>7</v>
      </c>
      <c r="F6099" s="3">
        <v>19102721</v>
      </c>
      <c r="G6099">
        <v>0.999</v>
      </c>
      <c r="H6099" s="2">
        <v>2010</v>
      </c>
      <c r="I6099" s="2">
        <v>2024</v>
      </c>
      <c r="J6099" s="2">
        <f t="shared" si="190"/>
        <v>14</v>
      </c>
      <c r="K6099" s="8">
        <f t="shared" si="191"/>
        <v>30874114.774076823</v>
      </c>
    </row>
    <row r="6100" spans="1:11" x14ac:dyDescent="0.35">
      <c r="A6100" s="2">
        <v>3163</v>
      </c>
      <c r="B6100" t="s">
        <v>3160</v>
      </c>
      <c r="C6100" s="1">
        <v>11829959</v>
      </c>
      <c r="D6100" s="1">
        <v>11829959</v>
      </c>
      <c r="E6100">
        <v>1</v>
      </c>
      <c r="F6100" t="s">
        <v>5</v>
      </c>
      <c r="G6100" t="s">
        <v>5</v>
      </c>
      <c r="H6100" s="2">
        <v>1996</v>
      </c>
      <c r="I6100" s="2">
        <v>2024</v>
      </c>
      <c r="J6100" s="2">
        <f t="shared" si="190"/>
        <v>28</v>
      </c>
      <c r="K6100" s="8">
        <f t="shared" si="191"/>
        <v>30859643.284437567</v>
      </c>
    </row>
    <row r="6101" spans="1:11" x14ac:dyDescent="0.35">
      <c r="A6101" s="2">
        <v>4198</v>
      </c>
      <c r="B6101" t="s">
        <v>4183</v>
      </c>
      <c r="C6101" s="1">
        <v>14026418</v>
      </c>
      <c r="D6101" s="1">
        <v>13596911</v>
      </c>
      <c r="E6101">
        <v>0.96899999999999997</v>
      </c>
      <c r="F6101" s="3">
        <v>429507</v>
      </c>
      <c r="G6101">
        <v>3.1E-2</v>
      </c>
      <c r="H6101" s="2">
        <v>2001</v>
      </c>
      <c r="I6101" s="2">
        <v>2024</v>
      </c>
      <c r="J6101" s="2">
        <f t="shared" si="190"/>
        <v>23</v>
      </c>
      <c r="K6101" s="8">
        <f t="shared" si="191"/>
        <v>30831590.433294885</v>
      </c>
    </row>
    <row r="6102" spans="1:11" x14ac:dyDescent="0.35">
      <c r="A6102" s="2">
        <v>7817</v>
      </c>
      <c r="B6102" t="s">
        <v>7663</v>
      </c>
      <c r="C6102" s="1">
        <v>25958189</v>
      </c>
      <c r="D6102" s="1" t="s">
        <v>5</v>
      </c>
      <c r="E6102" t="s">
        <v>5</v>
      </c>
      <c r="F6102" s="3">
        <v>25958189</v>
      </c>
      <c r="G6102">
        <v>1</v>
      </c>
      <c r="H6102" s="2">
        <v>2019</v>
      </c>
      <c r="I6102" s="2">
        <v>2024</v>
      </c>
      <c r="J6102" s="2">
        <f t="shared" si="190"/>
        <v>5</v>
      </c>
      <c r="K6102" s="8">
        <f t="shared" si="191"/>
        <v>30805829.064889535</v>
      </c>
    </row>
    <row r="6103" spans="1:11" x14ac:dyDescent="0.35">
      <c r="A6103" s="2">
        <v>793</v>
      </c>
      <c r="B6103" t="s">
        <v>798</v>
      </c>
      <c r="C6103" s="1">
        <v>7828841</v>
      </c>
      <c r="D6103" s="1">
        <v>7828841</v>
      </c>
      <c r="E6103">
        <v>1</v>
      </c>
      <c r="F6103" t="s">
        <v>5</v>
      </c>
      <c r="G6103" t="s">
        <v>5</v>
      </c>
      <c r="H6103" s="2">
        <v>1984</v>
      </c>
      <c r="I6103" s="2">
        <v>2024</v>
      </c>
      <c r="J6103" s="2">
        <f t="shared" si="190"/>
        <v>40</v>
      </c>
      <c r="K6103" s="8">
        <f t="shared" si="191"/>
        <v>30801052.829562452</v>
      </c>
    </row>
    <row r="6104" spans="1:11" x14ac:dyDescent="0.35">
      <c r="A6104" s="2">
        <v>4199</v>
      </c>
      <c r="B6104" t="s">
        <v>4184</v>
      </c>
      <c r="C6104" s="1">
        <v>14010832</v>
      </c>
      <c r="D6104" s="1">
        <v>8709640</v>
      </c>
      <c r="E6104">
        <v>0.622</v>
      </c>
      <c r="F6104" s="3">
        <v>5301192</v>
      </c>
      <c r="G6104">
        <v>0.378</v>
      </c>
      <c r="H6104" s="2">
        <v>2001</v>
      </c>
      <c r="I6104" s="2">
        <v>2024</v>
      </c>
      <c r="J6104" s="2">
        <f t="shared" si="190"/>
        <v>23</v>
      </c>
      <c r="K6104" s="8">
        <f t="shared" si="191"/>
        <v>30797330.712210476</v>
      </c>
    </row>
    <row r="6105" spans="1:11" x14ac:dyDescent="0.35">
      <c r="A6105" s="2">
        <v>7438</v>
      </c>
      <c r="B6105" t="s">
        <v>7307</v>
      </c>
      <c r="C6105" s="1">
        <v>24214186</v>
      </c>
      <c r="D6105" s="1">
        <v>1654254</v>
      </c>
      <c r="E6105">
        <v>6.8000000000000005E-2</v>
      </c>
      <c r="F6105" s="3">
        <v>22559932</v>
      </c>
      <c r="G6105">
        <v>0.93200000000000005</v>
      </c>
      <c r="H6105" s="2">
        <v>2017</v>
      </c>
      <c r="I6105" s="2">
        <v>2024</v>
      </c>
      <c r="J6105" s="2">
        <f t="shared" si="190"/>
        <v>7</v>
      </c>
      <c r="K6105" s="8">
        <f t="shared" si="191"/>
        <v>30773138.370854571</v>
      </c>
    </row>
    <row r="6106" spans="1:11" x14ac:dyDescent="0.35">
      <c r="A6106" s="2">
        <v>4606</v>
      </c>
      <c r="B6106" t="s">
        <v>4583</v>
      </c>
      <c r="C6106" s="1">
        <v>14980005</v>
      </c>
      <c r="D6106" s="1">
        <v>707481</v>
      </c>
      <c r="E6106">
        <v>4.7E-2</v>
      </c>
      <c r="F6106" s="3">
        <v>14272524</v>
      </c>
      <c r="G6106">
        <v>0.95299999999999996</v>
      </c>
      <c r="H6106" s="2">
        <v>2003</v>
      </c>
      <c r="I6106" s="2">
        <v>2024</v>
      </c>
      <c r="J6106" s="2">
        <f t="shared" si="190"/>
        <v>21</v>
      </c>
      <c r="K6106" s="8">
        <f t="shared" si="191"/>
        <v>30748058.943972301</v>
      </c>
    </row>
    <row r="6107" spans="1:11" x14ac:dyDescent="0.35">
      <c r="A6107" s="2">
        <v>1126</v>
      </c>
      <c r="B6107" t="s">
        <v>1131</v>
      </c>
      <c r="C6107" s="1">
        <v>8362969</v>
      </c>
      <c r="D6107" s="1">
        <v>8362969</v>
      </c>
      <c r="E6107">
        <v>1</v>
      </c>
      <c r="F6107" t="s">
        <v>5</v>
      </c>
      <c r="G6107" t="s">
        <v>5</v>
      </c>
      <c r="H6107" s="2">
        <v>1986</v>
      </c>
      <c r="I6107" s="2">
        <v>2024</v>
      </c>
      <c r="J6107" s="2">
        <f t="shared" si="190"/>
        <v>38</v>
      </c>
      <c r="K6107" s="8">
        <f t="shared" si="191"/>
        <v>30724524.565628454</v>
      </c>
    </row>
    <row r="6108" spans="1:11" x14ac:dyDescent="0.35">
      <c r="A6108" s="2">
        <v>3763</v>
      </c>
      <c r="B6108" t="s">
        <v>3757</v>
      </c>
      <c r="C6108" s="1">
        <v>13042112</v>
      </c>
      <c r="D6108" s="1">
        <v>13042112</v>
      </c>
      <c r="E6108">
        <v>1</v>
      </c>
      <c r="F6108" t="s">
        <v>5</v>
      </c>
      <c r="G6108" t="s">
        <v>5</v>
      </c>
      <c r="H6108" s="2">
        <v>1999</v>
      </c>
      <c r="I6108" s="2">
        <v>2024</v>
      </c>
      <c r="J6108" s="2">
        <f t="shared" si="190"/>
        <v>25</v>
      </c>
      <c r="K6108" s="8">
        <f t="shared" si="191"/>
        <v>30700148.832625367</v>
      </c>
    </row>
    <row r="6109" spans="1:11" x14ac:dyDescent="0.35">
      <c r="A6109" s="2">
        <v>2553</v>
      </c>
      <c r="B6109" t="s">
        <v>2555</v>
      </c>
      <c r="C6109" s="1">
        <v>10611160</v>
      </c>
      <c r="D6109" s="1">
        <v>10611160</v>
      </c>
      <c r="E6109">
        <v>1</v>
      </c>
      <c r="F6109" t="s">
        <v>5</v>
      </c>
      <c r="G6109" t="s">
        <v>5</v>
      </c>
      <c r="H6109" s="2">
        <v>1993</v>
      </c>
      <c r="I6109" s="2">
        <v>2024</v>
      </c>
      <c r="J6109" s="2">
        <f t="shared" si="190"/>
        <v>31</v>
      </c>
      <c r="K6109" s="8">
        <f t="shared" si="191"/>
        <v>30675074.904835392</v>
      </c>
    </row>
    <row r="6110" spans="1:11" x14ac:dyDescent="0.35">
      <c r="A6110" s="2">
        <v>7242</v>
      </c>
      <c r="B6110" t="s">
        <v>7120</v>
      </c>
      <c r="C6110" s="1">
        <v>23316139</v>
      </c>
      <c r="D6110" s="1">
        <v>20007149</v>
      </c>
      <c r="E6110">
        <v>0.85799999999999998</v>
      </c>
      <c r="F6110" s="3">
        <v>3308990</v>
      </c>
      <c r="G6110">
        <v>0.14199999999999999</v>
      </c>
      <c r="H6110" s="2">
        <v>2016</v>
      </c>
      <c r="I6110" s="2">
        <v>2024</v>
      </c>
      <c r="J6110" s="2">
        <f t="shared" si="190"/>
        <v>8</v>
      </c>
      <c r="K6110" s="8">
        <f t="shared" si="191"/>
        <v>30664102.183992121</v>
      </c>
    </row>
    <row r="6111" spans="1:11" x14ac:dyDescent="0.35">
      <c r="A6111" s="2">
        <v>2958</v>
      </c>
      <c r="B6111" t="s">
        <v>2957</v>
      </c>
      <c r="C6111" s="1">
        <v>11348324</v>
      </c>
      <c r="D6111" s="1">
        <v>11348324</v>
      </c>
      <c r="E6111">
        <v>1</v>
      </c>
      <c r="F6111" t="s">
        <v>5</v>
      </c>
      <c r="G6111" t="s">
        <v>5</v>
      </c>
      <c r="H6111" s="2">
        <v>1995</v>
      </c>
      <c r="I6111" s="2">
        <v>2024</v>
      </c>
      <c r="J6111" s="2">
        <f t="shared" si="190"/>
        <v>29</v>
      </c>
      <c r="K6111" s="8">
        <f t="shared" si="191"/>
        <v>30634520.779819936</v>
      </c>
    </row>
    <row r="6112" spans="1:11" x14ac:dyDescent="0.35">
      <c r="A6112" s="2">
        <v>7818</v>
      </c>
      <c r="B6112" t="s">
        <v>7664</v>
      </c>
      <c r="C6112" s="1">
        <v>25775371</v>
      </c>
      <c r="D6112" s="1">
        <v>216494</v>
      </c>
      <c r="E6112">
        <v>8.0000000000000002E-3</v>
      </c>
      <c r="F6112" s="3">
        <v>25558877</v>
      </c>
      <c r="G6112">
        <v>0.99199999999999999</v>
      </c>
      <c r="H6112" s="2">
        <v>2019</v>
      </c>
      <c r="I6112" s="2">
        <v>2024</v>
      </c>
      <c r="J6112" s="2">
        <f t="shared" si="190"/>
        <v>5</v>
      </c>
      <c r="K6112" s="8">
        <f t="shared" si="191"/>
        <v>30588870.167718973</v>
      </c>
    </row>
    <row r="6113" spans="1:11" x14ac:dyDescent="0.35">
      <c r="A6113" s="2">
        <v>4607</v>
      </c>
      <c r="B6113" t="s">
        <v>4584</v>
      </c>
      <c r="C6113" s="1">
        <v>14899584</v>
      </c>
      <c r="D6113" s="1" t="s">
        <v>5</v>
      </c>
      <c r="E6113" t="s">
        <v>5</v>
      </c>
      <c r="F6113" s="3">
        <v>14899584</v>
      </c>
      <c r="G6113">
        <v>1</v>
      </c>
      <c r="H6113" s="2">
        <v>2003</v>
      </c>
      <c r="I6113" s="2">
        <v>2024</v>
      </c>
      <c r="J6113" s="2">
        <f t="shared" si="190"/>
        <v>21</v>
      </c>
      <c r="K6113" s="8">
        <f t="shared" si="191"/>
        <v>30582986.258860834</v>
      </c>
    </row>
    <row r="6114" spans="1:11" x14ac:dyDescent="0.35">
      <c r="A6114" s="2">
        <v>7439</v>
      </c>
      <c r="B6114" t="s">
        <v>7308</v>
      </c>
      <c r="C6114" s="1">
        <v>24024444</v>
      </c>
      <c r="D6114" s="1">
        <v>63239</v>
      </c>
      <c r="E6114">
        <v>3.0000000000000001E-3</v>
      </c>
      <c r="F6114" s="3">
        <v>23961205</v>
      </c>
      <c r="G6114">
        <v>0.997</v>
      </c>
      <c r="H6114" s="2">
        <v>2017</v>
      </c>
      <c r="I6114" s="2">
        <v>2024</v>
      </c>
      <c r="J6114" s="2">
        <f t="shared" si="190"/>
        <v>7</v>
      </c>
      <c r="K6114" s="8">
        <f t="shared" si="191"/>
        <v>30532000.517995812</v>
      </c>
    </row>
    <row r="6115" spans="1:11" x14ac:dyDescent="0.35">
      <c r="A6115" s="2">
        <v>488</v>
      </c>
      <c r="B6115" t="s">
        <v>493</v>
      </c>
      <c r="C6115" s="1">
        <v>7241180</v>
      </c>
      <c r="D6115" s="1">
        <v>7241180</v>
      </c>
      <c r="E6115">
        <v>1</v>
      </c>
      <c r="F6115" t="s">
        <v>5</v>
      </c>
      <c r="G6115" t="s">
        <v>5</v>
      </c>
      <c r="H6115" s="2">
        <v>1982</v>
      </c>
      <c r="I6115" s="2">
        <v>2024</v>
      </c>
      <c r="J6115" s="2">
        <f t="shared" si="190"/>
        <v>42</v>
      </c>
      <c r="K6115" s="8">
        <f t="shared" si="191"/>
        <v>30508498.671969347</v>
      </c>
    </row>
    <row r="6116" spans="1:11" x14ac:dyDescent="0.35">
      <c r="A6116" s="2">
        <v>1538</v>
      </c>
      <c r="B6116" t="s">
        <v>1543</v>
      </c>
      <c r="C6116" s="1">
        <v>8892589</v>
      </c>
      <c r="D6116" s="1">
        <v>8892589</v>
      </c>
      <c r="E6116">
        <v>1</v>
      </c>
      <c r="F6116" t="s">
        <v>5</v>
      </c>
      <c r="G6116" t="s">
        <v>5</v>
      </c>
      <c r="H6116" s="2">
        <v>1988</v>
      </c>
      <c r="I6116" s="2">
        <v>2024</v>
      </c>
      <c r="J6116" s="2">
        <f t="shared" si="190"/>
        <v>36</v>
      </c>
      <c r="K6116" s="8">
        <f t="shared" si="191"/>
        <v>30507702.338780131</v>
      </c>
    </row>
    <row r="6117" spans="1:11" x14ac:dyDescent="0.35">
      <c r="A6117" s="2">
        <v>6044</v>
      </c>
      <c r="B6117" t="s">
        <v>4188</v>
      </c>
      <c r="C6117" s="1">
        <v>18876082</v>
      </c>
      <c r="D6117" s="1" t="s">
        <v>5</v>
      </c>
      <c r="E6117" t="s">
        <v>5</v>
      </c>
      <c r="F6117" s="3">
        <v>18876082</v>
      </c>
      <c r="G6117">
        <v>1</v>
      </c>
      <c r="H6117" s="2">
        <v>2010</v>
      </c>
      <c r="I6117" s="2">
        <v>2024</v>
      </c>
      <c r="J6117" s="2">
        <f t="shared" si="190"/>
        <v>14</v>
      </c>
      <c r="K6117" s="8">
        <f t="shared" si="191"/>
        <v>30487069.891472343</v>
      </c>
    </row>
    <row r="6118" spans="1:11" x14ac:dyDescent="0.35">
      <c r="A6118" s="2">
        <v>7243</v>
      </c>
      <c r="B6118" t="s">
        <v>7121</v>
      </c>
      <c r="C6118" s="1">
        <v>23177948</v>
      </c>
      <c r="D6118" s="1">
        <v>12639297</v>
      </c>
      <c r="E6118">
        <v>0.54500000000000004</v>
      </c>
      <c r="F6118" s="3">
        <v>10538651</v>
      </c>
      <c r="G6118">
        <v>0.45500000000000002</v>
      </c>
      <c r="H6118" s="2">
        <v>2016</v>
      </c>
      <c r="I6118" s="2">
        <v>2024</v>
      </c>
      <c r="J6118" s="2">
        <f t="shared" si="190"/>
        <v>8</v>
      </c>
      <c r="K6118" s="8">
        <f t="shared" si="191"/>
        <v>30482360.98983866</v>
      </c>
    </row>
    <row r="6119" spans="1:11" x14ac:dyDescent="0.35">
      <c r="A6119" s="2">
        <v>3981</v>
      </c>
      <c r="B6119" t="s">
        <v>3971</v>
      </c>
      <c r="C6119" s="1">
        <v>13400161</v>
      </c>
      <c r="D6119" s="1">
        <v>13400161</v>
      </c>
      <c r="E6119">
        <v>1</v>
      </c>
      <c r="F6119" t="s">
        <v>5</v>
      </c>
      <c r="G6119" t="s">
        <v>5</v>
      </c>
      <c r="H6119" s="2">
        <v>2000</v>
      </c>
      <c r="I6119" s="2">
        <v>2024</v>
      </c>
      <c r="J6119" s="2">
        <f t="shared" si="190"/>
        <v>24</v>
      </c>
      <c r="K6119" s="8">
        <f t="shared" si="191"/>
        <v>30481116.415312193</v>
      </c>
    </row>
    <row r="6120" spans="1:11" x14ac:dyDescent="0.35">
      <c r="A6120" s="2">
        <v>7244</v>
      </c>
      <c r="B6120" t="s">
        <v>7122</v>
      </c>
      <c r="C6120" s="1">
        <v>23139802</v>
      </c>
      <c r="D6120" s="1">
        <v>9420546</v>
      </c>
      <c r="E6120">
        <v>0.40700000000000003</v>
      </c>
      <c r="F6120" s="3">
        <v>13719256</v>
      </c>
      <c r="G6120">
        <v>0.59299999999999997</v>
      </c>
      <c r="H6120" s="2">
        <v>2016</v>
      </c>
      <c r="I6120" s="2">
        <v>2024</v>
      </c>
      <c r="J6120" s="2">
        <f t="shared" si="190"/>
        <v>8</v>
      </c>
      <c r="K6120" s="8">
        <f t="shared" si="191"/>
        <v>30432193.471026454</v>
      </c>
    </row>
    <row r="6121" spans="1:11" x14ac:dyDescent="0.35">
      <c r="A6121" s="2">
        <v>4608</v>
      </c>
      <c r="B6121" t="s">
        <v>4585</v>
      </c>
      <c r="C6121" s="1">
        <v>14817006</v>
      </c>
      <c r="D6121" s="1" t="s">
        <v>5</v>
      </c>
      <c r="E6121" t="s">
        <v>5</v>
      </c>
      <c r="F6121" s="3">
        <v>14817006</v>
      </c>
      <c r="G6121">
        <v>1</v>
      </c>
      <c r="H6121" s="2">
        <v>2003</v>
      </c>
      <c r="I6121" s="2">
        <v>2024</v>
      </c>
      <c r="J6121" s="2">
        <f t="shared" si="190"/>
        <v>21</v>
      </c>
      <c r="K6121" s="8">
        <f t="shared" si="191"/>
        <v>30413486.101052117</v>
      </c>
    </row>
    <row r="6122" spans="1:11" x14ac:dyDescent="0.35">
      <c r="A6122" s="2">
        <v>3562</v>
      </c>
      <c r="B6122" t="s">
        <v>3556</v>
      </c>
      <c r="C6122" s="1">
        <v>12461773</v>
      </c>
      <c r="D6122" s="1">
        <v>12461773</v>
      </c>
      <c r="E6122">
        <v>1</v>
      </c>
      <c r="F6122" t="s">
        <v>5</v>
      </c>
      <c r="G6122" t="s">
        <v>5</v>
      </c>
      <c r="H6122" s="2">
        <v>1998</v>
      </c>
      <c r="I6122" s="2">
        <v>2024</v>
      </c>
      <c r="J6122" s="2">
        <f t="shared" si="190"/>
        <v>26</v>
      </c>
      <c r="K6122" s="8">
        <f t="shared" si="191"/>
        <v>30355968.516422361</v>
      </c>
    </row>
    <row r="6123" spans="1:11" x14ac:dyDescent="0.35">
      <c r="A6123" s="2">
        <v>2141</v>
      </c>
      <c r="B6123" t="s">
        <v>2143</v>
      </c>
      <c r="C6123" s="1">
        <v>9804775</v>
      </c>
      <c r="D6123" s="1">
        <v>9804775</v>
      </c>
      <c r="E6123">
        <v>1</v>
      </c>
      <c r="F6123" t="s">
        <v>5</v>
      </c>
      <c r="G6123" t="s">
        <v>5</v>
      </c>
      <c r="H6123" s="2">
        <v>1991</v>
      </c>
      <c r="I6123" s="2">
        <v>2024</v>
      </c>
      <c r="J6123" s="2">
        <f t="shared" si="190"/>
        <v>33</v>
      </c>
      <c r="K6123" s="8">
        <f t="shared" si="191"/>
        <v>30353152.590652484</v>
      </c>
    </row>
    <row r="6124" spans="1:11" x14ac:dyDescent="0.35">
      <c r="A6124" s="2">
        <v>3764</v>
      </c>
      <c r="B6124" t="s">
        <v>3758</v>
      </c>
      <c r="C6124" s="1">
        <v>12891924</v>
      </c>
      <c r="D6124" s="1" t="s">
        <v>5</v>
      </c>
      <c r="E6124" t="s">
        <v>5</v>
      </c>
      <c r="F6124" s="3">
        <v>12891924</v>
      </c>
      <c r="G6124">
        <v>1</v>
      </c>
      <c r="H6124" s="2">
        <v>1999</v>
      </c>
      <c r="I6124" s="2">
        <v>2024</v>
      </c>
      <c r="J6124" s="2">
        <f t="shared" si="190"/>
        <v>25</v>
      </c>
      <c r="K6124" s="8">
        <f t="shared" si="191"/>
        <v>30346617.598353315</v>
      </c>
    </row>
    <row r="6125" spans="1:11" x14ac:dyDescent="0.35">
      <c r="A6125" s="2">
        <v>1948</v>
      </c>
      <c r="B6125" t="s">
        <v>1952</v>
      </c>
      <c r="C6125" s="1">
        <v>9469695</v>
      </c>
      <c r="D6125" s="1">
        <v>8862354</v>
      </c>
      <c r="E6125">
        <v>0.93600000000000005</v>
      </c>
      <c r="F6125" s="3">
        <v>607341</v>
      </c>
      <c r="G6125">
        <v>6.4000000000000001E-2</v>
      </c>
      <c r="H6125" s="2">
        <v>1990</v>
      </c>
      <c r="I6125" s="2">
        <v>2024</v>
      </c>
      <c r="J6125" s="2">
        <f t="shared" si="190"/>
        <v>34</v>
      </c>
      <c r="K6125" s="8">
        <f t="shared" si="191"/>
        <v>30337086.295916267</v>
      </c>
    </row>
    <row r="6126" spans="1:11" x14ac:dyDescent="0.35">
      <c r="A6126" s="2">
        <v>7245</v>
      </c>
      <c r="B6126" t="s">
        <v>7123</v>
      </c>
      <c r="C6126" s="1">
        <v>23064015</v>
      </c>
      <c r="D6126" s="1">
        <v>18730891</v>
      </c>
      <c r="E6126">
        <v>0.81200000000000006</v>
      </c>
      <c r="F6126" s="3">
        <v>4333124</v>
      </c>
      <c r="G6126">
        <v>0.188</v>
      </c>
      <c r="H6126" s="2">
        <v>2016</v>
      </c>
      <c r="I6126" s="2">
        <v>2024</v>
      </c>
      <c r="J6126" s="2">
        <f t="shared" si="190"/>
        <v>8</v>
      </c>
      <c r="K6126" s="8">
        <f t="shared" si="191"/>
        <v>30332522.581595823</v>
      </c>
    </row>
    <row r="6127" spans="1:11" x14ac:dyDescent="0.35">
      <c r="A6127" s="2">
        <v>4609</v>
      </c>
      <c r="B6127" t="s">
        <v>4586</v>
      </c>
      <c r="C6127" s="1">
        <v>14776760</v>
      </c>
      <c r="D6127" s="1">
        <v>7007149</v>
      </c>
      <c r="E6127">
        <v>0.47399999999999998</v>
      </c>
      <c r="F6127" s="3">
        <v>7769611</v>
      </c>
      <c r="G6127">
        <v>0.52600000000000002</v>
      </c>
      <c r="H6127" s="2">
        <v>2003</v>
      </c>
      <c r="I6127" s="2">
        <v>2024</v>
      </c>
      <c r="J6127" s="2">
        <f t="shared" si="190"/>
        <v>21</v>
      </c>
      <c r="K6127" s="8">
        <f t="shared" si="191"/>
        <v>30330876.890957788</v>
      </c>
    </row>
    <row r="6128" spans="1:11" x14ac:dyDescent="0.35">
      <c r="A6128" s="2">
        <v>4422</v>
      </c>
      <c r="B6128" t="s">
        <v>4401</v>
      </c>
      <c r="C6128" s="1">
        <v>14277032</v>
      </c>
      <c r="D6128" s="1">
        <v>14036406</v>
      </c>
      <c r="E6128">
        <v>0.98299999999999998</v>
      </c>
      <c r="F6128" s="3">
        <v>240626</v>
      </c>
      <c r="G6128">
        <v>1.7000000000000001E-2</v>
      </c>
      <c r="H6128" s="2">
        <v>2002</v>
      </c>
      <c r="I6128" s="2">
        <v>2024</v>
      </c>
      <c r="J6128" s="2">
        <f t="shared" si="190"/>
        <v>22</v>
      </c>
      <c r="K6128" s="8">
        <f t="shared" si="191"/>
        <v>30326017.536062222</v>
      </c>
    </row>
    <row r="6129" spans="1:11" x14ac:dyDescent="0.35">
      <c r="A6129" s="2">
        <v>8550</v>
      </c>
      <c r="B6129" t="s">
        <v>8364</v>
      </c>
      <c r="C6129" s="1">
        <v>29291883</v>
      </c>
      <c r="D6129" s="1">
        <v>8093270</v>
      </c>
      <c r="E6129">
        <v>0.27600000000000002</v>
      </c>
      <c r="F6129" s="3">
        <v>21198613</v>
      </c>
      <c r="G6129">
        <v>0.72399999999999998</v>
      </c>
      <c r="H6129" s="2">
        <v>2023</v>
      </c>
      <c r="I6129" s="2">
        <v>2024</v>
      </c>
      <c r="J6129" s="2">
        <f t="shared" si="190"/>
        <v>1</v>
      </c>
      <c r="K6129" s="8">
        <f t="shared" si="191"/>
        <v>30312307.154535197</v>
      </c>
    </row>
    <row r="6130" spans="1:11" x14ac:dyDescent="0.35">
      <c r="A6130" s="2">
        <v>3356</v>
      </c>
      <c r="B6130" t="s">
        <v>3350</v>
      </c>
      <c r="C6130" s="1">
        <v>12021272</v>
      </c>
      <c r="D6130" s="1">
        <v>12021272</v>
      </c>
      <c r="E6130">
        <v>1</v>
      </c>
      <c r="F6130" t="s">
        <v>5</v>
      </c>
      <c r="G6130" t="s">
        <v>5</v>
      </c>
      <c r="H6130" s="2">
        <v>1997</v>
      </c>
      <c r="I6130" s="2">
        <v>2024</v>
      </c>
      <c r="J6130" s="2">
        <f t="shared" si="190"/>
        <v>27</v>
      </c>
      <c r="K6130" s="8">
        <f t="shared" si="191"/>
        <v>30303052.887081075</v>
      </c>
    </row>
    <row r="6131" spans="1:11" x14ac:dyDescent="0.35">
      <c r="A6131" s="2">
        <v>368</v>
      </c>
      <c r="B6131" t="s">
        <v>373</v>
      </c>
      <c r="C6131" s="1">
        <v>6950125</v>
      </c>
      <c r="D6131" s="1">
        <v>6950125</v>
      </c>
      <c r="E6131">
        <v>1</v>
      </c>
      <c r="F6131" t="s">
        <v>5</v>
      </c>
      <c r="G6131" t="s">
        <v>5</v>
      </c>
      <c r="H6131" s="2">
        <v>1981</v>
      </c>
      <c r="I6131" s="2">
        <v>2024</v>
      </c>
      <c r="J6131" s="2">
        <f t="shared" si="190"/>
        <v>43</v>
      </c>
      <c r="K6131" s="8">
        <f t="shared" si="191"/>
        <v>30302315.177796464</v>
      </c>
    </row>
    <row r="6132" spans="1:11" x14ac:dyDescent="0.35">
      <c r="A6132" s="2">
        <v>5036</v>
      </c>
      <c r="B6132" t="s">
        <v>5000</v>
      </c>
      <c r="C6132" s="1">
        <v>15787492</v>
      </c>
      <c r="D6132" s="1" t="s">
        <v>5</v>
      </c>
      <c r="E6132" t="s">
        <v>5</v>
      </c>
      <c r="F6132" s="3">
        <v>15787492</v>
      </c>
      <c r="G6132">
        <v>1</v>
      </c>
      <c r="H6132" s="2">
        <v>2005</v>
      </c>
      <c r="I6132" s="2">
        <v>2024</v>
      </c>
      <c r="J6132" s="2">
        <f t="shared" si="190"/>
        <v>19</v>
      </c>
      <c r="K6132" s="8">
        <f t="shared" si="191"/>
        <v>30260457.217762575</v>
      </c>
    </row>
    <row r="6133" spans="1:11" x14ac:dyDescent="0.35">
      <c r="A6133" s="2">
        <v>5037</v>
      </c>
      <c r="B6133" t="s">
        <v>5001</v>
      </c>
      <c r="C6133" s="1">
        <v>15785148</v>
      </c>
      <c r="D6133" s="1">
        <v>4243756</v>
      </c>
      <c r="E6133">
        <v>0.26900000000000002</v>
      </c>
      <c r="F6133" s="3">
        <v>11541392</v>
      </c>
      <c r="G6133">
        <v>0.73099999999999998</v>
      </c>
      <c r="H6133" s="2">
        <v>2005</v>
      </c>
      <c r="I6133" s="2">
        <v>2024</v>
      </c>
      <c r="J6133" s="2">
        <f t="shared" si="190"/>
        <v>19</v>
      </c>
      <c r="K6133" s="8">
        <f t="shared" si="191"/>
        <v>30255964.388140336</v>
      </c>
    </row>
    <row r="6134" spans="1:11" x14ac:dyDescent="0.35">
      <c r="A6134" s="2">
        <v>5038</v>
      </c>
      <c r="B6134" t="s">
        <v>5002</v>
      </c>
      <c r="C6134" s="1">
        <v>15778152</v>
      </c>
      <c r="D6134" s="1">
        <v>15778152</v>
      </c>
      <c r="E6134">
        <v>1</v>
      </c>
      <c r="F6134" t="s">
        <v>5</v>
      </c>
      <c r="G6134" t="s">
        <v>5</v>
      </c>
      <c r="H6134" s="2">
        <v>2005</v>
      </c>
      <c r="I6134" s="2">
        <v>2024</v>
      </c>
      <c r="J6134" s="2">
        <f t="shared" si="190"/>
        <v>19</v>
      </c>
      <c r="K6134" s="8">
        <f t="shared" si="191"/>
        <v>30242554.901776355</v>
      </c>
    </row>
    <row r="6135" spans="1:11" x14ac:dyDescent="0.35">
      <c r="A6135" s="2">
        <v>1733</v>
      </c>
      <c r="B6135" t="s">
        <v>1737</v>
      </c>
      <c r="C6135" s="1">
        <v>9114702</v>
      </c>
      <c r="D6135" s="1">
        <v>9114702</v>
      </c>
      <c r="E6135">
        <v>1</v>
      </c>
      <c r="F6135" t="s">
        <v>5</v>
      </c>
      <c r="G6135" t="s">
        <v>5</v>
      </c>
      <c r="H6135" s="2">
        <v>1989</v>
      </c>
      <c r="I6135" s="2">
        <v>2024</v>
      </c>
      <c r="J6135" s="2">
        <f t="shared" si="190"/>
        <v>35</v>
      </c>
      <c r="K6135" s="8">
        <f t="shared" si="191"/>
        <v>30217049.214102574</v>
      </c>
    </row>
    <row r="6136" spans="1:11" x14ac:dyDescent="0.35">
      <c r="A6136" s="2">
        <v>7246</v>
      </c>
      <c r="B6136" t="s">
        <v>7124</v>
      </c>
      <c r="C6136" s="1">
        <v>22955486</v>
      </c>
      <c r="D6136" s="1" t="s">
        <v>5</v>
      </c>
      <c r="E6136" t="s">
        <v>5</v>
      </c>
      <c r="F6136" s="3">
        <v>22955486</v>
      </c>
      <c r="G6136">
        <v>1</v>
      </c>
      <c r="H6136" s="2">
        <v>2016</v>
      </c>
      <c r="I6136" s="2">
        <v>2024</v>
      </c>
      <c r="J6136" s="2">
        <f t="shared" si="190"/>
        <v>8</v>
      </c>
      <c r="K6136" s="8">
        <f t="shared" si="191"/>
        <v>30189791.216598965</v>
      </c>
    </row>
    <row r="6137" spans="1:11" x14ac:dyDescent="0.35">
      <c r="A6137" s="2">
        <v>6045</v>
      </c>
      <c r="B6137" t="s">
        <v>5984</v>
      </c>
      <c r="C6137" s="1">
        <v>18689058</v>
      </c>
      <c r="D6137" s="1">
        <v>802778</v>
      </c>
      <c r="E6137">
        <v>4.2999999999999997E-2</v>
      </c>
      <c r="F6137" s="3">
        <v>17886280</v>
      </c>
      <c r="G6137">
        <v>0.95699999999999996</v>
      </c>
      <c r="H6137" s="2">
        <v>2010</v>
      </c>
      <c r="I6137" s="2">
        <v>2024</v>
      </c>
      <c r="J6137" s="2">
        <f t="shared" si="190"/>
        <v>14</v>
      </c>
      <c r="K6137" s="8">
        <f t="shared" si="191"/>
        <v>30185004.359049737</v>
      </c>
    </row>
    <row r="6138" spans="1:11" x14ac:dyDescent="0.35">
      <c r="A6138" s="2">
        <v>4610</v>
      </c>
      <c r="B6138" t="s">
        <v>4587</v>
      </c>
      <c r="C6138" s="1">
        <v>14687167</v>
      </c>
      <c r="D6138" s="1">
        <v>1151941</v>
      </c>
      <c r="E6138">
        <v>7.8E-2</v>
      </c>
      <c r="F6138" s="3">
        <v>13535226</v>
      </c>
      <c r="G6138">
        <v>0.92200000000000004</v>
      </c>
      <c r="H6138" s="2">
        <v>2003</v>
      </c>
      <c r="I6138" s="2">
        <v>2024</v>
      </c>
      <c r="J6138" s="2">
        <f t="shared" si="190"/>
        <v>21</v>
      </c>
      <c r="K6138" s="8">
        <f t="shared" si="191"/>
        <v>30146977.697001088</v>
      </c>
    </row>
    <row r="6139" spans="1:11" x14ac:dyDescent="0.35">
      <c r="A6139" s="2">
        <v>1127</v>
      </c>
      <c r="B6139" t="s">
        <v>1132</v>
      </c>
      <c r="C6139" s="1">
        <v>8200000</v>
      </c>
      <c r="D6139" s="1">
        <v>8200000</v>
      </c>
      <c r="E6139">
        <v>1</v>
      </c>
      <c r="F6139" t="s">
        <v>5</v>
      </c>
      <c r="G6139" t="s">
        <v>5</v>
      </c>
      <c r="H6139" s="2">
        <v>1986</v>
      </c>
      <c r="I6139" s="2">
        <v>2024</v>
      </c>
      <c r="J6139" s="2">
        <f t="shared" si="190"/>
        <v>38</v>
      </c>
      <c r="K6139" s="8">
        <f t="shared" si="191"/>
        <v>30125796.405338023</v>
      </c>
    </row>
    <row r="6140" spans="1:11" x14ac:dyDescent="0.35">
      <c r="A6140" s="2">
        <v>4200</v>
      </c>
      <c r="B6140" t="s">
        <v>4185</v>
      </c>
      <c r="C6140" s="1">
        <v>13678913</v>
      </c>
      <c r="D6140" s="1">
        <v>13342790</v>
      </c>
      <c r="E6140">
        <v>0.97500000000000009</v>
      </c>
      <c r="F6140" s="3">
        <v>336123</v>
      </c>
      <c r="G6140">
        <v>2.5000000000000001E-2</v>
      </c>
      <c r="H6140" s="2">
        <v>2001</v>
      </c>
      <c r="I6140" s="2">
        <v>2024</v>
      </c>
      <c r="J6140" s="2">
        <f t="shared" si="190"/>
        <v>23</v>
      </c>
      <c r="K6140" s="8">
        <f t="shared" si="191"/>
        <v>30067736.694334436</v>
      </c>
    </row>
    <row r="6141" spans="1:11" x14ac:dyDescent="0.35">
      <c r="A6141" s="2">
        <v>3164</v>
      </c>
      <c r="B6141" t="s">
        <v>3161</v>
      </c>
      <c r="C6141" s="1">
        <v>11526099</v>
      </c>
      <c r="D6141" s="1">
        <v>11526099</v>
      </c>
      <c r="E6141">
        <v>1</v>
      </c>
      <c r="F6141" t="s">
        <v>5</v>
      </c>
      <c r="G6141" t="s">
        <v>5</v>
      </c>
      <c r="H6141" s="2">
        <v>1996</v>
      </c>
      <c r="I6141" s="2">
        <v>2024</v>
      </c>
      <c r="J6141" s="2">
        <f t="shared" si="190"/>
        <v>28</v>
      </c>
      <c r="K6141" s="8">
        <f t="shared" si="191"/>
        <v>30066993.774121493</v>
      </c>
    </row>
    <row r="6142" spans="1:11" x14ac:dyDescent="0.35">
      <c r="A6142" s="2">
        <v>253</v>
      </c>
      <c r="B6142" t="s">
        <v>258</v>
      </c>
      <c r="C6142" s="1">
        <v>6659377</v>
      </c>
      <c r="D6142" s="1">
        <v>6659377</v>
      </c>
      <c r="E6142">
        <v>1</v>
      </c>
      <c r="F6142" t="s">
        <v>5</v>
      </c>
      <c r="G6142" t="s">
        <v>5</v>
      </c>
      <c r="H6142" s="2">
        <v>1980</v>
      </c>
      <c r="I6142" s="2">
        <v>2024</v>
      </c>
      <c r="J6142" s="2">
        <f t="shared" si="190"/>
        <v>44</v>
      </c>
      <c r="K6142" s="8">
        <f t="shared" si="191"/>
        <v>30046127.062100913</v>
      </c>
    </row>
    <row r="6143" spans="1:11" x14ac:dyDescent="0.35">
      <c r="A6143" s="2">
        <v>8551</v>
      </c>
      <c r="B6143" t="s">
        <v>8365</v>
      </c>
      <c r="C6143" s="1">
        <v>29014500</v>
      </c>
      <c r="D6143" s="1">
        <v>17581565</v>
      </c>
      <c r="E6143">
        <v>0.60599999999999998</v>
      </c>
      <c r="F6143" s="3">
        <v>11432935</v>
      </c>
      <c r="G6143">
        <v>0.39400000000000002</v>
      </c>
      <c r="H6143" s="2">
        <v>2023</v>
      </c>
      <c r="I6143" s="2">
        <v>2024</v>
      </c>
      <c r="J6143" s="2">
        <f t="shared" si="190"/>
        <v>1</v>
      </c>
      <c r="K6143" s="8">
        <f t="shared" si="191"/>
        <v>30025261.125591055</v>
      </c>
    </row>
    <row r="6144" spans="1:11" x14ac:dyDescent="0.35">
      <c r="A6144" s="2">
        <v>7819</v>
      </c>
      <c r="B6144" t="s">
        <v>7665</v>
      </c>
      <c r="C6144" s="1">
        <v>25293853</v>
      </c>
      <c r="D6144" s="1" t="s">
        <v>5</v>
      </c>
      <c r="E6144" t="s">
        <v>5</v>
      </c>
      <c r="F6144" s="3">
        <v>25293853</v>
      </c>
      <c r="G6144">
        <v>1</v>
      </c>
      <c r="H6144" s="2">
        <v>2019</v>
      </c>
      <c r="I6144" s="2">
        <v>2024</v>
      </c>
      <c r="J6144" s="2">
        <f t="shared" si="190"/>
        <v>5</v>
      </c>
      <c r="K6144" s="8">
        <f t="shared" si="191"/>
        <v>30017429.640813671</v>
      </c>
    </row>
    <row r="6145" spans="1:11" x14ac:dyDescent="0.35">
      <c r="A6145" s="2">
        <v>4816</v>
      </c>
      <c r="B6145" t="s">
        <v>4789</v>
      </c>
      <c r="C6145" s="1">
        <v>15125687</v>
      </c>
      <c r="D6145" s="1">
        <v>11663156</v>
      </c>
      <c r="E6145">
        <v>0.77100000000000002</v>
      </c>
      <c r="F6145" s="3">
        <v>3462531</v>
      </c>
      <c r="G6145">
        <v>0.22900000000000001</v>
      </c>
      <c r="H6145" s="2">
        <v>2004</v>
      </c>
      <c r="I6145" s="2">
        <v>2024</v>
      </c>
      <c r="J6145" s="2">
        <f t="shared" si="190"/>
        <v>20</v>
      </c>
      <c r="K6145" s="8">
        <f t="shared" si="191"/>
        <v>30001927.246640872</v>
      </c>
    </row>
    <row r="6146" spans="1:11" x14ac:dyDescent="0.35">
      <c r="A6146" s="2">
        <v>4423</v>
      </c>
      <c r="B6146" t="s">
        <v>4402</v>
      </c>
      <c r="C6146" s="1">
        <v>14122958</v>
      </c>
      <c r="D6146" s="1" t="s">
        <v>5</v>
      </c>
      <c r="E6146" t="s">
        <v>5</v>
      </c>
      <c r="F6146" s="3">
        <v>14122958</v>
      </c>
      <c r="G6146">
        <v>1</v>
      </c>
      <c r="H6146" s="2">
        <v>2002</v>
      </c>
      <c r="I6146" s="2">
        <v>2024</v>
      </c>
      <c r="J6146" s="2">
        <f t="shared" ref="J6146:J6209" si="192">I6146-H6146</f>
        <v>22</v>
      </c>
      <c r="K6146" s="8">
        <f t="shared" ref="K6146:K6209" si="193">C6146*(1+$L$2)^J6146</f>
        <v>29998747.076358043</v>
      </c>
    </row>
    <row r="6147" spans="1:11" x14ac:dyDescent="0.35">
      <c r="A6147" s="2">
        <v>2142</v>
      </c>
      <c r="B6147" t="s">
        <v>2144</v>
      </c>
      <c r="C6147" s="1">
        <v>9689816</v>
      </c>
      <c r="D6147" s="1">
        <v>9689816</v>
      </c>
      <c r="E6147">
        <v>1</v>
      </c>
      <c r="F6147" t="s">
        <v>5</v>
      </c>
      <c r="G6147" t="s">
        <v>5</v>
      </c>
      <c r="H6147" s="2">
        <v>1991</v>
      </c>
      <c r="I6147" s="2">
        <v>2024</v>
      </c>
      <c r="J6147" s="2">
        <f t="shared" si="192"/>
        <v>33</v>
      </c>
      <c r="K6147" s="8">
        <f t="shared" si="193"/>
        <v>29997268.027399495</v>
      </c>
    </row>
    <row r="6148" spans="1:11" x14ac:dyDescent="0.35">
      <c r="A6148" s="2">
        <v>7634</v>
      </c>
      <c r="B6148" t="s">
        <v>7492</v>
      </c>
      <c r="C6148" s="1">
        <v>24420923</v>
      </c>
      <c r="D6148" s="1">
        <v>5470235</v>
      </c>
      <c r="E6148">
        <v>0.224</v>
      </c>
      <c r="F6148" s="3">
        <v>18950688</v>
      </c>
      <c r="G6148">
        <v>0.77600000000000002</v>
      </c>
      <c r="H6148" s="2">
        <v>2018</v>
      </c>
      <c r="I6148" s="2">
        <v>2024</v>
      </c>
      <c r="J6148" s="2">
        <f t="shared" si="192"/>
        <v>6</v>
      </c>
      <c r="K6148" s="8">
        <f t="shared" si="193"/>
        <v>29991092.589469526</v>
      </c>
    </row>
    <row r="6149" spans="1:11" x14ac:dyDescent="0.35">
      <c r="A6149" s="2">
        <v>8145</v>
      </c>
      <c r="B6149" t="s">
        <v>7974</v>
      </c>
      <c r="C6149" s="1">
        <v>27052365</v>
      </c>
      <c r="D6149" s="1" t="s">
        <v>5</v>
      </c>
      <c r="E6149" t="s">
        <v>5</v>
      </c>
      <c r="F6149" s="3">
        <v>27052365</v>
      </c>
      <c r="G6149">
        <v>1</v>
      </c>
      <c r="H6149" s="2">
        <v>2021</v>
      </c>
      <c r="I6149" s="2">
        <v>2024</v>
      </c>
      <c r="J6149" s="2">
        <f t="shared" si="192"/>
        <v>3</v>
      </c>
      <c r="K6149" s="8">
        <f t="shared" si="193"/>
        <v>29979221.099654049</v>
      </c>
    </row>
    <row r="6150" spans="1:11" x14ac:dyDescent="0.35">
      <c r="A6150" s="2">
        <v>794</v>
      </c>
      <c r="B6150" t="s">
        <v>799</v>
      </c>
      <c r="C6150" s="1">
        <v>7610785</v>
      </c>
      <c r="D6150" s="1">
        <v>7610785</v>
      </c>
      <c r="E6150">
        <v>1</v>
      </c>
      <c r="F6150" t="s">
        <v>5</v>
      </c>
      <c r="G6150" t="s">
        <v>5</v>
      </c>
      <c r="H6150" s="2">
        <v>1984</v>
      </c>
      <c r="I6150" s="2">
        <v>2024</v>
      </c>
      <c r="J6150" s="2">
        <f t="shared" si="192"/>
        <v>40</v>
      </c>
      <c r="K6150" s="8">
        <f t="shared" si="193"/>
        <v>29943153.892056495</v>
      </c>
    </row>
    <row r="6151" spans="1:11" x14ac:dyDescent="0.35">
      <c r="A6151" s="2">
        <v>8552</v>
      </c>
      <c r="B6151" t="s">
        <v>8366</v>
      </c>
      <c r="C6151" s="1">
        <v>28933626</v>
      </c>
      <c r="D6151" s="1" t="s">
        <v>5</v>
      </c>
      <c r="E6151" t="s">
        <v>5</v>
      </c>
      <c r="F6151" s="3">
        <v>28933626</v>
      </c>
      <c r="G6151">
        <v>1</v>
      </c>
      <c r="H6151" s="2">
        <v>2023</v>
      </c>
      <c r="I6151" s="2">
        <v>2024</v>
      </c>
      <c r="J6151" s="2">
        <f t="shared" si="192"/>
        <v>1</v>
      </c>
      <c r="K6151" s="8">
        <f t="shared" si="193"/>
        <v>29941569.765468664</v>
      </c>
    </row>
    <row r="6152" spans="1:11" x14ac:dyDescent="0.35">
      <c r="A6152" s="2">
        <v>2959</v>
      </c>
      <c r="B6152" t="s">
        <v>2958</v>
      </c>
      <c r="C6152" s="1">
        <v>11079373</v>
      </c>
      <c r="D6152" s="1">
        <v>11079373</v>
      </c>
      <c r="E6152">
        <v>1</v>
      </c>
      <c r="F6152" t="s">
        <v>5</v>
      </c>
      <c r="G6152" t="s">
        <v>5</v>
      </c>
      <c r="H6152" s="2">
        <v>1995</v>
      </c>
      <c r="I6152" s="2">
        <v>2024</v>
      </c>
      <c r="J6152" s="2">
        <f t="shared" si="192"/>
        <v>29</v>
      </c>
      <c r="K6152" s="8">
        <f t="shared" si="193"/>
        <v>29908494.187853284</v>
      </c>
    </row>
    <row r="6153" spans="1:11" x14ac:dyDescent="0.35">
      <c r="A6153" s="2">
        <v>7635</v>
      </c>
      <c r="B6153" t="s">
        <v>7493</v>
      </c>
      <c r="C6153" s="1">
        <v>24340302</v>
      </c>
      <c r="D6153" s="1" t="s">
        <v>5</v>
      </c>
      <c r="E6153" t="s">
        <v>5</v>
      </c>
      <c r="F6153" s="3">
        <v>24340302</v>
      </c>
      <c r="G6153">
        <v>1</v>
      </c>
      <c r="H6153" s="2">
        <v>2018</v>
      </c>
      <c r="I6153" s="2">
        <v>2024</v>
      </c>
      <c r="J6153" s="2">
        <f t="shared" si="192"/>
        <v>6</v>
      </c>
      <c r="K6153" s="8">
        <f t="shared" si="193"/>
        <v>29892082.741411954</v>
      </c>
    </row>
    <row r="6154" spans="1:11" x14ac:dyDescent="0.35">
      <c r="A6154" s="2">
        <v>2554</v>
      </c>
      <c r="B6154" t="s">
        <v>2556</v>
      </c>
      <c r="C6154" s="1">
        <v>10340263</v>
      </c>
      <c r="D6154" s="1">
        <v>10340263</v>
      </c>
      <c r="E6154">
        <v>1</v>
      </c>
      <c r="F6154" t="s">
        <v>5</v>
      </c>
      <c r="G6154" t="s">
        <v>5</v>
      </c>
      <c r="H6154" s="2">
        <v>1993</v>
      </c>
      <c r="I6154" s="2">
        <v>2024</v>
      </c>
      <c r="J6154" s="2">
        <f t="shared" si="192"/>
        <v>31</v>
      </c>
      <c r="K6154" s="8">
        <f t="shared" si="193"/>
        <v>29891957.341204725</v>
      </c>
    </row>
    <row r="6155" spans="1:11" x14ac:dyDescent="0.35">
      <c r="A6155" s="2">
        <v>1734</v>
      </c>
      <c r="B6155" t="s">
        <v>1738</v>
      </c>
      <c r="C6155" s="1">
        <v>9015164</v>
      </c>
      <c r="D6155" s="1">
        <v>9015164</v>
      </c>
      <c r="E6155">
        <v>1</v>
      </c>
      <c r="F6155" t="s">
        <v>5</v>
      </c>
      <c r="G6155" t="s">
        <v>5</v>
      </c>
      <c r="H6155" s="2">
        <v>1989</v>
      </c>
      <c r="I6155" s="2">
        <v>2024</v>
      </c>
      <c r="J6155" s="2">
        <f t="shared" si="192"/>
        <v>35</v>
      </c>
      <c r="K6155" s="8">
        <f t="shared" si="193"/>
        <v>29887060.955059838</v>
      </c>
    </row>
    <row r="6156" spans="1:11" x14ac:dyDescent="0.35">
      <c r="A6156" s="2">
        <v>254</v>
      </c>
      <c r="B6156" t="s">
        <v>259</v>
      </c>
      <c r="C6156" s="1">
        <v>6621520</v>
      </c>
      <c r="D6156" s="1">
        <v>6621520</v>
      </c>
      <c r="E6156">
        <v>1</v>
      </c>
      <c r="F6156" t="s">
        <v>5</v>
      </c>
      <c r="G6156" t="s">
        <v>5</v>
      </c>
      <c r="H6156" s="2">
        <v>1980</v>
      </c>
      <c r="I6156" s="2">
        <v>2024</v>
      </c>
      <c r="J6156" s="2">
        <f t="shared" si="192"/>
        <v>44</v>
      </c>
      <c r="K6156" s="8">
        <f t="shared" si="193"/>
        <v>29875321.860324539</v>
      </c>
    </row>
    <row r="6157" spans="1:11" x14ac:dyDescent="0.35">
      <c r="A6157" s="2">
        <v>6046</v>
      </c>
      <c r="B6157" t="s">
        <v>5985</v>
      </c>
      <c r="C6157" s="1">
        <v>18495045</v>
      </c>
      <c r="D6157" s="1" t="s">
        <v>5</v>
      </c>
      <c r="E6157" t="s">
        <v>5</v>
      </c>
      <c r="F6157" s="3">
        <v>18495045</v>
      </c>
      <c r="G6157">
        <v>1</v>
      </c>
      <c r="H6157" s="2">
        <v>2010</v>
      </c>
      <c r="I6157" s="2">
        <v>2024</v>
      </c>
      <c r="J6157" s="2">
        <f t="shared" si="192"/>
        <v>14</v>
      </c>
      <c r="K6157" s="8">
        <f t="shared" si="193"/>
        <v>29871650.778001815</v>
      </c>
    </row>
    <row r="6158" spans="1:11" x14ac:dyDescent="0.35">
      <c r="A6158" s="2">
        <v>7440</v>
      </c>
      <c r="B6158" t="s">
        <v>7309</v>
      </c>
      <c r="C6158" s="1">
        <v>23468586</v>
      </c>
      <c r="D6158" s="1">
        <v>14301505</v>
      </c>
      <c r="E6158">
        <v>0.60899999999999999</v>
      </c>
      <c r="F6158" s="3">
        <v>9167081</v>
      </c>
      <c r="G6158">
        <v>0.39100000000000001</v>
      </c>
      <c r="H6158" s="2">
        <v>2017</v>
      </c>
      <c r="I6158" s="2">
        <v>2024</v>
      </c>
      <c r="J6158" s="2">
        <f t="shared" si="192"/>
        <v>7</v>
      </c>
      <c r="K6158" s="8">
        <f t="shared" si="193"/>
        <v>29825575.980390191</v>
      </c>
    </row>
    <row r="6159" spans="1:11" x14ac:dyDescent="0.35">
      <c r="A6159" s="2">
        <v>3982</v>
      </c>
      <c r="B6159" t="s">
        <v>3972</v>
      </c>
      <c r="C6159" s="1">
        <v>13105853</v>
      </c>
      <c r="D6159" s="1">
        <v>13023075</v>
      </c>
      <c r="E6159">
        <v>0.99399999999999999</v>
      </c>
      <c r="F6159" s="3">
        <v>82778</v>
      </c>
      <c r="G6159">
        <v>6.0000000000000001E-3</v>
      </c>
      <c r="H6159" s="2">
        <v>2000</v>
      </c>
      <c r="I6159" s="2">
        <v>2024</v>
      </c>
      <c r="J6159" s="2">
        <f t="shared" si="192"/>
        <v>24</v>
      </c>
      <c r="K6159" s="8">
        <f t="shared" si="193"/>
        <v>29811659.055064227</v>
      </c>
    </row>
    <row r="6160" spans="1:11" x14ac:dyDescent="0.35">
      <c r="A6160" s="2">
        <v>965</v>
      </c>
      <c r="B6160" t="s">
        <v>970</v>
      </c>
      <c r="C6160" s="1">
        <v>7840873</v>
      </c>
      <c r="D6160" s="1">
        <v>7840873</v>
      </c>
      <c r="E6160">
        <v>1</v>
      </c>
      <c r="F6160" t="s">
        <v>5</v>
      </c>
      <c r="G6160" t="s">
        <v>5</v>
      </c>
      <c r="H6160" s="2">
        <v>1985</v>
      </c>
      <c r="I6160" s="2">
        <v>2024</v>
      </c>
      <c r="J6160" s="2">
        <f t="shared" si="192"/>
        <v>39</v>
      </c>
      <c r="K6160" s="8">
        <f t="shared" si="193"/>
        <v>29809919.698999885</v>
      </c>
    </row>
    <row r="6161" spans="1:11" x14ac:dyDescent="0.35">
      <c r="A6161" s="2">
        <v>8332</v>
      </c>
      <c r="B6161" t="s">
        <v>8156</v>
      </c>
      <c r="C6161" s="1">
        <v>27832384</v>
      </c>
      <c r="D6161" s="1" t="s">
        <v>5</v>
      </c>
      <c r="E6161" t="s">
        <v>5</v>
      </c>
      <c r="F6161" s="3">
        <v>27832384</v>
      </c>
      <c r="G6161">
        <v>1</v>
      </c>
      <c r="H6161" s="2">
        <v>2022</v>
      </c>
      <c r="I6161" s="2">
        <v>2024</v>
      </c>
      <c r="J6161" s="2">
        <f t="shared" si="192"/>
        <v>2</v>
      </c>
      <c r="K6161" s="8">
        <f t="shared" si="193"/>
        <v>29805321.59258062</v>
      </c>
    </row>
    <row r="6162" spans="1:11" x14ac:dyDescent="0.35">
      <c r="A6162" s="2">
        <v>8333</v>
      </c>
      <c r="B6162" t="s">
        <v>8157</v>
      </c>
      <c r="C6162" s="1">
        <v>27827745</v>
      </c>
      <c r="D6162" s="1">
        <v>14570455</v>
      </c>
      <c r="E6162">
        <v>0.52400000000000002</v>
      </c>
      <c r="F6162" s="3">
        <v>13257290</v>
      </c>
      <c r="G6162">
        <v>0.47599999999999998</v>
      </c>
      <c r="H6162" s="2">
        <v>2022</v>
      </c>
      <c r="I6162" s="2">
        <v>2024</v>
      </c>
      <c r="J6162" s="2">
        <f t="shared" si="192"/>
        <v>2</v>
      </c>
      <c r="K6162" s="8">
        <f t="shared" si="193"/>
        <v>29800353.75055645</v>
      </c>
    </row>
    <row r="6163" spans="1:11" x14ac:dyDescent="0.35">
      <c r="A6163" s="2">
        <v>7636</v>
      </c>
      <c r="B6163" t="s">
        <v>7494</v>
      </c>
      <c r="C6163" s="1">
        <v>24243825</v>
      </c>
      <c r="D6163" s="1">
        <v>179045</v>
      </c>
      <c r="E6163">
        <v>7.0000000000000001E-3</v>
      </c>
      <c r="F6163" s="3">
        <v>24064780</v>
      </c>
      <c r="G6163">
        <v>0.99299999999999999</v>
      </c>
      <c r="H6163" s="2">
        <v>2018</v>
      </c>
      <c r="I6163" s="2">
        <v>2024</v>
      </c>
      <c r="J6163" s="2">
        <f t="shared" si="192"/>
        <v>6</v>
      </c>
      <c r="K6163" s="8">
        <f t="shared" si="193"/>
        <v>29773600.297494736</v>
      </c>
    </row>
    <row r="6164" spans="1:11" x14ac:dyDescent="0.35">
      <c r="A6164" s="2">
        <v>3563</v>
      </c>
      <c r="B6164" t="s">
        <v>3557</v>
      </c>
      <c r="C6164" s="1">
        <v>12218638</v>
      </c>
      <c r="D6164" s="1">
        <v>12218638</v>
      </c>
      <c r="E6164">
        <v>1</v>
      </c>
      <c r="F6164" t="s">
        <v>5</v>
      </c>
      <c r="G6164" t="s">
        <v>5</v>
      </c>
      <c r="H6164" s="2">
        <v>1998</v>
      </c>
      <c r="I6164" s="2">
        <v>2024</v>
      </c>
      <c r="J6164" s="2">
        <f t="shared" si="192"/>
        <v>26</v>
      </c>
      <c r="K6164" s="8">
        <f t="shared" si="193"/>
        <v>29763709.420927655</v>
      </c>
    </row>
    <row r="6165" spans="1:11" x14ac:dyDescent="0.35">
      <c r="A6165" s="2">
        <v>1539</v>
      </c>
      <c r="B6165" t="s">
        <v>1544</v>
      </c>
      <c r="C6165" s="1">
        <v>8674093</v>
      </c>
      <c r="D6165" s="1">
        <v>8674093</v>
      </c>
      <c r="E6165">
        <v>1</v>
      </c>
      <c r="F6165" t="s">
        <v>5</v>
      </c>
      <c r="G6165" t="s">
        <v>5</v>
      </c>
      <c r="H6165" s="2">
        <v>1988</v>
      </c>
      <c r="I6165" s="2">
        <v>2024</v>
      </c>
      <c r="J6165" s="2">
        <f t="shared" si="192"/>
        <v>36</v>
      </c>
      <c r="K6165" s="8">
        <f t="shared" si="193"/>
        <v>29758110.636047203</v>
      </c>
    </row>
    <row r="6166" spans="1:11" x14ac:dyDescent="0.35">
      <c r="A6166" s="2">
        <v>3564</v>
      </c>
      <c r="B6166" t="s">
        <v>3558</v>
      </c>
      <c r="C6166" s="1">
        <v>12214338</v>
      </c>
      <c r="D6166" s="1">
        <v>12214338</v>
      </c>
      <c r="E6166">
        <v>1</v>
      </c>
      <c r="F6166" t="s">
        <v>5</v>
      </c>
      <c r="G6166" t="s">
        <v>5</v>
      </c>
      <c r="H6166" s="2">
        <v>1998</v>
      </c>
      <c r="I6166" s="2">
        <v>2024</v>
      </c>
      <c r="J6166" s="2">
        <f t="shared" si="192"/>
        <v>26</v>
      </c>
      <c r="K6166" s="8">
        <f t="shared" si="193"/>
        <v>29753234.935104441</v>
      </c>
    </row>
    <row r="6167" spans="1:11" x14ac:dyDescent="0.35">
      <c r="A6167" s="2">
        <v>7902</v>
      </c>
      <c r="B6167" t="s">
        <v>7742</v>
      </c>
      <c r="C6167" s="1">
        <v>25932444</v>
      </c>
      <c r="D6167" s="1">
        <v>10055355</v>
      </c>
      <c r="E6167">
        <v>0.38800000000000001</v>
      </c>
      <c r="F6167" s="3">
        <v>15877089</v>
      </c>
      <c r="G6167">
        <v>0.61199999999999999</v>
      </c>
      <c r="H6167" s="2">
        <v>2020</v>
      </c>
      <c r="I6167" s="2">
        <v>2024</v>
      </c>
      <c r="J6167" s="2">
        <f t="shared" si="192"/>
        <v>4</v>
      </c>
      <c r="K6167" s="8">
        <f t="shared" si="193"/>
        <v>29739266.834562331</v>
      </c>
    </row>
    <row r="6168" spans="1:11" x14ac:dyDescent="0.35">
      <c r="A6168" s="2">
        <v>3983</v>
      </c>
      <c r="B6168" t="s">
        <v>3973</v>
      </c>
      <c r="C6168" s="1">
        <v>13069740</v>
      </c>
      <c r="D6168" s="1">
        <v>6055661</v>
      </c>
      <c r="E6168">
        <v>0.46300000000000002</v>
      </c>
      <c r="F6168" s="3">
        <v>7014079</v>
      </c>
      <c r="G6168">
        <v>0.53700000000000003</v>
      </c>
      <c r="H6168" s="2">
        <v>2000</v>
      </c>
      <c r="I6168" s="2">
        <v>2024</v>
      </c>
      <c r="J6168" s="2">
        <f t="shared" si="192"/>
        <v>24</v>
      </c>
      <c r="K6168" s="8">
        <f t="shared" si="193"/>
        <v>29729513.433298476</v>
      </c>
    </row>
    <row r="6169" spans="1:11" x14ac:dyDescent="0.35">
      <c r="A6169" s="2">
        <v>5039</v>
      </c>
      <c r="B6169" t="s">
        <v>5003</v>
      </c>
      <c r="C6169" s="1">
        <v>15508288</v>
      </c>
      <c r="D6169" s="1" t="s">
        <v>5</v>
      </c>
      <c r="E6169" t="s">
        <v>5</v>
      </c>
      <c r="F6169" s="3">
        <v>15508288</v>
      </c>
      <c r="G6169">
        <v>1</v>
      </c>
      <c r="H6169" s="2">
        <v>2005</v>
      </c>
      <c r="I6169" s="2">
        <v>2024</v>
      </c>
      <c r="J6169" s="2">
        <f t="shared" si="192"/>
        <v>19</v>
      </c>
      <c r="K6169" s="8">
        <f t="shared" si="193"/>
        <v>29725296.807418223</v>
      </c>
    </row>
    <row r="6170" spans="1:11" x14ac:dyDescent="0.35">
      <c r="A6170" s="2">
        <v>3765</v>
      </c>
      <c r="B6170" t="s">
        <v>3759</v>
      </c>
      <c r="C6170" s="1">
        <v>12614346</v>
      </c>
      <c r="D6170" s="1">
        <v>12614346</v>
      </c>
      <c r="E6170">
        <v>1</v>
      </c>
      <c r="F6170" t="s">
        <v>5</v>
      </c>
      <c r="G6170" t="s">
        <v>5</v>
      </c>
      <c r="H6170" s="2">
        <v>1999</v>
      </c>
      <c r="I6170" s="2">
        <v>2024</v>
      </c>
      <c r="J6170" s="2">
        <f t="shared" si="192"/>
        <v>25</v>
      </c>
      <c r="K6170" s="8">
        <f t="shared" si="193"/>
        <v>29693219.903818682</v>
      </c>
    </row>
    <row r="6171" spans="1:11" x14ac:dyDescent="0.35">
      <c r="A6171" s="2">
        <v>7441</v>
      </c>
      <c r="B6171" t="s">
        <v>7310</v>
      </c>
      <c r="C6171" s="1">
        <v>23355100</v>
      </c>
      <c r="D6171" s="1">
        <v>16790139</v>
      </c>
      <c r="E6171">
        <v>0.71899999999999986</v>
      </c>
      <c r="F6171" s="3">
        <v>6564961</v>
      </c>
      <c r="G6171">
        <v>0.28100000000000003</v>
      </c>
      <c r="H6171" s="2">
        <v>2017</v>
      </c>
      <c r="I6171" s="2">
        <v>2024</v>
      </c>
      <c r="J6171" s="2">
        <f t="shared" si="192"/>
        <v>7</v>
      </c>
      <c r="K6171" s="8">
        <f t="shared" si="193"/>
        <v>29681349.76600682</v>
      </c>
    </row>
    <row r="6172" spans="1:11" x14ac:dyDescent="0.35">
      <c r="A6172" s="2">
        <v>1338</v>
      </c>
      <c r="B6172" t="s">
        <v>1343</v>
      </c>
      <c r="C6172" s="1">
        <v>8345266</v>
      </c>
      <c r="D6172" s="1">
        <v>8345266</v>
      </c>
      <c r="E6172">
        <v>1</v>
      </c>
      <c r="F6172" t="s">
        <v>5</v>
      </c>
      <c r="G6172" t="s">
        <v>5</v>
      </c>
      <c r="H6172" s="2">
        <v>1987</v>
      </c>
      <c r="I6172" s="2">
        <v>2024</v>
      </c>
      <c r="J6172" s="2">
        <f t="shared" si="192"/>
        <v>37</v>
      </c>
      <c r="K6172" s="8">
        <f t="shared" si="193"/>
        <v>29627374.437251925</v>
      </c>
    </row>
    <row r="6173" spans="1:11" x14ac:dyDescent="0.35">
      <c r="A6173" s="2">
        <v>7820</v>
      </c>
      <c r="B6173" t="s">
        <v>7666</v>
      </c>
      <c r="C6173" s="1">
        <v>24959607</v>
      </c>
      <c r="D6173" s="1">
        <v>22680962</v>
      </c>
      <c r="E6173">
        <v>0.90900000000000003</v>
      </c>
      <c r="F6173" s="3">
        <v>2278645</v>
      </c>
      <c r="G6173">
        <v>9.0999999999999998E-2</v>
      </c>
      <c r="H6173" s="2">
        <v>2019</v>
      </c>
      <c r="I6173" s="2">
        <v>2024</v>
      </c>
      <c r="J6173" s="2">
        <f t="shared" si="192"/>
        <v>5</v>
      </c>
      <c r="K6173" s="8">
        <f t="shared" si="193"/>
        <v>29620763.866416886</v>
      </c>
    </row>
    <row r="6174" spans="1:11" x14ac:dyDescent="0.35">
      <c r="A6174" s="2">
        <v>4201</v>
      </c>
      <c r="B6174" t="s">
        <v>4186</v>
      </c>
      <c r="C6174" s="1">
        <v>13473370</v>
      </c>
      <c r="D6174" s="1">
        <v>6290673</v>
      </c>
      <c r="E6174">
        <v>0.46700000000000008</v>
      </c>
      <c r="F6174" s="3">
        <v>7182697</v>
      </c>
      <c r="G6174">
        <v>0.53300000000000003</v>
      </c>
      <c r="H6174" s="2">
        <v>2001</v>
      </c>
      <c r="I6174" s="2">
        <v>2024</v>
      </c>
      <c r="J6174" s="2">
        <f t="shared" si="192"/>
        <v>23</v>
      </c>
      <c r="K6174" s="8">
        <f t="shared" si="193"/>
        <v>29615930.852498643</v>
      </c>
    </row>
    <row r="6175" spans="1:11" x14ac:dyDescent="0.35">
      <c r="A6175" s="2">
        <v>1949</v>
      </c>
      <c r="B6175" t="s">
        <v>1953</v>
      </c>
      <c r="C6175" s="1">
        <v>9243140</v>
      </c>
      <c r="D6175" s="1">
        <v>9243140</v>
      </c>
      <c r="E6175">
        <v>1</v>
      </c>
      <c r="F6175" t="s">
        <v>5</v>
      </c>
      <c r="G6175" t="s">
        <v>5</v>
      </c>
      <c r="H6175" s="2">
        <v>1990</v>
      </c>
      <c r="I6175" s="2">
        <v>2024</v>
      </c>
      <c r="J6175" s="2">
        <f t="shared" si="192"/>
        <v>34</v>
      </c>
      <c r="K6175" s="8">
        <f t="shared" si="193"/>
        <v>29611295.382294305</v>
      </c>
    </row>
    <row r="6176" spans="1:11" x14ac:dyDescent="0.35">
      <c r="A6176" s="2">
        <v>7903</v>
      </c>
      <c r="B6176" t="s">
        <v>7743</v>
      </c>
      <c r="C6176" s="1">
        <v>25818882</v>
      </c>
      <c r="D6176" s="1">
        <v>83074</v>
      </c>
      <c r="E6176">
        <v>3.0000000000000001E-3</v>
      </c>
      <c r="F6176" s="3">
        <v>25735808</v>
      </c>
      <c r="G6176">
        <v>0.997</v>
      </c>
      <c r="H6176" s="2">
        <v>2020</v>
      </c>
      <c r="I6176" s="2">
        <v>2024</v>
      </c>
      <c r="J6176" s="2">
        <f t="shared" si="192"/>
        <v>4</v>
      </c>
      <c r="K6176" s="8">
        <f t="shared" si="193"/>
        <v>29609034.19546875</v>
      </c>
    </row>
    <row r="6177" spans="1:11" x14ac:dyDescent="0.35">
      <c r="A6177" s="2">
        <v>2143</v>
      </c>
      <c r="B6177" t="s">
        <v>2145</v>
      </c>
      <c r="C6177" s="1">
        <v>9563393</v>
      </c>
      <c r="D6177" s="1">
        <v>9563393</v>
      </c>
      <c r="E6177">
        <v>1</v>
      </c>
      <c r="F6177" t="s">
        <v>5</v>
      </c>
      <c r="G6177" t="s">
        <v>5</v>
      </c>
      <c r="H6177" s="2">
        <v>1991</v>
      </c>
      <c r="I6177" s="2">
        <v>2024</v>
      </c>
      <c r="J6177" s="2">
        <f t="shared" si="192"/>
        <v>33</v>
      </c>
      <c r="K6177" s="8">
        <f t="shared" si="193"/>
        <v>29605893.762312528</v>
      </c>
    </row>
    <row r="6178" spans="1:11" x14ac:dyDescent="0.35">
      <c r="A6178" s="2">
        <v>4424</v>
      </c>
      <c r="B6178" t="s">
        <v>4403</v>
      </c>
      <c r="C6178" s="1">
        <v>13936317</v>
      </c>
      <c r="D6178" s="1" t="s">
        <v>5</v>
      </c>
      <c r="E6178" t="s">
        <v>5</v>
      </c>
      <c r="F6178" s="3">
        <v>13936317</v>
      </c>
      <c r="G6178">
        <v>1</v>
      </c>
      <c r="H6178" s="2">
        <v>2002</v>
      </c>
      <c r="I6178" s="2">
        <v>2024</v>
      </c>
      <c r="J6178" s="2">
        <f t="shared" si="192"/>
        <v>22</v>
      </c>
      <c r="K6178" s="8">
        <f t="shared" si="193"/>
        <v>29602300.655354843</v>
      </c>
    </row>
    <row r="6179" spans="1:11" x14ac:dyDescent="0.35">
      <c r="A6179" s="2">
        <v>5040</v>
      </c>
      <c r="B6179" t="s">
        <v>5004</v>
      </c>
      <c r="C6179" s="1">
        <v>15431177</v>
      </c>
      <c r="D6179" s="1">
        <v>15337393</v>
      </c>
      <c r="E6179">
        <v>0.99399999999999999</v>
      </c>
      <c r="F6179" s="3">
        <v>93784</v>
      </c>
      <c r="G6179">
        <v>6.0000000000000001E-3</v>
      </c>
      <c r="H6179" s="2">
        <v>2005</v>
      </c>
      <c r="I6179" s="2">
        <v>2024</v>
      </c>
      <c r="J6179" s="2">
        <f t="shared" si="192"/>
        <v>19</v>
      </c>
      <c r="K6179" s="8">
        <f t="shared" si="193"/>
        <v>29577495.363305446</v>
      </c>
    </row>
    <row r="6180" spans="1:11" x14ac:dyDescent="0.35">
      <c r="A6180" s="2">
        <v>4817</v>
      </c>
      <c r="B6180" t="s">
        <v>4790</v>
      </c>
      <c r="C6180" s="1">
        <v>14905929</v>
      </c>
      <c r="D6180" s="1" t="s">
        <v>5</v>
      </c>
      <c r="E6180" t="s">
        <v>5</v>
      </c>
      <c r="F6180" s="3">
        <v>14905929</v>
      </c>
      <c r="G6180">
        <v>1</v>
      </c>
      <c r="H6180" s="2">
        <v>2004</v>
      </c>
      <c r="I6180" s="2">
        <v>2024</v>
      </c>
      <c r="J6180" s="2">
        <f t="shared" si="192"/>
        <v>20</v>
      </c>
      <c r="K6180" s="8">
        <f t="shared" si="193"/>
        <v>29566035.407290544</v>
      </c>
    </row>
    <row r="6181" spans="1:11" x14ac:dyDescent="0.35">
      <c r="A6181" s="2">
        <v>4611</v>
      </c>
      <c r="B6181" t="s">
        <v>4588</v>
      </c>
      <c r="C6181" s="1">
        <v>14390329</v>
      </c>
      <c r="D6181" s="1">
        <v>14195227</v>
      </c>
      <c r="E6181">
        <v>0.98599999999999999</v>
      </c>
      <c r="F6181" s="3">
        <v>195102</v>
      </c>
      <c r="G6181">
        <v>1.4E-2</v>
      </c>
      <c r="H6181" s="2">
        <v>2003</v>
      </c>
      <c r="I6181" s="2">
        <v>2024</v>
      </c>
      <c r="J6181" s="2">
        <f t="shared" si="192"/>
        <v>21</v>
      </c>
      <c r="K6181" s="8">
        <f t="shared" si="193"/>
        <v>29537686.023145784</v>
      </c>
    </row>
    <row r="6182" spans="1:11" x14ac:dyDescent="0.35">
      <c r="A6182" s="2">
        <v>4425</v>
      </c>
      <c r="B6182" t="s">
        <v>4404</v>
      </c>
      <c r="C6182" s="1">
        <v>13904766</v>
      </c>
      <c r="D6182" s="1">
        <v>8112414</v>
      </c>
      <c r="E6182">
        <v>0.58299999999999996</v>
      </c>
      <c r="F6182" s="3">
        <v>5792352</v>
      </c>
      <c r="G6182">
        <v>0.41699999999999998</v>
      </c>
      <c r="H6182" s="2">
        <v>2002</v>
      </c>
      <c r="I6182" s="2">
        <v>2024</v>
      </c>
      <c r="J6182" s="2">
        <f t="shared" si="192"/>
        <v>22</v>
      </c>
      <c r="K6182" s="8">
        <f t="shared" si="193"/>
        <v>29535282.792028606</v>
      </c>
    </row>
    <row r="6183" spans="1:11" x14ac:dyDescent="0.35">
      <c r="A6183" s="2">
        <v>1128</v>
      </c>
      <c r="B6183" t="s">
        <v>1133</v>
      </c>
      <c r="C6183" s="1">
        <v>8033397</v>
      </c>
      <c r="D6183" s="1">
        <v>8033397</v>
      </c>
      <c r="E6183">
        <v>1</v>
      </c>
      <c r="F6183" t="s">
        <v>5</v>
      </c>
      <c r="G6183" t="s">
        <v>5</v>
      </c>
      <c r="H6183" s="2">
        <v>1986</v>
      </c>
      <c r="I6183" s="2">
        <v>2024</v>
      </c>
      <c r="J6183" s="2">
        <f t="shared" si="192"/>
        <v>38</v>
      </c>
      <c r="K6183" s="8">
        <f t="shared" si="193"/>
        <v>29513717.373811375</v>
      </c>
    </row>
    <row r="6184" spans="1:11" x14ac:dyDescent="0.35">
      <c r="A6184" s="2">
        <v>1540</v>
      </c>
      <c r="B6184" t="s">
        <v>1545</v>
      </c>
      <c r="C6184" s="1">
        <v>8600823</v>
      </c>
      <c r="D6184" s="1">
        <v>8600823</v>
      </c>
      <c r="E6184">
        <v>1</v>
      </c>
      <c r="F6184" t="s">
        <v>5</v>
      </c>
      <c r="G6184" t="s">
        <v>5</v>
      </c>
      <c r="H6184" s="2">
        <v>1988</v>
      </c>
      <c r="I6184" s="2">
        <v>2024</v>
      </c>
      <c r="J6184" s="2">
        <f t="shared" si="192"/>
        <v>36</v>
      </c>
      <c r="K6184" s="8">
        <f t="shared" si="193"/>
        <v>29506744.093596805</v>
      </c>
    </row>
    <row r="6185" spans="1:11" x14ac:dyDescent="0.35">
      <c r="A6185" s="2">
        <v>489</v>
      </c>
      <c r="B6185" t="s">
        <v>494</v>
      </c>
      <c r="C6185" s="1">
        <v>7000000</v>
      </c>
      <c r="D6185" s="1">
        <v>7000000</v>
      </c>
      <c r="E6185">
        <v>1</v>
      </c>
      <c r="F6185" t="s">
        <v>5</v>
      </c>
      <c r="G6185" t="s">
        <v>5</v>
      </c>
      <c r="H6185" s="2">
        <v>1982</v>
      </c>
      <c r="I6185" s="2">
        <v>2024</v>
      </c>
      <c r="J6185" s="2">
        <f t="shared" si="192"/>
        <v>42</v>
      </c>
      <c r="K6185" s="8">
        <f t="shared" si="193"/>
        <v>29492360.458348699</v>
      </c>
    </row>
    <row r="6186" spans="1:11" x14ac:dyDescent="0.35">
      <c r="A6186" s="2">
        <v>8553</v>
      </c>
      <c r="B6186" t="s">
        <v>8367</v>
      </c>
      <c r="C6186" s="1">
        <v>28499044</v>
      </c>
      <c r="D6186" s="1">
        <v>15198530</v>
      </c>
      <c r="E6186">
        <v>0.53300000000000003</v>
      </c>
      <c r="F6186" s="3">
        <v>13300514</v>
      </c>
      <c r="G6186">
        <v>0.46700000000000003</v>
      </c>
      <c r="H6186" s="2">
        <v>2023</v>
      </c>
      <c r="I6186" s="2">
        <v>2024</v>
      </c>
      <c r="J6186" s="2">
        <f t="shared" si="192"/>
        <v>1</v>
      </c>
      <c r="K6186" s="8">
        <f t="shared" si="193"/>
        <v>29491848.487125713</v>
      </c>
    </row>
    <row r="6187" spans="1:11" x14ac:dyDescent="0.35">
      <c r="A6187" s="2">
        <v>4818</v>
      </c>
      <c r="B6187" t="s">
        <v>4791</v>
      </c>
      <c r="C6187" s="1">
        <v>14867514</v>
      </c>
      <c r="D6187" s="1">
        <v>10411980</v>
      </c>
      <c r="E6187">
        <v>0.7</v>
      </c>
      <c r="F6187" s="3">
        <v>4455534</v>
      </c>
      <c r="G6187">
        <v>0.3</v>
      </c>
      <c r="H6187" s="2">
        <v>2004</v>
      </c>
      <c r="I6187" s="2">
        <v>2024</v>
      </c>
      <c r="J6187" s="2">
        <f t="shared" si="192"/>
        <v>20</v>
      </c>
      <c r="K6187" s="8">
        <f t="shared" si="193"/>
        <v>29489838.932037573</v>
      </c>
    </row>
    <row r="6188" spans="1:11" x14ac:dyDescent="0.35">
      <c r="A6188" s="2">
        <v>1129</v>
      </c>
      <c r="B6188" t="s">
        <v>1134</v>
      </c>
      <c r="C6188" s="1">
        <v>8025872</v>
      </c>
      <c r="D6188" s="1">
        <v>8025872</v>
      </c>
      <c r="E6188">
        <v>1</v>
      </c>
      <c r="F6188" t="s">
        <v>5</v>
      </c>
      <c r="G6188" t="s">
        <v>5</v>
      </c>
      <c r="H6188" s="2">
        <v>1986</v>
      </c>
      <c r="I6188" s="2">
        <v>2024</v>
      </c>
      <c r="J6188" s="2">
        <f t="shared" si="192"/>
        <v>38</v>
      </c>
      <c r="K6188" s="8">
        <f t="shared" si="193"/>
        <v>29486071.44479306</v>
      </c>
    </row>
    <row r="6189" spans="1:11" x14ac:dyDescent="0.35">
      <c r="A6189" s="2">
        <v>2960</v>
      </c>
      <c r="B6189" t="s">
        <v>2959</v>
      </c>
      <c r="C6189" s="1">
        <v>10904930</v>
      </c>
      <c r="D6189" s="1">
        <v>10904930</v>
      </c>
      <c r="E6189">
        <v>1</v>
      </c>
      <c r="F6189" t="s">
        <v>5</v>
      </c>
      <c r="G6189" t="s">
        <v>5</v>
      </c>
      <c r="H6189" s="2">
        <v>1995</v>
      </c>
      <c r="I6189" s="2">
        <v>2024</v>
      </c>
      <c r="J6189" s="2">
        <f t="shared" si="192"/>
        <v>29</v>
      </c>
      <c r="K6189" s="8">
        <f t="shared" si="193"/>
        <v>29437589.611248482</v>
      </c>
    </row>
    <row r="6190" spans="1:11" x14ac:dyDescent="0.35">
      <c r="A6190" s="2">
        <v>3766</v>
      </c>
      <c r="B6190" t="s">
        <v>3760</v>
      </c>
      <c r="C6190" s="1">
        <v>12504289</v>
      </c>
      <c r="D6190" s="1">
        <v>12504289</v>
      </c>
      <c r="E6190">
        <v>1</v>
      </c>
      <c r="F6190" t="s">
        <v>5</v>
      </c>
      <c r="G6190" t="s">
        <v>5</v>
      </c>
      <c r="H6190" s="2">
        <v>1999</v>
      </c>
      <c r="I6190" s="2">
        <v>2024</v>
      </c>
      <c r="J6190" s="2">
        <f t="shared" si="192"/>
        <v>25</v>
      </c>
      <c r="K6190" s="8">
        <f t="shared" si="193"/>
        <v>29434154.019391969</v>
      </c>
    </row>
    <row r="6191" spans="1:11" x14ac:dyDescent="0.35">
      <c r="A6191" s="2">
        <v>1541</v>
      </c>
      <c r="B6191" t="s">
        <v>1546</v>
      </c>
      <c r="C6191" s="1">
        <v>8578231</v>
      </c>
      <c r="D6191" s="1">
        <v>8578231</v>
      </c>
      <c r="E6191">
        <v>1</v>
      </c>
      <c r="F6191" t="s">
        <v>5</v>
      </c>
      <c r="G6191" t="s">
        <v>5</v>
      </c>
      <c r="H6191" s="2">
        <v>1988</v>
      </c>
      <c r="I6191" s="2">
        <v>2024</v>
      </c>
      <c r="J6191" s="2">
        <f t="shared" si="192"/>
        <v>36</v>
      </c>
      <c r="K6191" s="8">
        <f t="shared" si="193"/>
        <v>29429237.980221082</v>
      </c>
    </row>
    <row r="6192" spans="1:11" x14ac:dyDescent="0.35">
      <c r="A6192" s="2">
        <v>3565</v>
      </c>
      <c r="B6192" t="s">
        <v>3559</v>
      </c>
      <c r="C6192" s="1">
        <v>12069719</v>
      </c>
      <c r="D6192" s="1">
        <v>12069719</v>
      </c>
      <c r="E6192">
        <v>1</v>
      </c>
      <c r="F6192" t="s">
        <v>5</v>
      </c>
      <c r="G6192" t="s">
        <v>5</v>
      </c>
      <c r="H6192" s="2">
        <v>1998</v>
      </c>
      <c r="I6192" s="2">
        <v>2024</v>
      </c>
      <c r="J6192" s="2">
        <f t="shared" si="192"/>
        <v>26</v>
      </c>
      <c r="K6192" s="8">
        <f t="shared" si="193"/>
        <v>29400953.617600381</v>
      </c>
    </row>
    <row r="6193" spans="1:11" x14ac:dyDescent="0.35">
      <c r="A6193" s="2">
        <v>4819</v>
      </c>
      <c r="B6193" t="s">
        <v>4792</v>
      </c>
      <c r="C6193" s="1">
        <v>14821824</v>
      </c>
      <c r="D6193" s="1">
        <v>14190750</v>
      </c>
      <c r="E6193">
        <v>0.95699999999999996</v>
      </c>
      <c r="F6193" s="3">
        <v>631074</v>
      </c>
      <c r="G6193">
        <v>4.2999999999999997E-2</v>
      </c>
      <c r="H6193" s="2">
        <v>2004</v>
      </c>
      <c r="I6193" s="2">
        <v>2024</v>
      </c>
      <c r="J6193" s="2">
        <f t="shared" si="192"/>
        <v>20</v>
      </c>
      <c r="K6193" s="8">
        <f t="shared" si="193"/>
        <v>29399212.433161918</v>
      </c>
    </row>
    <row r="6194" spans="1:11" x14ac:dyDescent="0.35">
      <c r="A6194" s="2">
        <v>7637</v>
      </c>
      <c r="B6194" t="s">
        <v>7495</v>
      </c>
      <c r="C6194" s="1">
        <v>23929620</v>
      </c>
      <c r="D6194" s="1" t="s">
        <v>5</v>
      </c>
      <c r="E6194" t="s">
        <v>5</v>
      </c>
      <c r="F6194" s="3">
        <v>23929620</v>
      </c>
      <c r="G6194">
        <v>1</v>
      </c>
      <c r="H6194" s="2">
        <v>2018</v>
      </c>
      <c r="I6194" s="2">
        <v>2024</v>
      </c>
      <c r="J6194" s="2">
        <f t="shared" si="192"/>
        <v>6</v>
      </c>
      <c r="K6194" s="8">
        <f t="shared" si="193"/>
        <v>29387728.262802422</v>
      </c>
    </row>
    <row r="6195" spans="1:11" x14ac:dyDescent="0.35">
      <c r="A6195" s="2">
        <v>8146</v>
      </c>
      <c r="B6195" t="s">
        <v>7975</v>
      </c>
      <c r="C6195" s="1">
        <v>26514814</v>
      </c>
      <c r="D6195" s="1">
        <v>26514814</v>
      </c>
      <c r="E6195">
        <v>1</v>
      </c>
      <c r="F6195" t="s">
        <v>5</v>
      </c>
      <c r="G6195" t="s">
        <v>5</v>
      </c>
      <c r="H6195" s="2">
        <v>2021</v>
      </c>
      <c r="I6195" s="2">
        <v>2024</v>
      </c>
      <c r="J6195" s="2">
        <f t="shared" si="192"/>
        <v>3</v>
      </c>
      <c r="K6195" s="8">
        <f t="shared" si="193"/>
        <v>29383511.250206869</v>
      </c>
    </row>
    <row r="6196" spans="1:11" x14ac:dyDescent="0.35">
      <c r="A6196" s="2">
        <v>8147</v>
      </c>
      <c r="B6196" t="s">
        <v>7976</v>
      </c>
      <c r="C6196" s="1">
        <v>26508132</v>
      </c>
      <c r="D6196" s="1">
        <v>13287908</v>
      </c>
      <c r="E6196">
        <v>0.501</v>
      </c>
      <c r="F6196" s="3">
        <v>13220224</v>
      </c>
      <c r="G6196">
        <v>0.499</v>
      </c>
      <c r="H6196" s="2">
        <v>2021</v>
      </c>
      <c r="I6196" s="2">
        <v>2024</v>
      </c>
      <c r="J6196" s="2">
        <f t="shared" si="192"/>
        <v>3</v>
      </c>
      <c r="K6196" s="8">
        <f t="shared" si="193"/>
        <v>29376106.309626337</v>
      </c>
    </row>
    <row r="6197" spans="1:11" x14ac:dyDescent="0.35">
      <c r="A6197" s="2">
        <v>490</v>
      </c>
      <c r="B6197" t="s">
        <v>495</v>
      </c>
      <c r="C6197" s="1">
        <v>6968359</v>
      </c>
      <c r="D6197" s="1">
        <v>6968359</v>
      </c>
      <c r="E6197">
        <v>1</v>
      </c>
      <c r="F6197" t="s">
        <v>5</v>
      </c>
      <c r="G6197" t="s">
        <v>5</v>
      </c>
      <c r="H6197" s="2">
        <v>1982</v>
      </c>
      <c r="I6197" s="2">
        <v>2024</v>
      </c>
      <c r="J6197" s="2">
        <f t="shared" si="192"/>
        <v>42</v>
      </c>
      <c r="K6197" s="8">
        <f t="shared" si="193"/>
        <v>29359050.775882609</v>
      </c>
    </row>
    <row r="6198" spans="1:11" x14ac:dyDescent="0.35">
      <c r="A6198" s="2">
        <v>2144</v>
      </c>
      <c r="B6198" t="s">
        <v>2146</v>
      </c>
      <c r="C6198" s="1">
        <v>9480198</v>
      </c>
      <c r="D6198" s="1">
        <v>9480198</v>
      </c>
      <c r="E6198">
        <v>1</v>
      </c>
      <c r="F6198" t="s">
        <v>5</v>
      </c>
      <c r="G6198" t="s">
        <v>5</v>
      </c>
      <c r="H6198" s="2">
        <v>1991</v>
      </c>
      <c r="I6198" s="2">
        <v>2024</v>
      </c>
      <c r="J6198" s="2">
        <f t="shared" si="192"/>
        <v>33</v>
      </c>
      <c r="K6198" s="8">
        <f t="shared" si="193"/>
        <v>29348342.668097787</v>
      </c>
    </row>
    <row r="6199" spans="1:11" x14ac:dyDescent="0.35">
      <c r="A6199" s="2">
        <v>4426</v>
      </c>
      <c r="B6199" t="s">
        <v>4405</v>
      </c>
      <c r="C6199" s="1">
        <v>13802599</v>
      </c>
      <c r="D6199" s="1">
        <v>13670733</v>
      </c>
      <c r="E6199">
        <v>0.99</v>
      </c>
      <c r="F6199" s="3">
        <v>131866</v>
      </c>
      <c r="G6199">
        <v>0.01</v>
      </c>
      <c r="H6199" s="2">
        <v>2002</v>
      </c>
      <c r="I6199" s="2">
        <v>2024</v>
      </c>
      <c r="J6199" s="2">
        <f t="shared" si="192"/>
        <v>22</v>
      </c>
      <c r="K6199" s="8">
        <f t="shared" si="193"/>
        <v>29318268.623144843</v>
      </c>
    </row>
    <row r="6200" spans="1:11" x14ac:dyDescent="0.35">
      <c r="A6200" s="2">
        <v>7821</v>
      </c>
      <c r="B6200" t="s">
        <v>7667</v>
      </c>
      <c r="C6200" s="1">
        <v>24701637</v>
      </c>
      <c r="D6200" s="1">
        <v>2269878</v>
      </c>
      <c r="E6200">
        <v>9.1999999999999998E-2</v>
      </c>
      <c r="F6200" s="3">
        <v>22431759</v>
      </c>
      <c r="G6200">
        <v>0.90800000000000003</v>
      </c>
      <c r="H6200" s="2">
        <v>2019</v>
      </c>
      <c r="I6200" s="2">
        <v>2024</v>
      </c>
      <c r="J6200" s="2">
        <f t="shared" si="192"/>
        <v>5</v>
      </c>
      <c r="K6200" s="8">
        <f t="shared" si="193"/>
        <v>29314618.483013231</v>
      </c>
    </row>
    <row r="6201" spans="1:11" x14ac:dyDescent="0.35">
      <c r="A6201" s="2">
        <v>1542</v>
      </c>
      <c r="B6201" t="s">
        <v>1547</v>
      </c>
      <c r="C6201" s="1">
        <v>8539181</v>
      </c>
      <c r="D6201" s="1">
        <v>8539181</v>
      </c>
      <c r="E6201">
        <v>1</v>
      </c>
      <c r="F6201" t="s">
        <v>5</v>
      </c>
      <c r="G6201" t="s">
        <v>5</v>
      </c>
      <c r="H6201" s="2">
        <v>1988</v>
      </c>
      <c r="I6201" s="2">
        <v>2024</v>
      </c>
      <c r="J6201" s="2">
        <f t="shared" si="192"/>
        <v>36</v>
      </c>
      <c r="K6201" s="8">
        <f t="shared" si="193"/>
        <v>29295269.596398398</v>
      </c>
    </row>
    <row r="6202" spans="1:11" x14ac:dyDescent="0.35">
      <c r="A6202" s="2">
        <v>2753</v>
      </c>
      <c r="B6202" t="s">
        <v>2754</v>
      </c>
      <c r="C6202" s="1">
        <v>10475705</v>
      </c>
      <c r="D6202" s="1">
        <v>10475705</v>
      </c>
      <c r="E6202">
        <v>1</v>
      </c>
      <c r="F6202" t="s">
        <v>5</v>
      </c>
      <c r="G6202" t="s">
        <v>5</v>
      </c>
      <c r="H6202" s="2">
        <v>1994</v>
      </c>
      <c r="I6202" s="2">
        <v>2024</v>
      </c>
      <c r="J6202" s="2">
        <f t="shared" si="192"/>
        <v>30</v>
      </c>
      <c r="K6202" s="8">
        <f t="shared" si="193"/>
        <v>29264043.023035731</v>
      </c>
    </row>
    <row r="6203" spans="1:11" x14ac:dyDescent="0.35">
      <c r="A6203" s="2">
        <v>3984</v>
      </c>
      <c r="B6203" t="s">
        <v>3974</v>
      </c>
      <c r="C6203" s="1">
        <v>12854953</v>
      </c>
      <c r="D6203" s="1">
        <v>2738980</v>
      </c>
      <c r="E6203">
        <v>0.21299999999999999</v>
      </c>
      <c r="F6203" s="3">
        <v>10115973</v>
      </c>
      <c r="G6203">
        <v>0.78700000000000003</v>
      </c>
      <c r="H6203" s="2">
        <v>2000</v>
      </c>
      <c r="I6203" s="2">
        <v>2024</v>
      </c>
      <c r="J6203" s="2">
        <f t="shared" si="192"/>
        <v>24</v>
      </c>
      <c r="K6203" s="8">
        <f t="shared" si="193"/>
        <v>29240941.127973516</v>
      </c>
    </row>
    <row r="6204" spans="1:11" x14ac:dyDescent="0.35">
      <c r="A6204" s="2">
        <v>622</v>
      </c>
      <c r="B6204" t="s">
        <v>627</v>
      </c>
      <c r="C6204" s="1">
        <v>7175592</v>
      </c>
      <c r="D6204" s="1">
        <v>7175592</v>
      </c>
      <c r="E6204">
        <v>1</v>
      </c>
      <c r="F6204" t="s">
        <v>5</v>
      </c>
      <c r="G6204" t="s">
        <v>5</v>
      </c>
      <c r="H6204" s="2">
        <v>1983</v>
      </c>
      <c r="I6204" s="2">
        <v>2024</v>
      </c>
      <c r="J6204" s="2">
        <f t="shared" si="192"/>
        <v>41</v>
      </c>
      <c r="K6204" s="8">
        <f t="shared" si="193"/>
        <v>29214437.451495823</v>
      </c>
    </row>
    <row r="6205" spans="1:11" x14ac:dyDescent="0.35">
      <c r="A6205" s="2">
        <v>966</v>
      </c>
      <c r="B6205" t="s">
        <v>971</v>
      </c>
      <c r="C6205" s="1">
        <v>7683620</v>
      </c>
      <c r="D6205" s="1">
        <v>7683620</v>
      </c>
      <c r="E6205">
        <v>1</v>
      </c>
      <c r="F6205" t="s">
        <v>5</v>
      </c>
      <c r="G6205" t="s">
        <v>5</v>
      </c>
      <c r="H6205" s="2">
        <v>1985</v>
      </c>
      <c r="I6205" s="2">
        <v>2024</v>
      </c>
      <c r="J6205" s="2">
        <f t="shared" si="192"/>
        <v>39</v>
      </c>
      <c r="K6205" s="8">
        <f t="shared" si="193"/>
        <v>29212065.441900346</v>
      </c>
    </row>
    <row r="6206" spans="1:11" x14ac:dyDescent="0.35">
      <c r="A6206" s="2">
        <v>8554</v>
      </c>
      <c r="B6206" t="s">
        <v>8368</v>
      </c>
      <c r="C6206" s="1">
        <v>28218581</v>
      </c>
      <c r="D6206" s="1" t="s">
        <v>5</v>
      </c>
      <c r="E6206" t="s">
        <v>5</v>
      </c>
      <c r="F6206" s="3">
        <v>28218581</v>
      </c>
      <c r="G6206">
        <v>1</v>
      </c>
      <c r="H6206" s="2">
        <v>2023</v>
      </c>
      <c r="I6206" s="2">
        <v>2024</v>
      </c>
      <c r="J6206" s="2">
        <f t="shared" si="192"/>
        <v>1</v>
      </c>
      <c r="K6206" s="8">
        <f t="shared" si="193"/>
        <v>29201615.16202734</v>
      </c>
    </row>
    <row r="6207" spans="1:11" x14ac:dyDescent="0.35">
      <c r="A6207" s="2">
        <v>1735</v>
      </c>
      <c r="B6207" t="s">
        <v>1739</v>
      </c>
      <c r="C6207" s="1">
        <v>8800000</v>
      </c>
      <c r="D6207" s="1">
        <v>8800000</v>
      </c>
      <c r="E6207">
        <v>1</v>
      </c>
      <c r="F6207" t="s">
        <v>5</v>
      </c>
      <c r="G6207" t="s">
        <v>5</v>
      </c>
      <c r="H6207" s="2">
        <v>1989</v>
      </c>
      <c r="I6207" s="2">
        <v>2024</v>
      </c>
      <c r="J6207" s="2">
        <f t="shared" si="192"/>
        <v>35</v>
      </c>
      <c r="K6207" s="8">
        <f t="shared" si="193"/>
        <v>29173749.518536389</v>
      </c>
    </row>
    <row r="6208" spans="1:11" x14ac:dyDescent="0.35">
      <c r="A6208" s="2">
        <v>7638</v>
      </c>
      <c r="B6208" t="s">
        <v>7496</v>
      </c>
      <c r="C6208" s="1">
        <v>23740788</v>
      </c>
      <c r="D6208" s="1">
        <v>789170</v>
      </c>
      <c r="E6208">
        <v>3.3000000000000002E-2</v>
      </c>
      <c r="F6208" s="3">
        <v>22951618</v>
      </c>
      <c r="G6208">
        <v>0.96699999999999997</v>
      </c>
      <c r="H6208" s="2">
        <v>2018</v>
      </c>
      <c r="I6208" s="2">
        <v>2024</v>
      </c>
      <c r="J6208" s="2">
        <f t="shared" si="192"/>
        <v>6</v>
      </c>
      <c r="K6208" s="8">
        <f t="shared" si="193"/>
        <v>29155825.562161062</v>
      </c>
    </row>
    <row r="6209" spans="1:11" x14ac:dyDescent="0.35">
      <c r="A6209" s="2">
        <v>967</v>
      </c>
      <c r="B6209" t="s">
        <v>972</v>
      </c>
      <c r="C6209" s="1">
        <v>7660857</v>
      </c>
      <c r="D6209" s="1">
        <v>7660857</v>
      </c>
      <c r="E6209">
        <v>1</v>
      </c>
      <c r="F6209" t="s">
        <v>5</v>
      </c>
      <c r="G6209" t="s">
        <v>5</v>
      </c>
      <c r="H6209" s="2">
        <v>1985</v>
      </c>
      <c r="I6209" s="2">
        <v>2024</v>
      </c>
      <c r="J6209" s="2">
        <f t="shared" si="192"/>
        <v>39</v>
      </c>
      <c r="K6209" s="8">
        <f t="shared" si="193"/>
        <v>29125523.649665181</v>
      </c>
    </row>
    <row r="6210" spans="1:11" x14ac:dyDescent="0.35">
      <c r="A6210" s="2">
        <v>2754</v>
      </c>
      <c r="B6210" t="s">
        <v>2755</v>
      </c>
      <c r="C6210" s="1">
        <v>10424645</v>
      </c>
      <c r="D6210" s="1">
        <v>10424645</v>
      </c>
      <c r="E6210">
        <v>1</v>
      </c>
      <c r="F6210" t="s">
        <v>5</v>
      </c>
      <c r="G6210" t="s">
        <v>5</v>
      </c>
      <c r="H6210" s="2">
        <v>1994</v>
      </c>
      <c r="I6210" s="2">
        <v>2024</v>
      </c>
      <c r="J6210" s="2">
        <f t="shared" ref="J6210:J6273" si="194">I6210-H6210</f>
        <v>30</v>
      </c>
      <c r="K6210" s="8">
        <f t="shared" ref="K6210:K6273" si="195">C6210*(1+$L$2)^J6210</f>
        <v>29121406.127785604</v>
      </c>
    </row>
    <row r="6211" spans="1:11" x14ac:dyDescent="0.35">
      <c r="A6211" s="2">
        <v>4202</v>
      </c>
      <c r="B6211" t="s">
        <v>4187</v>
      </c>
      <c r="C6211" s="1">
        <v>13240767</v>
      </c>
      <c r="D6211" s="1" t="s">
        <v>5</v>
      </c>
      <c r="E6211" t="s">
        <v>5</v>
      </c>
      <c r="F6211" s="3">
        <v>13240767</v>
      </c>
      <c r="G6211">
        <v>1</v>
      </c>
      <c r="H6211" s="2">
        <v>2001</v>
      </c>
      <c r="I6211" s="2">
        <v>2024</v>
      </c>
      <c r="J6211" s="2">
        <f t="shared" si="194"/>
        <v>23</v>
      </c>
      <c r="K6211" s="8">
        <f t="shared" si="195"/>
        <v>29104644.191174582</v>
      </c>
    </row>
    <row r="6212" spans="1:11" x14ac:dyDescent="0.35">
      <c r="A6212" s="2">
        <v>3357</v>
      </c>
      <c r="B6212" t="s">
        <v>3351</v>
      </c>
      <c r="C6212" s="1">
        <v>11538235</v>
      </c>
      <c r="D6212" s="1">
        <v>11538235</v>
      </c>
      <c r="E6212">
        <v>1</v>
      </c>
      <c r="F6212" t="s">
        <v>5</v>
      </c>
      <c r="G6212" t="s">
        <v>5</v>
      </c>
      <c r="H6212" s="2">
        <v>1997</v>
      </c>
      <c r="I6212" s="2">
        <v>2024</v>
      </c>
      <c r="J6212" s="2">
        <f t="shared" si="194"/>
        <v>27</v>
      </c>
      <c r="K6212" s="8">
        <f t="shared" si="195"/>
        <v>29085420.03113896</v>
      </c>
    </row>
    <row r="6213" spans="1:11" x14ac:dyDescent="0.35">
      <c r="A6213" s="2">
        <v>2961</v>
      </c>
      <c r="B6213" t="s">
        <v>2960</v>
      </c>
      <c r="C6213" s="1">
        <v>10772144</v>
      </c>
      <c r="D6213" s="1">
        <v>10772144</v>
      </c>
      <c r="E6213">
        <v>1</v>
      </c>
      <c r="F6213" t="s">
        <v>5</v>
      </c>
      <c r="G6213" t="s">
        <v>5</v>
      </c>
      <c r="H6213" s="2">
        <v>1995</v>
      </c>
      <c r="I6213" s="2">
        <v>2024</v>
      </c>
      <c r="J6213" s="2">
        <f t="shared" si="194"/>
        <v>29</v>
      </c>
      <c r="K6213" s="8">
        <f t="shared" si="195"/>
        <v>29079137.078850821</v>
      </c>
    </row>
    <row r="6214" spans="1:11" x14ac:dyDescent="0.35">
      <c r="A6214" s="2">
        <v>2555</v>
      </c>
      <c r="B6214" t="s">
        <v>2557</v>
      </c>
      <c r="C6214" s="1">
        <v>10058318</v>
      </c>
      <c r="D6214" s="1">
        <v>10058318</v>
      </c>
      <c r="E6214">
        <v>1</v>
      </c>
      <c r="F6214" t="s">
        <v>5</v>
      </c>
      <c r="G6214" t="s">
        <v>5</v>
      </c>
      <c r="H6214" s="2">
        <v>1993</v>
      </c>
      <c r="I6214" s="2">
        <v>2024</v>
      </c>
      <c r="J6214" s="2">
        <f t="shared" si="194"/>
        <v>31</v>
      </c>
      <c r="K6214" s="8">
        <f t="shared" si="195"/>
        <v>29076901.871864539</v>
      </c>
    </row>
    <row r="6215" spans="1:11" x14ac:dyDescent="0.35">
      <c r="A6215" s="2">
        <v>5041</v>
      </c>
      <c r="B6215" t="s">
        <v>5005</v>
      </c>
      <c r="C6215" s="1">
        <v>15151744</v>
      </c>
      <c r="D6215" s="1">
        <v>9015303</v>
      </c>
      <c r="E6215">
        <v>0.59499999999999997</v>
      </c>
      <c r="F6215" s="3">
        <v>6136441</v>
      </c>
      <c r="G6215">
        <v>0.40500000000000003</v>
      </c>
      <c r="H6215" s="2">
        <v>2005</v>
      </c>
      <c r="I6215" s="2">
        <v>2024</v>
      </c>
      <c r="J6215" s="2">
        <f t="shared" si="194"/>
        <v>19</v>
      </c>
      <c r="K6215" s="8">
        <f t="shared" si="195"/>
        <v>29041896.020374279</v>
      </c>
    </row>
    <row r="6216" spans="1:11" x14ac:dyDescent="0.35">
      <c r="A6216" s="2">
        <v>3165</v>
      </c>
      <c r="B6216" t="s">
        <v>3162</v>
      </c>
      <c r="C6216" s="1">
        <v>11132210</v>
      </c>
      <c r="D6216" s="1">
        <v>11132210</v>
      </c>
      <c r="E6216">
        <v>1</v>
      </c>
      <c r="F6216" t="s">
        <v>5</v>
      </c>
      <c r="G6216" t="s">
        <v>5</v>
      </c>
      <c r="H6216" s="2">
        <v>1996</v>
      </c>
      <c r="I6216" s="2">
        <v>2024</v>
      </c>
      <c r="J6216" s="2">
        <f t="shared" si="194"/>
        <v>28</v>
      </c>
      <c r="K6216" s="8">
        <f t="shared" si="195"/>
        <v>29039494.521278452</v>
      </c>
    </row>
    <row r="6217" spans="1:11" x14ac:dyDescent="0.35">
      <c r="A6217" s="2">
        <v>491</v>
      </c>
      <c r="B6217" t="s">
        <v>496</v>
      </c>
      <c r="C6217" s="1">
        <v>6892098</v>
      </c>
      <c r="D6217" s="1">
        <v>6892098</v>
      </c>
      <c r="E6217">
        <v>1</v>
      </c>
      <c r="F6217" t="s">
        <v>5</v>
      </c>
      <c r="G6217" t="s">
        <v>5</v>
      </c>
      <c r="H6217" s="2">
        <v>1982</v>
      </c>
      <c r="I6217" s="2">
        <v>2024</v>
      </c>
      <c r="J6217" s="2">
        <f t="shared" si="194"/>
        <v>42</v>
      </c>
      <c r="K6217" s="8">
        <f t="shared" si="195"/>
        <v>29037748.361466307</v>
      </c>
    </row>
    <row r="6218" spans="1:11" x14ac:dyDescent="0.35">
      <c r="A6218" s="2">
        <v>4820</v>
      </c>
      <c r="B6218" t="s">
        <v>4793</v>
      </c>
      <c r="C6218" s="1">
        <v>14638660</v>
      </c>
      <c r="D6218" s="1" t="s">
        <v>5</v>
      </c>
      <c r="E6218" t="s">
        <v>5</v>
      </c>
      <c r="F6218" s="3">
        <v>14638660</v>
      </c>
      <c r="G6218">
        <v>1</v>
      </c>
      <c r="H6218" s="2">
        <v>2004</v>
      </c>
      <c r="I6218" s="2">
        <v>2024</v>
      </c>
      <c r="J6218" s="2">
        <f t="shared" si="194"/>
        <v>20</v>
      </c>
      <c r="K6218" s="8">
        <f t="shared" si="195"/>
        <v>29035905.100264989</v>
      </c>
    </row>
    <row r="6219" spans="1:11" x14ac:dyDescent="0.35">
      <c r="A6219" s="2">
        <v>7822</v>
      </c>
      <c r="B6219" t="s">
        <v>7668</v>
      </c>
      <c r="C6219" s="1">
        <v>24444590</v>
      </c>
      <c r="D6219" s="1">
        <v>1105</v>
      </c>
      <c r="E6219" t="s">
        <v>7</v>
      </c>
      <c r="F6219" s="3">
        <v>24443485</v>
      </c>
      <c r="G6219">
        <v>1</v>
      </c>
      <c r="H6219" s="2">
        <v>2019</v>
      </c>
      <c r="I6219" s="2">
        <v>2024</v>
      </c>
      <c r="J6219" s="2">
        <f t="shared" si="194"/>
        <v>5</v>
      </c>
      <c r="K6219" s="8">
        <f t="shared" si="195"/>
        <v>29009568.468020171</v>
      </c>
    </row>
    <row r="6220" spans="1:11" x14ac:dyDescent="0.35">
      <c r="A6220" s="2">
        <v>2556</v>
      </c>
      <c r="B6220" t="s">
        <v>2558</v>
      </c>
      <c r="C6220" s="1">
        <v>10032765</v>
      </c>
      <c r="D6220" s="1">
        <v>10032765</v>
      </c>
      <c r="E6220">
        <v>1</v>
      </c>
      <c r="F6220" t="s">
        <v>5</v>
      </c>
      <c r="G6220" t="s">
        <v>5</v>
      </c>
      <c r="H6220" s="2">
        <v>1993</v>
      </c>
      <c r="I6220" s="2">
        <v>2024</v>
      </c>
      <c r="J6220" s="2">
        <f t="shared" si="194"/>
        <v>31</v>
      </c>
      <c r="K6220" s="8">
        <f t="shared" si="195"/>
        <v>29003032.45616981</v>
      </c>
    </row>
    <row r="6221" spans="1:11" x14ac:dyDescent="0.35">
      <c r="A6221" s="2">
        <v>4821</v>
      </c>
      <c r="B6221" t="s">
        <v>4794</v>
      </c>
      <c r="C6221" s="1">
        <v>14615099</v>
      </c>
      <c r="D6221" s="1">
        <v>14470947</v>
      </c>
      <c r="E6221">
        <v>0.99</v>
      </c>
      <c r="F6221" s="3">
        <v>144152</v>
      </c>
      <c r="G6221">
        <v>0.01</v>
      </c>
      <c r="H6221" s="2">
        <v>2004</v>
      </c>
      <c r="I6221" s="2">
        <v>2024</v>
      </c>
      <c r="J6221" s="2">
        <f t="shared" si="194"/>
        <v>20</v>
      </c>
      <c r="K6221" s="8">
        <f t="shared" si="195"/>
        <v>28989171.658811513</v>
      </c>
    </row>
    <row r="6222" spans="1:11" x14ac:dyDescent="0.35">
      <c r="A6222" s="2">
        <v>1736</v>
      </c>
      <c r="B6222" t="s">
        <v>1740</v>
      </c>
      <c r="C6222" s="1">
        <v>8742750</v>
      </c>
      <c r="D6222" s="1">
        <v>8742750</v>
      </c>
      <c r="E6222">
        <v>1</v>
      </c>
      <c r="F6222" t="s">
        <v>5</v>
      </c>
      <c r="G6222" t="s">
        <v>5</v>
      </c>
      <c r="H6222" s="2">
        <v>1989</v>
      </c>
      <c r="I6222" s="2">
        <v>2024</v>
      </c>
      <c r="J6222" s="2">
        <f t="shared" si="194"/>
        <v>35</v>
      </c>
      <c r="K6222" s="8">
        <f t="shared" si="195"/>
        <v>28983954.386725456</v>
      </c>
    </row>
    <row r="6223" spans="1:11" x14ac:dyDescent="0.35">
      <c r="A6223" s="2">
        <v>4612</v>
      </c>
      <c r="B6223" t="s">
        <v>4589</v>
      </c>
      <c r="C6223" s="1">
        <v>14117202</v>
      </c>
      <c r="D6223" s="1" t="s">
        <v>5</v>
      </c>
      <c r="E6223" t="s">
        <v>5</v>
      </c>
      <c r="F6223" s="3">
        <v>14117202</v>
      </c>
      <c r="G6223">
        <v>1</v>
      </c>
      <c r="H6223" s="2">
        <v>2003</v>
      </c>
      <c r="I6223" s="2">
        <v>2024</v>
      </c>
      <c r="J6223" s="2">
        <f t="shared" si="194"/>
        <v>21</v>
      </c>
      <c r="K6223" s="8">
        <f t="shared" si="195"/>
        <v>28977063.707252678</v>
      </c>
    </row>
    <row r="6224" spans="1:11" x14ac:dyDescent="0.35">
      <c r="A6224" s="2">
        <v>3358</v>
      </c>
      <c r="B6224" t="s">
        <v>3352</v>
      </c>
      <c r="C6224" s="1">
        <v>11486880</v>
      </c>
      <c r="D6224" s="1">
        <v>11486880</v>
      </c>
      <c r="E6224">
        <v>1</v>
      </c>
      <c r="F6224" t="s">
        <v>5</v>
      </c>
      <c r="G6224" t="s">
        <v>5</v>
      </c>
      <c r="H6224" s="2">
        <v>1997</v>
      </c>
      <c r="I6224" s="2">
        <v>2024</v>
      </c>
      <c r="J6224" s="2">
        <f t="shared" si="194"/>
        <v>27</v>
      </c>
      <c r="K6224" s="8">
        <f t="shared" si="195"/>
        <v>28955965.071545996</v>
      </c>
    </row>
    <row r="6225" spans="1:11" x14ac:dyDescent="0.35">
      <c r="A6225" s="2">
        <v>3166</v>
      </c>
      <c r="B6225" t="s">
        <v>3163</v>
      </c>
      <c r="C6225" s="1">
        <v>11092559</v>
      </c>
      <c r="D6225" s="1">
        <v>11092559</v>
      </c>
      <c r="E6225">
        <v>1</v>
      </c>
      <c r="F6225" t="s">
        <v>5</v>
      </c>
      <c r="G6225" t="s">
        <v>5</v>
      </c>
      <c r="H6225" s="2">
        <v>1996</v>
      </c>
      <c r="I6225" s="2">
        <v>2024</v>
      </c>
      <c r="J6225" s="2">
        <f t="shared" si="194"/>
        <v>28</v>
      </c>
      <c r="K6225" s="8">
        <f t="shared" si="195"/>
        <v>28936060.881663028</v>
      </c>
    </row>
    <row r="6226" spans="1:11" x14ac:dyDescent="0.35">
      <c r="A6226" s="2">
        <v>7442</v>
      </c>
      <c r="B6226" t="s">
        <v>7311</v>
      </c>
      <c r="C6226" s="1">
        <v>22757764</v>
      </c>
      <c r="D6226" s="1">
        <v>54174</v>
      </c>
      <c r="E6226">
        <v>2E-3</v>
      </c>
      <c r="F6226" s="3">
        <v>22703590</v>
      </c>
      <c r="G6226">
        <v>0.998</v>
      </c>
      <c r="H6226" s="2">
        <v>2017</v>
      </c>
      <c r="I6226" s="2">
        <v>2024</v>
      </c>
      <c r="J6226" s="2">
        <f t="shared" si="194"/>
        <v>7</v>
      </c>
      <c r="K6226" s="8">
        <f t="shared" si="195"/>
        <v>28922211.986942399</v>
      </c>
    </row>
    <row r="6227" spans="1:11" x14ac:dyDescent="0.35">
      <c r="A6227" s="2">
        <v>795</v>
      </c>
      <c r="B6227" t="s">
        <v>800</v>
      </c>
      <c r="C6227" s="1">
        <v>7343032</v>
      </c>
      <c r="D6227" s="1">
        <v>7343032</v>
      </c>
      <c r="E6227">
        <v>1</v>
      </c>
      <c r="F6227" t="s">
        <v>5</v>
      </c>
      <c r="G6227" t="s">
        <v>5</v>
      </c>
      <c r="H6227" s="2">
        <v>1984</v>
      </c>
      <c r="I6227" s="2">
        <v>2024</v>
      </c>
      <c r="J6227" s="2">
        <f t="shared" si="194"/>
        <v>40</v>
      </c>
      <c r="K6227" s="8">
        <f t="shared" si="195"/>
        <v>28889731.77015188</v>
      </c>
    </row>
    <row r="6228" spans="1:11" x14ac:dyDescent="0.35">
      <c r="A6228" s="2">
        <v>4203</v>
      </c>
      <c r="B6228" t="s">
        <v>4188</v>
      </c>
      <c r="C6228" s="1">
        <v>13127022</v>
      </c>
      <c r="D6228" s="1">
        <v>10424470</v>
      </c>
      <c r="E6228">
        <v>0.79400000000000004</v>
      </c>
      <c r="F6228" s="3">
        <v>2702552</v>
      </c>
      <c r="G6228">
        <v>0.20599999999999999</v>
      </c>
      <c r="H6228" s="2">
        <v>2001</v>
      </c>
      <c r="I6228" s="2">
        <v>2024</v>
      </c>
      <c r="J6228" s="2">
        <f t="shared" si="194"/>
        <v>23</v>
      </c>
      <c r="K6228" s="8">
        <f t="shared" si="195"/>
        <v>28854620.325221412</v>
      </c>
    </row>
    <row r="6229" spans="1:11" x14ac:dyDescent="0.35">
      <c r="A6229" s="2">
        <v>3566</v>
      </c>
      <c r="B6229" t="s">
        <v>3560</v>
      </c>
      <c r="C6229" s="1">
        <v>11841544</v>
      </c>
      <c r="D6229" s="1">
        <v>11841544</v>
      </c>
      <c r="E6229">
        <v>1</v>
      </c>
      <c r="F6229" t="s">
        <v>5</v>
      </c>
      <c r="G6229" t="s">
        <v>5</v>
      </c>
      <c r="H6229" s="2">
        <v>1998</v>
      </c>
      <c r="I6229" s="2">
        <v>2024</v>
      </c>
      <c r="J6229" s="2">
        <f t="shared" si="194"/>
        <v>26</v>
      </c>
      <c r="K6229" s="8">
        <f t="shared" si="195"/>
        <v>28845135.989062719</v>
      </c>
    </row>
    <row r="6230" spans="1:11" x14ac:dyDescent="0.35">
      <c r="A6230" s="2">
        <v>3359</v>
      </c>
      <c r="B6230" t="s">
        <v>3353</v>
      </c>
      <c r="C6230" s="1">
        <v>11438337</v>
      </c>
      <c r="D6230" s="1">
        <v>11438337</v>
      </c>
      <c r="E6230">
        <v>1</v>
      </c>
      <c r="F6230" t="s">
        <v>5</v>
      </c>
      <c r="G6230" t="s">
        <v>5</v>
      </c>
      <c r="H6230" s="2">
        <v>1997</v>
      </c>
      <c r="I6230" s="2">
        <v>2024</v>
      </c>
      <c r="J6230" s="2">
        <f t="shared" si="194"/>
        <v>27</v>
      </c>
      <c r="K6230" s="8">
        <f t="shared" si="195"/>
        <v>28833598.56188732</v>
      </c>
    </row>
    <row r="6231" spans="1:11" x14ac:dyDescent="0.35">
      <c r="A6231" s="2">
        <v>151</v>
      </c>
      <c r="B6231" t="s">
        <v>156</v>
      </c>
      <c r="C6231" s="1">
        <v>6171763</v>
      </c>
      <c r="D6231" s="1">
        <v>6171763</v>
      </c>
      <c r="E6231">
        <v>1</v>
      </c>
      <c r="F6231" t="s">
        <v>5</v>
      </c>
      <c r="G6231" t="s">
        <v>5</v>
      </c>
      <c r="H6231" s="2">
        <v>1979</v>
      </c>
      <c r="I6231" s="2">
        <v>2024</v>
      </c>
      <c r="J6231" s="2">
        <f t="shared" si="194"/>
        <v>45</v>
      </c>
      <c r="K6231" s="8">
        <f t="shared" si="195"/>
        <v>28816142.318650745</v>
      </c>
    </row>
    <row r="6232" spans="1:11" x14ac:dyDescent="0.35">
      <c r="A6232" s="2">
        <v>8148</v>
      </c>
      <c r="B6232" t="s">
        <v>7977</v>
      </c>
      <c r="C6232" s="1">
        <v>26001227</v>
      </c>
      <c r="D6232" s="1">
        <v>6613432</v>
      </c>
      <c r="E6232">
        <v>0.254</v>
      </c>
      <c r="F6232" s="3">
        <v>19387795</v>
      </c>
      <c r="G6232">
        <v>0.746</v>
      </c>
      <c r="H6232" s="2">
        <v>2021</v>
      </c>
      <c r="I6232" s="2">
        <v>2024</v>
      </c>
      <c r="J6232" s="2">
        <f t="shared" si="194"/>
        <v>3</v>
      </c>
      <c r="K6232" s="8">
        <f t="shared" si="195"/>
        <v>28814358.119716875</v>
      </c>
    </row>
    <row r="6233" spans="1:11" x14ac:dyDescent="0.35">
      <c r="A6233" s="2">
        <v>968</v>
      </c>
      <c r="B6233" t="s">
        <v>973</v>
      </c>
      <c r="C6233" s="1">
        <v>7562164</v>
      </c>
      <c r="D6233" s="1">
        <v>7562164</v>
      </c>
      <c r="E6233">
        <v>1</v>
      </c>
      <c r="F6233" t="s">
        <v>5</v>
      </c>
      <c r="G6233" t="s">
        <v>5</v>
      </c>
      <c r="H6233" s="2">
        <v>1985</v>
      </c>
      <c r="I6233" s="2">
        <v>2024</v>
      </c>
      <c r="J6233" s="2">
        <f t="shared" si="194"/>
        <v>39</v>
      </c>
      <c r="K6233" s="8">
        <f t="shared" si="195"/>
        <v>28750306.450655147</v>
      </c>
    </row>
    <row r="6234" spans="1:11" x14ac:dyDescent="0.35">
      <c r="A6234" s="2">
        <v>4822</v>
      </c>
      <c r="B6234" t="s">
        <v>4795</v>
      </c>
      <c r="C6234" s="1">
        <v>14494036</v>
      </c>
      <c r="D6234" s="1">
        <v>13562325</v>
      </c>
      <c r="E6234">
        <v>0.93600000000000005</v>
      </c>
      <c r="F6234" s="3">
        <v>931711</v>
      </c>
      <c r="G6234">
        <v>6.4000000000000001E-2</v>
      </c>
      <c r="H6234" s="2">
        <v>2004</v>
      </c>
      <c r="I6234" s="2">
        <v>2024</v>
      </c>
      <c r="J6234" s="2">
        <f t="shared" si="194"/>
        <v>20</v>
      </c>
      <c r="K6234" s="8">
        <f t="shared" si="195"/>
        <v>28749042.181171253</v>
      </c>
    </row>
    <row r="6235" spans="1:11" x14ac:dyDescent="0.35">
      <c r="A6235" s="2">
        <v>1543</v>
      </c>
      <c r="B6235" t="s">
        <v>1548</v>
      </c>
      <c r="C6235" s="1">
        <v>8373585</v>
      </c>
      <c r="D6235" s="1">
        <v>8373585</v>
      </c>
      <c r="E6235">
        <v>1</v>
      </c>
      <c r="F6235" t="s">
        <v>5</v>
      </c>
      <c r="G6235" t="s">
        <v>5</v>
      </c>
      <c r="H6235" s="2">
        <v>1988</v>
      </c>
      <c r="I6235" s="2">
        <v>2024</v>
      </c>
      <c r="J6235" s="2">
        <f t="shared" si="194"/>
        <v>36</v>
      </c>
      <c r="K6235" s="8">
        <f t="shared" si="195"/>
        <v>28727161.312467519</v>
      </c>
    </row>
    <row r="6236" spans="1:11" x14ac:dyDescent="0.35">
      <c r="A6236" s="2">
        <v>3985</v>
      </c>
      <c r="B6236" t="s">
        <v>3975</v>
      </c>
      <c r="C6236" s="1">
        <v>12591270</v>
      </c>
      <c r="D6236" s="1">
        <v>5108820</v>
      </c>
      <c r="E6236">
        <v>0.40600000000000003</v>
      </c>
      <c r="F6236" s="3">
        <v>7482450</v>
      </c>
      <c r="G6236">
        <v>0.59399999999999997</v>
      </c>
      <c r="H6236" s="2">
        <v>2000</v>
      </c>
      <c r="I6236" s="2">
        <v>2024</v>
      </c>
      <c r="J6236" s="2">
        <f t="shared" si="194"/>
        <v>24</v>
      </c>
      <c r="K6236" s="8">
        <f t="shared" si="195"/>
        <v>28641145.930009943</v>
      </c>
    </row>
    <row r="6237" spans="1:11" x14ac:dyDescent="0.35">
      <c r="A6237" s="2">
        <v>8334</v>
      </c>
      <c r="B6237" t="s">
        <v>8158</v>
      </c>
      <c r="C6237" s="1">
        <v>26729106</v>
      </c>
      <c r="D6237" s="1" t="s">
        <v>5</v>
      </c>
      <c r="E6237" t="s">
        <v>5</v>
      </c>
      <c r="F6237" s="3">
        <v>26729106</v>
      </c>
      <c r="G6237">
        <v>1</v>
      </c>
      <c r="H6237" s="2">
        <v>2022</v>
      </c>
      <c r="I6237" s="2">
        <v>2024</v>
      </c>
      <c r="J6237" s="2">
        <f t="shared" si="194"/>
        <v>2</v>
      </c>
      <c r="K6237" s="8">
        <f t="shared" si="195"/>
        <v>28623836.183496755</v>
      </c>
    </row>
    <row r="6238" spans="1:11" x14ac:dyDescent="0.35">
      <c r="A6238" s="2">
        <v>1130</v>
      </c>
      <c r="B6238" t="s">
        <v>1135</v>
      </c>
      <c r="C6238" s="1">
        <v>7790931</v>
      </c>
      <c r="D6238" s="1">
        <v>7790931</v>
      </c>
      <c r="E6238">
        <v>1</v>
      </c>
      <c r="F6238" t="s">
        <v>5</v>
      </c>
      <c r="G6238" t="s">
        <v>5</v>
      </c>
      <c r="H6238" s="2">
        <v>1986</v>
      </c>
      <c r="I6238" s="2">
        <v>2024</v>
      </c>
      <c r="J6238" s="2">
        <f t="shared" si="194"/>
        <v>38</v>
      </c>
      <c r="K6238" s="8">
        <f t="shared" si="195"/>
        <v>28622926.96512641</v>
      </c>
    </row>
    <row r="6239" spans="1:11" x14ac:dyDescent="0.35">
      <c r="A6239" s="2">
        <v>255</v>
      </c>
      <c r="B6239" t="s">
        <v>260</v>
      </c>
      <c r="C6239" s="1">
        <v>6342668</v>
      </c>
      <c r="D6239" s="1">
        <v>6342668</v>
      </c>
      <c r="E6239">
        <v>1</v>
      </c>
      <c r="F6239" t="s">
        <v>5</v>
      </c>
      <c r="G6239" t="s">
        <v>5</v>
      </c>
      <c r="H6239" s="2">
        <v>1980</v>
      </c>
      <c r="I6239" s="2">
        <v>2024</v>
      </c>
      <c r="J6239" s="2">
        <f t="shared" si="194"/>
        <v>44</v>
      </c>
      <c r="K6239" s="8">
        <f t="shared" si="195"/>
        <v>28617182.75459123</v>
      </c>
    </row>
    <row r="6240" spans="1:11" x14ac:dyDescent="0.35">
      <c r="A6240" s="2">
        <v>8335</v>
      </c>
      <c r="B6240" t="s">
        <v>8159</v>
      </c>
      <c r="C6240" s="1">
        <v>26719364</v>
      </c>
      <c r="D6240" s="1" t="s">
        <v>5</v>
      </c>
      <c r="E6240" t="s">
        <v>5</v>
      </c>
      <c r="F6240" s="3">
        <v>26719364</v>
      </c>
      <c r="G6240">
        <v>1</v>
      </c>
      <c r="H6240" s="2">
        <v>2022</v>
      </c>
      <c r="I6240" s="2">
        <v>2024</v>
      </c>
      <c r="J6240" s="2">
        <f t="shared" si="194"/>
        <v>2</v>
      </c>
      <c r="K6240" s="8">
        <f t="shared" si="195"/>
        <v>28613403.608157363</v>
      </c>
    </row>
    <row r="6241" spans="1:11" x14ac:dyDescent="0.35">
      <c r="A6241" s="2">
        <v>7823</v>
      </c>
      <c r="B6241" t="s">
        <v>7669</v>
      </c>
      <c r="C6241" s="1">
        <v>24106579</v>
      </c>
      <c r="D6241" s="1" t="s">
        <v>5</v>
      </c>
      <c r="E6241" t="s">
        <v>5</v>
      </c>
      <c r="F6241" s="3">
        <v>24106579</v>
      </c>
      <c r="G6241">
        <v>1</v>
      </c>
      <c r="H6241" s="2">
        <v>2019</v>
      </c>
      <c r="I6241" s="2">
        <v>2024</v>
      </c>
      <c r="J6241" s="2">
        <f t="shared" si="194"/>
        <v>5</v>
      </c>
      <c r="K6241" s="8">
        <f t="shared" si="195"/>
        <v>28608434.587376479</v>
      </c>
    </row>
    <row r="6242" spans="1:11" x14ac:dyDescent="0.35">
      <c r="A6242" s="2">
        <v>5042</v>
      </c>
      <c r="B6242" t="s">
        <v>5006</v>
      </c>
      <c r="C6242" s="1">
        <v>14915208</v>
      </c>
      <c r="D6242" s="1" t="s">
        <v>5</v>
      </c>
      <c r="E6242" t="s">
        <v>5</v>
      </c>
      <c r="F6242" s="3">
        <v>14915208</v>
      </c>
      <c r="G6242">
        <v>1</v>
      </c>
      <c r="H6242" s="2">
        <v>2005</v>
      </c>
      <c r="I6242" s="2">
        <v>2024</v>
      </c>
      <c r="J6242" s="2">
        <f t="shared" si="194"/>
        <v>19</v>
      </c>
      <c r="K6242" s="8">
        <f t="shared" si="195"/>
        <v>28588518.909655195</v>
      </c>
    </row>
    <row r="6243" spans="1:11" x14ac:dyDescent="0.35">
      <c r="A6243" s="2">
        <v>256</v>
      </c>
      <c r="B6243" t="s">
        <v>261</v>
      </c>
      <c r="C6243" s="1">
        <v>6321392</v>
      </c>
      <c r="D6243" s="1">
        <v>6321392</v>
      </c>
      <c r="E6243">
        <v>1</v>
      </c>
      <c r="F6243" t="s">
        <v>5</v>
      </c>
      <c r="G6243" t="s">
        <v>5</v>
      </c>
      <c r="H6243" s="2">
        <v>1980</v>
      </c>
      <c r="I6243" s="2">
        <v>2024</v>
      </c>
      <c r="J6243" s="2">
        <f t="shared" si="194"/>
        <v>44</v>
      </c>
      <c r="K6243" s="8">
        <f t="shared" si="195"/>
        <v>28521188.579854876</v>
      </c>
    </row>
    <row r="6244" spans="1:11" x14ac:dyDescent="0.35">
      <c r="A6244" s="2">
        <v>7904</v>
      </c>
      <c r="B6244" t="s">
        <v>7744</v>
      </c>
      <c r="C6244" s="1">
        <v>24857278</v>
      </c>
      <c r="D6244" s="1" t="s">
        <v>5</v>
      </c>
      <c r="E6244" t="s">
        <v>5</v>
      </c>
      <c r="F6244" s="3">
        <v>24857244</v>
      </c>
      <c r="G6244">
        <v>1</v>
      </c>
      <c r="H6244" s="2">
        <v>2020</v>
      </c>
      <c r="I6244" s="2">
        <v>2024</v>
      </c>
      <c r="J6244" s="2">
        <f t="shared" si="194"/>
        <v>4</v>
      </c>
      <c r="K6244" s="8">
        <f t="shared" si="195"/>
        <v>28506268.951082893</v>
      </c>
    </row>
    <row r="6245" spans="1:11" x14ac:dyDescent="0.35">
      <c r="A6245" s="2">
        <v>4613</v>
      </c>
      <c r="B6245" t="s">
        <v>4590</v>
      </c>
      <c r="C6245" s="1">
        <v>13885802</v>
      </c>
      <c r="D6245" s="1">
        <v>4593598</v>
      </c>
      <c r="E6245">
        <v>0.33100000000000007</v>
      </c>
      <c r="F6245" s="3">
        <v>9292204</v>
      </c>
      <c r="G6245">
        <v>0.66900000000000004</v>
      </c>
      <c r="H6245" s="2">
        <v>2003</v>
      </c>
      <c r="I6245" s="2">
        <v>2024</v>
      </c>
      <c r="J6245" s="2">
        <f t="shared" si="194"/>
        <v>21</v>
      </c>
      <c r="K6245" s="8">
        <f t="shared" si="195"/>
        <v>28502090.512007736</v>
      </c>
    </row>
    <row r="6246" spans="1:11" x14ac:dyDescent="0.35">
      <c r="A6246" s="2">
        <v>4427</v>
      </c>
      <c r="B6246" t="s">
        <v>4406</v>
      </c>
      <c r="C6246" s="1">
        <v>13414416</v>
      </c>
      <c r="D6246" s="1">
        <v>7073251</v>
      </c>
      <c r="E6246">
        <v>0.52700000000000002</v>
      </c>
      <c r="F6246" s="3">
        <v>6341165</v>
      </c>
      <c r="G6246">
        <v>0.47299999999999998</v>
      </c>
      <c r="H6246" s="2">
        <v>2002</v>
      </c>
      <c r="I6246" s="2">
        <v>2024</v>
      </c>
      <c r="J6246" s="2">
        <f t="shared" si="194"/>
        <v>22</v>
      </c>
      <c r="K6246" s="8">
        <f t="shared" si="195"/>
        <v>28493724.385574929</v>
      </c>
    </row>
    <row r="6247" spans="1:11" x14ac:dyDescent="0.35">
      <c r="A6247" s="2">
        <v>969</v>
      </c>
      <c r="B6247" t="s">
        <v>974</v>
      </c>
      <c r="C6247" s="1">
        <v>7491903</v>
      </c>
      <c r="D6247" s="1">
        <v>7491903</v>
      </c>
      <c r="E6247">
        <v>1</v>
      </c>
      <c r="F6247" t="s">
        <v>5</v>
      </c>
      <c r="G6247" t="s">
        <v>5</v>
      </c>
      <c r="H6247" s="2">
        <v>1985</v>
      </c>
      <c r="I6247" s="2">
        <v>2024</v>
      </c>
      <c r="J6247" s="2">
        <f t="shared" si="194"/>
        <v>39</v>
      </c>
      <c r="K6247" s="8">
        <f t="shared" si="195"/>
        <v>28483183.801433381</v>
      </c>
    </row>
    <row r="6248" spans="1:11" x14ac:dyDescent="0.35">
      <c r="A6248" s="2">
        <v>8555</v>
      </c>
      <c r="B6248" t="s">
        <v>8369</v>
      </c>
      <c r="C6248" s="1">
        <v>27508169</v>
      </c>
      <c r="D6248" s="1" t="s">
        <v>5</v>
      </c>
      <c r="E6248" t="s">
        <v>5</v>
      </c>
      <c r="F6248" s="3">
        <v>27503758</v>
      </c>
      <c r="G6248">
        <v>1</v>
      </c>
      <c r="H6248" s="2">
        <v>2023</v>
      </c>
      <c r="I6248" s="2">
        <v>2024</v>
      </c>
      <c r="J6248" s="2">
        <f t="shared" si="194"/>
        <v>1</v>
      </c>
      <c r="K6248" s="8">
        <f t="shared" si="195"/>
        <v>28466454.955690738</v>
      </c>
    </row>
    <row r="6249" spans="1:11" x14ac:dyDescent="0.35">
      <c r="A6249" s="2">
        <v>2755</v>
      </c>
      <c r="B6249" t="s">
        <v>2756</v>
      </c>
      <c r="C6249" s="1">
        <v>10184701</v>
      </c>
      <c r="D6249" s="1">
        <v>10184701</v>
      </c>
      <c r="E6249">
        <v>1</v>
      </c>
      <c r="F6249" t="s">
        <v>5</v>
      </c>
      <c r="G6249" t="s">
        <v>5</v>
      </c>
      <c r="H6249" s="2">
        <v>1994</v>
      </c>
      <c r="I6249" s="2">
        <v>2024</v>
      </c>
      <c r="J6249" s="2">
        <f t="shared" si="194"/>
        <v>30</v>
      </c>
      <c r="K6249" s="8">
        <f t="shared" si="195"/>
        <v>28451118.87369442</v>
      </c>
    </row>
    <row r="6250" spans="1:11" x14ac:dyDescent="0.35">
      <c r="A6250" s="2">
        <v>2145</v>
      </c>
      <c r="B6250" t="s">
        <v>2147</v>
      </c>
      <c r="C6250" s="1">
        <v>9188150</v>
      </c>
      <c r="D6250" s="1">
        <v>9188150</v>
      </c>
      <c r="E6250">
        <v>1</v>
      </c>
      <c r="F6250" t="s">
        <v>5</v>
      </c>
      <c r="G6250" t="s">
        <v>5</v>
      </c>
      <c r="H6250" s="2">
        <v>1991</v>
      </c>
      <c r="I6250" s="2">
        <v>2024</v>
      </c>
      <c r="J6250" s="2">
        <f t="shared" si="194"/>
        <v>33</v>
      </c>
      <c r="K6250" s="8">
        <f t="shared" si="195"/>
        <v>28444234.464921799</v>
      </c>
    </row>
    <row r="6251" spans="1:11" x14ac:dyDescent="0.35">
      <c r="A6251" s="2">
        <v>4823</v>
      </c>
      <c r="B6251" t="s">
        <v>4796</v>
      </c>
      <c r="C6251" s="1">
        <v>14339171</v>
      </c>
      <c r="D6251" s="1">
        <v>7739049</v>
      </c>
      <c r="E6251">
        <v>0.54</v>
      </c>
      <c r="F6251" s="3">
        <v>6600122</v>
      </c>
      <c r="G6251">
        <v>0.46</v>
      </c>
      <c r="H6251" s="2">
        <v>2004</v>
      </c>
      <c r="I6251" s="2">
        <v>2024</v>
      </c>
      <c r="J6251" s="2">
        <f t="shared" si="194"/>
        <v>20</v>
      </c>
      <c r="K6251" s="8">
        <f t="shared" si="195"/>
        <v>28441866.152535263</v>
      </c>
    </row>
    <row r="6252" spans="1:11" x14ac:dyDescent="0.35">
      <c r="A6252" s="2">
        <v>7639</v>
      </c>
      <c r="B6252" t="s">
        <v>7497</v>
      </c>
      <c r="C6252" s="1">
        <v>23148937</v>
      </c>
      <c r="D6252" s="1" t="s">
        <v>5</v>
      </c>
      <c r="E6252" t="s">
        <v>5</v>
      </c>
      <c r="F6252" s="3">
        <v>23148937</v>
      </c>
      <c r="G6252">
        <v>1</v>
      </c>
      <c r="H6252" s="2">
        <v>2018</v>
      </c>
      <c r="I6252" s="2">
        <v>2024</v>
      </c>
      <c r="J6252" s="2">
        <f t="shared" si="194"/>
        <v>6</v>
      </c>
      <c r="K6252" s="8">
        <f t="shared" si="195"/>
        <v>28428979.236976296</v>
      </c>
    </row>
    <row r="6253" spans="1:11" x14ac:dyDescent="0.35">
      <c r="A6253" s="2">
        <v>7640</v>
      </c>
      <c r="B6253" t="s">
        <v>7498</v>
      </c>
      <c r="C6253" s="1">
        <v>23144130</v>
      </c>
      <c r="D6253" s="1" t="s">
        <v>5</v>
      </c>
      <c r="E6253" t="s">
        <v>5</v>
      </c>
      <c r="F6253" s="3">
        <v>23144130</v>
      </c>
      <c r="G6253">
        <v>1</v>
      </c>
      <c r="H6253" s="2">
        <v>2018</v>
      </c>
      <c r="I6253" s="2">
        <v>2024</v>
      </c>
      <c r="J6253" s="2">
        <f t="shared" si="194"/>
        <v>6</v>
      </c>
      <c r="K6253" s="8">
        <f t="shared" si="195"/>
        <v>28423075.808097806</v>
      </c>
    </row>
    <row r="6254" spans="1:11" x14ac:dyDescent="0.35">
      <c r="A6254" s="2">
        <v>7641</v>
      </c>
      <c r="B6254" t="s">
        <v>7499</v>
      </c>
      <c r="C6254" s="1">
        <v>23130469</v>
      </c>
      <c r="D6254" s="1" t="s">
        <v>5</v>
      </c>
      <c r="E6254" t="s">
        <v>5</v>
      </c>
      <c r="F6254" s="3">
        <v>23130469</v>
      </c>
      <c r="G6254">
        <v>1</v>
      </c>
      <c r="H6254" s="2">
        <v>2018</v>
      </c>
      <c r="I6254" s="2">
        <v>2024</v>
      </c>
      <c r="J6254" s="2">
        <f t="shared" si="194"/>
        <v>6</v>
      </c>
      <c r="K6254" s="8">
        <f t="shared" si="195"/>
        <v>28406298.869901624</v>
      </c>
    </row>
    <row r="6255" spans="1:11" x14ac:dyDescent="0.35">
      <c r="A6255" s="2">
        <v>2343</v>
      </c>
      <c r="B6255" t="s">
        <v>2345</v>
      </c>
      <c r="C6255" s="1">
        <v>9493259</v>
      </c>
      <c r="D6255" s="1">
        <v>9493259</v>
      </c>
      <c r="E6255">
        <v>1</v>
      </c>
      <c r="F6255" t="s">
        <v>5</v>
      </c>
      <c r="G6255" t="s">
        <v>5</v>
      </c>
      <c r="H6255" s="2">
        <v>1992</v>
      </c>
      <c r="I6255" s="2">
        <v>2024</v>
      </c>
      <c r="J6255" s="2">
        <f t="shared" si="194"/>
        <v>32</v>
      </c>
      <c r="K6255" s="8">
        <f t="shared" si="195"/>
        <v>28399441.589649748</v>
      </c>
    </row>
    <row r="6256" spans="1:11" x14ac:dyDescent="0.35">
      <c r="A6256" s="2">
        <v>4614</v>
      </c>
      <c r="B6256" t="s">
        <v>4591</v>
      </c>
      <c r="C6256" s="1">
        <v>13818181</v>
      </c>
      <c r="D6256" s="1">
        <v>10249719</v>
      </c>
      <c r="E6256">
        <v>0.74199999999999999</v>
      </c>
      <c r="F6256" s="3">
        <v>3568462</v>
      </c>
      <c r="G6256">
        <v>0.25800000000000001</v>
      </c>
      <c r="H6256" s="2">
        <v>2003</v>
      </c>
      <c r="I6256" s="2">
        <v>2024</v>
      </c>
      <c r="J6256" s="2">
        <f t="shared" si="194"/>
        <v>21</v>
      </c>
      <c r="K6256" s="8">
        <f t="shared" si="195"/>
        <v>28363291.192925375</v>
      </c>
    </row>
    <row r="6257" spans="1:11" x14ac:dyDescent="0.35">
      <c r="A6257" s="2">
        <v>2146</v>
      </c>
      <c r="B6257" t="s">
        <v>2148</v>
      </c>
      <c r="C6257" s="1">
        <v>9151887</v>
      </c>
      <c r="D6257" s="1">
        <v>9151887</v>
      </c>
      <c r="E6257">
        <v>1</v>
      </c>
      <c r="F6257" t="s">
        <v>5</v>
      </c>
      <c r="G6257" t="s">
        <v>5</v>
      </c>
      <c r="H6257" s="2">
        <v>1991</v>
      </c>
      <c r="I6257" s="2">
        <v>2024</v>
      </c>
      <c r="J6257" s="2">
        <f t="shared" si="194"/>
        <v>33</v>
      </c>
      <c r="K6257" s="8">
        <f t="shared" si="195"/>
        <v>28331973.207280003</v>
      </c>
    </row>
    <row r="6258" spans="1:11" x14ac:dyDescent="0.35">
      <c r="A6258" s="2">
        <v>3986</v>
      </c>
      <c r="B6258" t="s">
        <v>3976</v>
      </c>
      <c r="C6258" s="1">
        <v>12452362</v>
      </c>
      <c r="D6258" s="1">
        <v>12394327</v>
      </c>
      <c r="E6258">
        <v>0.99500000000000011</v>
      </c>
      <c r="F6258" s="3">
        <v>58035</v>
      </c>
      <c r="G6258">
        <v>5.0000000000000001E-3</v>
      </c>
      <c r="H6258" s="2">
        <v>2000</v>
      </c>
      <c r="I6258" s="2">
        <v>2024</v>
      </c>
      <c r="J6258" s="2">
        <f t="shared" si="194"/>
        <v>24</v>
      </c>
      <c r="K6258" s="8">
        <f t="shared" si="195"/>
        <v>28325174.284667905</v>
      </c>
    </row>
    <row r="6259" spans="1:11" x14ac:dyDescent="0.35">
      <c r="A6259" s="2">
        <v>4204</v>
      </c>
      <c r="B6259" t="s">
        <v>4189</v>
      </c>
      <c r="C6259" s="1">
        <v>12881605</v>
      </c>
      <c r="D6259" s="1">
        <v>5204007</v>
      </c>
      <c r="E6259">
        <v>0.40400000000000003</v>
      </c>
      <c r="F6259" s="3">
        <v>7677598</v>
      </c>
      <c r="G6259">
        <v>0.59599999999999997</v>
      </c>
      <c r="H6259" s="2">
        <v>2001</v>
      </c>
      <c r="I6259" s="2">
        <v>2024</v>
      </c>
      <c r="J6259" s="2">
        <f t="shared" si="194"/>
        <v>23</v>
      </c>
      <c r="K6259" s="8">
        <f t="shared" si="195"/>
        <v>28315167.099931255</v>
      </c>
    </row>
    <row r="6260" spans="1:11" x14ac:dyDescent="0.35">
      <c r="A6260" s="2">
        <v>1544</v>
      </c>
      <c r="B6260" t="s">
        <v>1549</v>
      </c>
      <c r="C6260" s="1">
        <v>8253123</v>
      </c>
      <c r="D6260" s="1">
        <v>8253123</v>
      </c>
      <c r="E6260">
        <v>1</v>
      </c>
      <c r="F6260" t="s">
        <v>5</v>
      </c>
      <c r="G6260" t="s">
        <v>5</v>
      </c>
      <c r="H6260" s="2">
        <v>1988</v>
      </c>
      <c r="I6260" s="2">
        <v>2024</v>
      </c>
      <c r="J6260" s="2">
        <f t="shared" si="194"/>
        <v>36</v>
      </c>
      <c r="K6260" s="8">
        <f t="shared" si="195"/>
        <v>28313893.720865779</v>
      </c>
    </row>
    <row r="6261" spans="1:11" x14ac:dyDescent="0.35">
      <c r="A6261" s="2">
        <v>5043</v>
      </c>
      <c r="B6261" t="s">
        <v>5007</v>
      </c>
      <c r="C6261" s="1">
        <v>14765033</v>
      </c>
      <c r="D6261" s="1" t="s">
        <v>5</v>
      </c>
      <c r="E6261" t="s">
        <v>5</v>
      </c>
      <c r="F6261" s="3">
        <v>14765033</v>
      </c>
      <c r="G6261">
        <v>1</v>
      </c>
      <c r="H6261" s="2">
        <v>2005</v>
      </c>
      <c r="I6261" s="2">
        <v>2024</v>
      </c>
      <c r="J6261" s="2">
        <f t="shared" si="194"/>
        <v>19</v>
      </c>
      <c r="K6261" s="8">
        <f t="shared" si="195"/>
        <v>28300673.052778274</v>
      </c>
    </row>
    <row r="6262" spans="1:11" x14ac:dyDescent="0.35">
      <c r="A6262" s="2">
        <v>1545</v>
      </c>
      <c r="B6262" t="s">
        <v>1550</v>
      </c>
      <c r="C6262" s="1">
        <v>8247943</v>
      </c>
      <c r="D6262" s="1">
        <v>8247943</v>
      </c>
      <c r="E6262">
        <v>1</v>
      </c>
      <c r="F6262" t="s">
        <v>5</v>
      </c>
      <c r="G6262" t="s">
        <v>5</v>
      </c>
      <c r="H6262" s="2">
        <v>1988</v>
      </c>
      <c r="I6262" s="2">
        <v>2024</v>
      </c>
      <c r="J6262" s="2">
        <f t="shared" si="194"/>
        <v>36</v>
      </c>
      <c r="K6262" s="8">
        <f t="shared" si="195"/>
        <v>28296122.754714649</v>
      </c>
    </row>
    <row r="6263" spans="1:11" x14ac:dyDescent="0.35">
      <c r="A6263" s="2">
        <v>7824</v>
      </c>
      <c r="B6263" t="s">
        <v>4324</v>
      </c>
      <c r="C6263" s="1">
        <v>23841090</v>
      </c>
      <c r="D6263" s="1">
        <v>1831718</v>
      </c>
      <c r="E6263">
        <v>7.6999999999999999E-2</v>
      </c>
      <c r="F6263" s="3">
        <v>22009372</v>
      </c>
      <c r="G6263">
        <v>0.92300000000000004</v>
      </c>
      <c r="H6263" s="2">
        <v>2019</v>
      </c>
      <c r="I6263" s="2">
        <v>2024</v>
      </c>
      <c r="J6263" s="2">
        <f t="shared" si="194"/>
        <v>5</v>
      </c>
      <c r="K6263" s="8">
        <f t="shared" si="195"/>
        <v>28293366.045707088</v>
      </c>
    </row>
    <row r="6264" spans="1:11" x14ac:dyDescent="0.35">
      <c r="A6264" s="2">
        <v>3767</v>
      </c>
      <c r="B6264" t="s">
        <v>3761</v>
      </c>
      <c r="C6264" s="1">
        <v>12017369</v>
      </c>
      <c r="D6264" s="1">
        <v>12017369</v>
      </c>
      <c r="E6264">
        <v>1</v>
      </c>
      <c r="F6264" t="s">
        <v>5</v>
      </c>
      <c r="G6264" t="s">
        <v>5</v>
      </c>
      <c r="H6264" s="2">
        <v>1999</v>
      </c>
      <c r="I6264" s="2">
        <v>2024</v>
      </c>
      <c r="J6264" s="2">
        <f t="shared" si="194"/>
        <v>25</v>
      </c>
      <c r="K6264" s="8">
        <f t="shared" si="195"/>
        <v>28287981.032257527</v>
      </c>
    </row>
    <row r="6265" spans="1:11" x14ac:dyDescent="0.35">
      <c r="A6265" s="2">
        <v>7825</v>
      </c>
      <c r="B6265" t="s">
        <v>7670</v>
      </c>
      <c r="C6265" s="1">
        <v>23805899</v>
      </c>
      <c r="D6265" s="1" t="s">
        <v>5</v>
      </c>
      <c r="E6265" t="s">
        <v>5</v>
      </c>
      <c r="F6265" s="3">
        <v>23805899</v>
      </c>
      <c r="G6265">
        <v>1</v>
      </c>
      <c r="H6265" s="2">
        <v>2019</v>
      </c>
      <c r="I6265" s="2">
        <v>2024</v>
      </c>
      <c r="J6265" s="2">
        <f t="shared" si="194"/>
        <v>5</v>
      </c>
      <c r="K6265" s="8">
        <f t="shared" si="195"/>
        <v>28251603.196587585</v>
      </c>
    </row>
    <row r="6266" spans="1:11" x14ac:dyDescent="0.35">
      <c r="A6266" s="2">
        <v>7642</v>
      </c>
      <c r="B6266" t="s">
        <v>7500</v>
      </c>
      <c r="C6266" s="1">
        <v>22991060</v>
      </c>
      <c r="D6266" s="1">
        <v>11846060</v>
      </c>
      <c r="E6266">
        <v>0.51500000000000001</v>
      </c>
      <c r="F6266" s="3">
        <v>11145000</v>
      </c>
      <c r="G6266">
        <v>0.48499999999999999</v>
      </c>
      <c r="H6266" s="2">
        <v>2018</v>
      </c>
      <c r="I6266" s="2">
        <v>2024</v>
      </c>
      <c r="J6266" s="2">
        <f t="shared" si="194"/>
        <v>6</v>
      </c>
      <c r="K6266" s="8">
        <f t="shared" si="195"/>
        <v>28235092.063885104</v>
      </c>
    </row>
    <row r="6267" spans="1:11" x14ac:dyDescent="0.35">
      <c r="A6267" s="2">
        <v>3768</v>
      </c>
      <c r="B6267" t="s">
        <v>3762</v>
      </c>
      <c r="C6267" s="1">
        <v>11993021</v>
      </c>
      <c r="D6267" s="1">
        <v>11993021</v>
      </c>
      <c r="E6267">
        <v>1</v>
      </c>
      <c r="F6267" t="s">
        <v>5</v>
      </c>
      <c r="G6267" t="s">
        <v>5</v>
      </c>
      <c r="H6267" s="2">
        <v>1999</v>
      </c>
      <c r="I6267" s="2">
        <v>2024</v>
      </c>
      <c r="J6267" s="2">
        <f t="shared" si="194"/>
        <v>25</v>
      </c>
      <c r="K6267" s="8">
        <f t="shared" si="195"/>
        <v>28230667.675051518</v>
      </c>
    </row>
    <row r="6268" spans="1:11" x14ac:dyDescent="0.35">
      <c r="A6268" s="2">
        <v>1737</v>
      </c>
      <c r="B6268" t="s">
        <v>1741</v>
      </c>
      <c r="C6268" s="1">
        <v>8508843</v>
      </c>
      <c r="D6268" s="1">
        <v>8508843</v>
      </c>
      <c r="E6268">
        <v>1</v>
      </c>
      <c r="F6268" t="s">
        <v>5</v>
      </c>
      <c r="G6268" t="s">
        <v>5</v>
      </c>
      <c r="H6268" s="2">
        <v>1989</v>
      </c>
      <c r="I6268" s="2">
        <v>2024</v>
      </c>
      <c r="J6268" s="2">
        <f t="shared" si="194"/>
        <v>35</v>
      </c>
      <c r="K6268" s="8">
        <f t="shared" si="195"/>
        <v>28208506.178926334</v>
      </c>
    </row>
    <row r="6269" spans="1:11" x14ac:dyDescent="0.35">
      <c r="A6269" s="2">
        <v>369</v>
      </c>
      <c r="B6269" t="s">
        <v>374</v>
      </c>
      <c r="C6269" s="1">
        <v>6468195</v>
      </c>
      <c r="D6269" s="1">
        <v>6468195</v>
      </c>
      <c r="E6269">
        <v>1</v>
      </c>
      <c r="F6269" t="s">
        <v>5</v>
      </c>
      <c r="G6269" t="s">
        <v>5</v>
      </c>
      <c r="H6269" s="2">
        <v>1981</v>
      </c>
      <c r="I6269" s="2">
        <v>2024</v>
      </c>
      <c r="J6269" s="2">
        <f t="shared" si="194"/>
        <v>43</v>
      </c>
      <c r="K6269" s="8">
        <f t="shared" si="195"/>
        <v>28201116.313943591</v>
      </c>
    </row>
    <row r="6270" spans="1:11" x14ac:dyDescent="0.35">
      <c r="A6270" s="2">
        <v>2557</v>
      </c>
      <c r="B6270" t="s">
        <v>2559</v>
      </c>
      <c r="C6270" s="1">
        <v>9745803</v>
      </c>
      <c r="D6270" s="1">
        <v>9745803</v>
      </c>
      <c r="E6270">
        <v>1</v>
      </c>
      <c r="F6270" t="s">
        <v>5</v>
      </c>
      <c r="G6270" t="s">
        <v>5</v>
      </c>
      <c r="H6270" s="2">
        <v>1993</v>
      </c>
      <c r="I6270" s="2">
        <v>2024</v>
      </c>
      <c r="J6270" s="2">
        <f t="shared" si="194"/>
        <v>31</v>
      </c>
      <c r="K6270" s="8">
        <f t="shared" si="195"/>
        <v>28173473.685513128</v>
      </c>
    </row>
    <row r="6271" spans="1:11" x14ac:dyDescent="0.35">
      <c r="A6271" s="2">
        <v>4205</v>
      </c>
      <c r="B6271" t="s">
        <v>4190</v>
      </c>
      <c r="C6271" s="1">
        <v>12812396</v>
      </c>
      <c r="D6271" s="1">
        <v>183266</v>
      </c>
      <c r="E6271">
        <v>1.4E-2</v>
      </c>
      <c r="F6271" s="3">
        <v>12629130</v>
      </c>
      <c r="G6271">
        <v>0.98599999999999999</v>
      </c>
      <c r="H6271" s="2">
        <v>2001</v>
      </c>
      <c r="I6271" s="2">
        <v>2024</v>
      </c>
      <c r="J6271" s="2">
        <f t="shared" si="194"/>
        <v>23</v>
      </c>
      <c r="K6271" s="8">
        <f t="shared" si="195"/>
        <v>28163038.199858699</v>
      </c>
    </row>
    <row r="6272" spans="1:11" x14ac:dyDescent="0.35">
      <c r="A6272" s="2">
        <v>2147</v>
      </c>
      <c r="B6272" t="s">
        <v>2149</v>
      </c>
      <c r="C6272" s="1">
        <v>9094451</v>
      </c>
      <c r="D6272" s="1">
        <v>9094451</v>
      </c>
      <c r="E6272">
        <v>1</v>
      </c>
      <c r="F6272" t="s">
        <v>5</v>
      </c>
      <c r="G6272" t="s">
        <v>5</v>
      </c>
      <c r="H6272" s="2">
        <v>1991</v>
      </c>
      <c r="I6272" s="2">
        <v>2024</v>
      </c>
      <c r="J6272" s="2">
        <f t="shared" si="194"/>
        <v>33</v>
      </c>
      <c r="K6272" s="8">
        <f t="shared" si="195"/>
        <v>28154165.590868946</v>
      </c>
    </row>
    <row r="6273" spans="1:11" x14ac:dyDescent="0.35">
      <c r="A6273" s="2">
        <v>2962</v>
      </c>
      <c r="B6273" t="s">
        <v>2961</v>
      </c>
      <c r="C6273" s="1">
        <v>10426506</v>
      </c>
      <c r="D6273" s="1">
        <v>10426506</v>
      </c>
      <c r="E6273">
        <v>1</v>
      </c>
      <c r="F6273" t="s">
        <v>5</v>
      </c>
      <c r="G6273" t="s">
        <v>5</v>
      </c>
      <c r="H6273" s="2">
        <v>1995</v>
      </c>
      <c r="I6273" s="2">
        <v>2024</v>
      </c>
      <c r="J6273" s="2">
        <f t="shared" si="194"/>
        <v>29</v>
      </c>
      <c r="K6273" s="8">
        <f t="shared" si="195"/>
        <v>28146095.821543097</v>
      </c>
    </row>
    <row r="6274" spans="1:11" x14ac:dyDescent="0.35">
      <c r="A6274" s="2">
        <v>7826</v>
      </c>
      <c r="B6274" t="s">
        <v>7671</v>
      </c>
      <c r="C6274" s="1">
        <v>23712097</v>
      </c>
      <c r="D6274" s="1">
        <v>20457158</v>
      </c>
      <c r="E6274">
        <v>0.86299999999999999</v>
      </c>
      <c r="F6274" s="3">
        <v>3254939</v>
      </c>
      <c r="G6274">
        <v>0.13700000000000001</v>
      </c>
      <c r="H6274" s="2">
        <v>2019</v>
      </c>
      <c r="I6274" s="2">
        <v>2024</v>
      </c>
      <c r="J6274" s="2">
        <f t="shared" ref="J6274:J6337" si="196">I6274-H6274</f>
        <v>5</v>
      </c>
      <c r="K6274" s="8">
        <f t="shared" ref="K6274:K6337" si="197">C6274*(1+$L$2)^J6274</f>
        <v>28140283.860021204</v>
      </c>
    </row>
    <row r="6275" spans="1:11" x14ac:dyDescent="0.35">
      <c r="A6275" s="2">
        <v>492</v>
      </c>
      <c r="B6275" t="s">
        <v>497</v>
      </c>
      <c r="C6275" s="1">
        <v>6668025</v>
      </c>
      <c r="D6275" s="1">
        <v>6668025</v>
      </c>
      <c r="E6275">
        <v>1</v>
      </c>
      <c r="F6275" t="s">
        <v>5</v>
      </c>
      <c r="G6275" t="s">
        <v>5</v>
      </c>
      <c r="H6275" s="2">
        <v>1982</v>
      </c>
      <c r="I6275" s="2">
        <v>2024</v>
      </c>
      <c r="J6275" s="2">
        <f t="shared" si="196"/>
        <v>42</v>
      </c>
      <c r="K6275" s="8">
        <f t="shared" si="197"/>
        <v>28093685.26361151</v>
      </c>
    </row>
    <row r="6276" spans="1:11" x14ac:dyDescent="0.35">
      <c r="A6276" s="2">
        <v>5044</v>
      </c>
      <c r="B6276" t="s">
        <v>5008</v>
      </c>
      <c r="C6276" s="1">
        <v>14648713</v>
      </c>
      <c r="D6276" s="1" t="s">
        <v>5</v>
      </c>
      <c r="E6276" t="s">
        <v>5</v>
      </c>
      <c r="F6276" s="3">
        <v>14648713</v>
      </c>
      <c r="G6276">
        <v>1</v>
      </c>
      <c r="H6276" s="2">
        <v>2005</v>
      </c>
      <c r="I6276" s="2">
        <v>2024</v>
      </c>
      <c r="J6276" s="2">
        <f t="shared" si="196"/>
        <v>19</v>
      </c>
      <c r="K6276" s="8">
        <f t="shared" si="197"/>
        <v>28077718.299510933</v>
      </c>
    </row>
    <row r="6277" spans="1:11" x14ac:dyDescent="0.35">
      <c r="A6277" s="2">
        <v>8336</v>
      </c>
      <c r="B6277" t="s">
        <v>8160</v>
      </c>
      <c r="C6277" s="1">
        <v>26214659</v>
      </c>
      <c r="D6277" s="1">
        <v>4608096</v>
      </c>
      <c r="E6277">
        <v>0.17599999999999999</v>
      </c>
      <c r="F6277" s="3">
        <v>21606563</v>
      </c>
      <c r="G6277">
        <v>0.82399999999999995</v>
      </c>
      <c r="H6277" s="2">
        <v>2022</v>
      </c>
      <c r="I6277" s="2">
        <v>2024</v>
      </c>
      <c r="J6277" s="2">
        <f t="shared" si="196"/>
        <v>2</v>
      </c>
      <c r="K6277" s="8">
        <f t="shared" si="197"/>
        <v>28072921.88606042</v>
      </c>
    </row>
    <row r="6278" spans="1:11" x14ac:dyDescent="0.35">
      <c r="A6278" s="2">
        <v>152</v>
      </c>
      <c r="B6278" t="s">
        <v>157</v>
      </c>
      <c r="C6278" s="1">
        <v>6012556</v>
      </c>
      <c r="D6278" s="1">
        <v>6012556</v>
      </c>
      <c r="E6278">
        <v>1</v>
      </c>
      <c r="F6278" t="s">
        <v>5</v>
      </c>
      <c r="G6278" t="s">
        <v>5</v>
      </c>
      <c r="H6278" s="2">
        <v>1979</v>
      </c>
      <c r="I6278" s="2">
        <v>2024</v>
      </c>
      <c r="J6278" s="2">
        <f t="shared" si="196"/>
        <v>45</v>
      </c>
      <c r="K6278" s="8">
        <f t="shared" si="197"/>
        <v>28072800.169879735</v>
      </c>
    </row>
    <row r="6279" spans="1:11" x14ac:dyDescent="0.35">
      <c r="A6279" s="2">
        <v>7443</v>
      </c>
      <c r="B6279" t="s">
        <v>7312</v>
      </c>
      <c r="C6279" s="1">
        <v>22088533</v>
      </c>
      <c r="D6279" s="1">
        <v>17273059</v>
      </c>
      <c r="E6279">
        <v>0.78200000000000003</v>
      </c>
      <c r="F6279" s="3">
        <v>4815474</v>
      </c>
      <c r="G6279">
        <v>0.218</v>
      </c>
      <c r="H6279" s="2">
        <v>2017</v>
      </c>
      <c r="I6279" s="2">
        <v>2024</v>
      </c>
      <c r="J6279" s="2">
        <f t="shared" si="196"/>
        <v>7</v>
      </c>
      <c r="K6279" s="8">
        <f t="shared" si="197"/>
        <v>28071704.843523853</v>
      </c>
    </row>
    <row r="6280" spans="1:11" x14ac:dyDescent="0.35">
      <c r="A6280" s="2">
        <v>2558</v>
      </c>
      <c r="B6280" t="s">
        <v>2560</v>
      </c>
      <c r="C6280" s="1">
        <v>9709451</v>
      </c>
      <c r="D6280" s="1">
        <v>9709451</v>
      </c>
      <c r="E6280">
        <v>1</v>
      </c>
      <c r="F6280" t="s">
        <v>5</v>
      </c>
      <c r="G6280" t="s">
        <v>5</v>
      </c>
      <c r="H6280" s="2">
        <v>1993</v>
      </c>
      <c r="I6280" s="2">
        <v>2024</v>
      </c>
      <c r="J6280" s="2">
        <f t="shared" si="196"/>
        <v>31</v>
      </c>
      <c r="K6280" s="8">
        <f t="shared" si="197"/>
        <v>28068386.181136549</v>
      </c>
    </row>
    <row r="6281" spans="1:11" x14ac:dyDescent="0.35">
      <c r="A6281" s="2">
        <v>493</v>
      </c>
      <c r="B6281" t="s">
        <v>498</v>
      </c>
      <c r="C6281" s="1">
        <v>6660333</v>
      </c>
      <c r="D6281" s="1">
        <v>6660333</v>
      </c>
      <c r="E6281">
        <v>1</v>
      </c>
      <c r="F6281" t="s">
        <v>5</v>
      </c>
      <c r="G6281" t="s">
        <v>5</v>
      </c>
      <c r="H6281" s="2">
        <v>1982</v>
      </c>
      <c r="I6281" s="2">
        <v>2024</v>
      </c>
      <c r="J6281" s="2">
        <f t="shared" si="196"/>
        <v>42</v>
      </c>
      <c r="K6281" s="8">
        <f t="shared" si="197"/>
        <v>28061277.372662138</v>
      </c>
    </row>
    <row r="6282" spans="1:11" x14ac:dyDescent="0.35">
      <c r="A6282" s="2">
        <v>7643</v>
      </c>
      <c r="B6282" t="s">
        <v>7501</v>
      </c>
      <c r="C6282" s="1">
        <v>22844741</v>
      </c>
      <c r="D6282" s="1">
        <v>22835787</v>
      </c>
      <c r="E6282">
        <v>1</v>
      </c>
      <c r="F6282" s="3">
        <v>8954</v>
      </c>
      <c r="G6282" t="s">
        <v>7</v>
      </c>
      <c r="H6282" s="2">
        <v>2018</v>
      </c>
      <c r="I6282" s="2">
        <v>2024</v>
      </c>
      <c r="J6282" s="2">
        <f t="shared" si="196"/>
        <v>6</v>
      </c>
      <c r="K6282" s="8">
        <f t="shared" si="197"/>
        <v>28055399.155611385</v>
      </c>
    </row>
    <row r="6283" spans="1:11" x14ac:dyDescent="0.35">
      <c r="A6283" s="2">
        <v>1131</v>
      </c>
      <c r="B6283" t="s">
        <v>1136</v>
      </c>
      <c r="C6283" s="1">
        <v>7634909</v>
      </c>
      <c r="D6283" s="1">
        <v>7634909</v>
      </c>
      <c r="E6283">
        <v>1</v>
      </c>
      <c r="F6283" t="s">
        <v>5</v>
      </c>
      <c r="G6283" t="s">
        <v>5</v>
      </c>
      <c r="H6283" s="2">
        <v>1986</v>
      </c>
      <c r="I6283" s="2">
        <v>2024</v>
      </c>
      <c r="J6283" s="2">
        <f t="shared" si="196"/>
        <v>38</v>
      </c>
      <c r="K6283" s="8">
        <f t="shared" si="197"/>
        <v>28049721.232595477</v>
      </c>
    </row>
    <row r="6284" spans="1:11" x14ac:dyDescent="0.35">
      <c r="A6284" s="2">
        <v>257</v>
      </c>
      <c r="B6284" t="s">
        <v>262</v>
      </c>
      <c r="C6284" s="1">
        <v>6216067</v>
      </c>
      <c r="D6284" s="1">
        <v>6216067</v>
      </c>
      <c r="E6284">
        <v>1</v>
      </c>
      <c r="F6284" t="s">
        <v>5</v>
      </c>
      <c r="G6284" t="s">
        <v>5</v>
      </c>
      <c r="H6284" s="2">
        <v>1980</v>
      </c>
      <c r="I6284" s="2">
        <v>2024</v>
      </c>
      <c r="J6284" s="2">
        <f t="shared" si="196"/>
        <v>44</v>
      </c>
      <c r="K6284" s="8">
        <f t="shared" si="197"/>
        <v>28045977.710607529</v>
      </c>
    </row>
    <row r="6285" spans="1:11" x14ac:dyDescent="0.35">
      <c r="A6285" s="2">
        <v>7827</v>
      </c>
      <c r="B6285" t="s">
        <v>7672</v>
      </c>
      <c r="C6285" s="1">
        <v>23623665</v>
      </c>
      <c r="D6285" s="1" t="s">
        <v>5</v>
      </c>
      <c r="E6285" t="s">
        <v>5</v>
      </c>
      <c r="F6285" s="3">
        <v>23623665</v>
      </c>
      <c r="G6285">
        <v>1</v>
      </c>
      <c r="H6285" s="2">
        <v>2019</v>
      </c>
      <c r="I6285" s="2">
        <v>2024</v>
      </c>
      <c r="J6285" s="2">
        <f t="shared" si="196"/>
        <v>5</v>
      </c>
      <c r="K6285" s="8">
        <f t="shared" si="197"/>
        <v>28035337.3602532</v>
      </c>
    </row>
    <row r="6286" spans="1:11" x14ac:dyDescent="0.35">
      <c r="A6286" s="2">
        <v>2963</v>
      </c>
      <c r="B6286" t="s">
        <v>2962</v>
      </c>
      <c r="C6286" s="1">
        <v>10382407</v>
      </c>
      <c r="D6286" s="1">
        <v>10382407</v>
      </c>
      <c r="E6286">
        <v>1</v>
      </c>
      <c r="F6286" t="s">
        <v>5</v>
      </c>
      <c r="G6286" t="s">
        <v>5</v>
      </c>
      <c r="H6286" s="2">
        <v>1995</v>
      </c>
      <c r="I6286" s="2">
        <v>2024</v>
      </c>
      <c r="J6286" s="2">
        <f t="shared" si="196"/>
        <v>29</v>
      </c>
      <c r="K6286" s="8">
        <f t="shared" si="197"/>
        <v>28027051.658557508</v>
      </c>
    </row>
    <row r="6287" spans="1:11" x14ac:dyDescent="0.35">
      <c r="A6287" s="2">
        <v>796</v>
      </c>
      <c r="B6287" t="s">
        <v>801</v>
      </c>
      <c r="C6287" s="1">
        <v>7121719</v>
      </c>
      <c r="D6287" s="1">
        <v>7121719</v>
      </c>
      <c r="E6287">
        <v>1</v>
      </c>
      <c r="F6287" t="s">
        <v>5</v>
      </c>
      <c r="G6287" t="s">
        <v>5</v>
      </c>
      <c r="H6287" s="2">
        <v>1984</v>
      </c>
      <c r="I6287" s="2">
        <v>2024</v>
      </c>
      <c r="J6287" s="2">
        <f t="shared" si="196"/>
        <v>40</v>
      </c>
      <c r="K6287" s="8">
        <f t="shared" si="197"/>
        <v>28019018.799372561</v>
      </c>
    </row>
    <row r="6288" spans="1:11" x14ac:dyDescent="0.35">
      <c r="A6288" s="2">
        <v>1339</v>
      </c>
      <c r="B6288" t="s">
        <v>1344</v>
      </c>
      <c r="C6288" s="1">
        <v>7888703</v>
      </c>
      <c r="D6288" s="1">
        <v>7888703</v>
      </c>
      <c r="E6288">
        <v>1</v>
      </c>
      <c r="F6288" t="s">
        <v>5</v>
      </c>
      <c r="G6288" t="s">
        <v>5</v>
      </c>
      <c r="H6288" s="2">
        <v>1987</v>
      </c>
      <c r="I6288" s="2">
        <v>2024</v>
      </c>
      <c r="J6288" s="2">
        <f t="shared" si="196"/>
        <v>37</v>
      </c>
      <c r="K6288" s="8">
        <f t="shared" si="197"/>
        <v>28006483.868252084</v>
      </c>
    </row>
    <row r="6289" spans="1:11" x14ac:dyDescent="0.35">
      <c r="A6289" s="2">
        <v>30</v>
      </c>
      <c r="B6289" t="s">
        <v>35</v>
      </c>
      <c r="C6289" s="1">
        <v>5596173</v>
      </c>
      <c r="D6289" s="1">
        <v>5596173</v>
      </c>
      <c r="E6289">
        <v>1</v>
      </c>
      <c r="F6289" t="s">
        <v>5</v>
      </c>
      <c r="G6289" t="s">
        <v>5</v>
      </c>
      <c r="H6289" s="2">
        <v>1977</v>
      </c>
      <c r="I6289" s="2">
        <v>2024</v>
      </c>
      <c r="J6289" s="2">
        <f t="shared" si="196"/>
        <v>47</v>
      </c>
      <c r="K6289" s="8">
        <f t="shared" si="197"/>
        <v>27980864.999999911</v>
      </c>
    </row>
    <row r="6290" spans="1:11" x14ac:dyDescent="0.35">
      <c r="A6290" s="2">
        <v>8149</v>
      </c>
      <c r="B6290" t="s">
        <v>7978</v>
      </c>
      <c r="C6290" s="1">
        <v>25246967</v>
      </c>
      <c r="D6290" s="1">
        <v>7086632</v>
      </c>
      <c r="E6290">
        <v>0.28100000000000003</v>
      </c>
      <c r="F6290" s="3">
        <v>18160335</v>
      </c>
      <c r="G6290">
        <v>0.71899999999999997</v>
      </c>
      <c r="H6290" s="2">
        <v>2021</v>
      </c>
      <c r="I6290" s="2">
        <v>2024</v>
      </c>
      <c r="J6290" s="2">
        <f t="shared" si="196"/>
        <v>3</v>
      </c>
      <c r="K6290" s="8">
        <f t="shared" si="197"/>
        <v>27978493.037066057</v>
      </c>
    </row>
    <row r="6291" spans="1:11" x14ac:dyDescent="0.35">
      <c r="A6291" s="2">
        <v>83</v>
      </c>
      <c r="B6291" t="s">
        <v>88</v>
      </c>
      <c r="C6291" s="1">
        <v>5786368</v>
      </c>
      <c r="D6291" s="1">
        <v>5786368</v>
      </c>
      <c r="E6291">
        <v>1</v>
      </c>
      <c r="F6291" t="s">
        <v>5</v>
      </c>
      <c r="G6291" t="s">
        <v>5</v>
      </c>
      <c r="H6291" s="2">
        <v>1978</v>
      </c>
      <c r="I6291" s="2">
        <v>2024</v>
      </c>
      <c r="J6291" s="2">
        <f t="shared" si="196"/>
        <v>46</v>
      </c>
      <c r="K6291" s="8">
        <f t="shared" si="197"/>
        <v>27957887.465782125</v>
      </c>
    </row>
    <row r="6292" spans="1:11" x14ac:dyDescent="0.35">
      <c r="A6292" s="2">
        <v>623</v>
      </c>
      <c r="B6292" t="s">
        <v>628</v>
      </c>
      <c r="C6292" s="1">
        <v>6857733</v>
      </c>
      <c r="D6292" s="1">
        <v>6857733</v>
      </c>
      <c r="E6292">
        <v>1</v>
      </c>
      <c r="F6292" t="s">
        <v>5</v>
      </c>
      <c r="G6292" t="s">
        <v>5</v>
      </c>
      <c r="H6292" s="2">
        <v>1983</v>
      </c>
      <c r="I6292" s="2">
        <v>2024</v>
      </c>
      <c r="J6292" s="2">
        <f t="shared" si="196"/>
        <v>41</v>
      </c>
      <c r="K6292" s="8">
        <f t="shared" si="197"/>
        <v>27920318.182466172</v>
      </c>
    </row>
    <row r="6293" spans="1:11" x14ac:dyDescent="0.35">
      <c r="A6293" s="2">
        <v>2756</v>
      </c>
      <c r="B6293" t="s">
        <v>2757</v>
      </c>
      <c r="C6293" s="1">
        <v>9994609</v>
      </c>
      <c r="D6293" s="1">
        <v>9979683</v>
      </c>
      <c r="E6293">
        <v>0.999</v>
      </c>
      <c r="F6293" s="3">
        <v>14926</v>
      </c>
      <c r="G6293">
        <v>1E-3</v>
      </c>
      <c r="H6293" s="2">
        <v>1994</v>
      </c>
      <c r="I6293" s="2">
        <v>2024</v>
      </c>
      <c r="J6293" s="2">
        <f t="shared" si="196"/>
        <v>30</v>
      </c>
      <c r="K6293" s="8">
        <f t="shared" si="197"/>
        <v>27920093.94827557</v>
      </c>
    </row>
    <row r="6294" spans="1:11" x14ac:dyDescent="0.35">
      <c r="A6294" s="2">
        <v>370</v>
      </c>
      <c r="B6294" t="s">
        <v>375</v>
      </c>
      <c r="C6294" s="1">
        <v>6400000</v>
      </c>
      <c r="D6294" s="1">
        <v>6400000</v>
      </c>
      <c r="E6294">
        <v>1</v>
      </c>
      <c r="F6294" t="s">
        <v>5</v>
      </c>
      <c r="G6294" t="s">
        <v>5</v>
      </c>
      <c r="H6294" s="2">
        <v>1981</v>
      </c>
      <c r="I6294" s="2">
        <v>2024</v>
      </c>
      <c r="J6294" s="2">
        <f t="shared" si="196"/>
        <v>43</v>
      </c>
      <c r="K6294" s="8">
        <f t="shared" si="197"/>
        <v>27903788.368971404</v>
      </c>
    </row>
    <row r="6295" spans="1:11" x14ac:dyDescent="0.35">
      <c r="A6295" s="2">
        <v>4615</v>
      </c>
      <c r="B6295" t="s">
        <v>4592</v>
      </c>
      <c r="C6295" s="1">
        <v>13585075</v>
      </c>
      <c r="D6295" s="1">
        <v>3212310</v>
      </c>
      <c r="E6295">
        <v>0.23599999999999999</v>
      </c>
      <c r="F6295" s="3">
        <v>10372765</v>
      </c>
      <c r="G6295">
        <v>0.76400000000000001</v>
      </c>
      <c r="H6295" s="2">
        <v>2003</v>
      </c>
      <c r="I6295" s="2">
        <v>2024</v>
      </c>
      <c r="J6295" s="2">
        <f t="shared" si="196"/>
        <v>21</v>
      </c>
      <c r="K6295" s="8">
        <f t="shared" si="197"/>
        <v>27884816.250614367</v>
      </c>
    </row>
    <row r="6296" spans="1:11" x14ac:dyDescent="0.35">
      <c r="A6296" s="2">
        <v>4428</v>
      </c>
      <c r="B6296" t="s">
        <v>4407</v>
      </c>
      <c r="C6296" s="1">
        <v>13107237</v>
      </c>
      <c r="D6296" s="1" t="s">
        <v>5</v>
      </c>
      <c r="E6296" t="s">
        <v>5</v>
      </c>
      <c r="F6296" s="3">
        <v>13107237</v>
      </c>
      <c r="G6296">
        <v>1</v>
      </c>
      <c r="H6296" s="2">
        <v>2002</v>
      </c>
      <c r="I6296" s="2">
        <v>2024</v>
      </c>
      <c r="J6296" s="2">
        <f t="shared" si="196"/>
        <v>22</v>
      </c>
      <c r="K6296" s="8">
        <f t="shared" si="197"/>
        <v>27841241.730867002</v>
      </c>
    </row>
    <row r="6297" spans="1:11" x14ac:dyDescent="0.35">
      <c r="A6297" s="2">
        <v>4429</v>
      </c>
      <c r="B6297" t="s">
        <v>4408</v>
      </c>
      <c r="C6297" s="1">
        <v>13102295</v>
      </c>
      <c r="D6297" s="1" t="s">
        <v>5</v>
      </c>
      <c r="E6297" t="s">
        <v>5</v>
      </c>
      <c r="F6297" s="3">
        <v>13102295</v>
      </c>
      <c r="G6297">
        <v>1</v>
      </c>
      <c r="H6297" s="2">
        <v>2002</v>
      </c>
      <c r="I6297" s="2">
        <v>2024</v>
      </c>
      <c r="J6297" s="2">
        <f t="shared" si="196"/>
        <v>22</v>
      </c>
      <c r="K6297" s="8">
        <f t="shared" si="197"/>
        <v>27830744.368483614</v>
      </c>
    </row>
    <row r="6298" spans="1:11" x14ac:dyDescent="0.35">
      <c r="A6298" s="2">
        <v>3167</v>
      </c>
      <c r="B6298" t="s">
        <v>3164</v>
      </c>
      <c r="C6298" s="1">
        <v>10658278</v>
      </c>
      <c r="D6298" s="1">
        <v>10658278</v>
      </c>
      <c r="E6298">
        <v>1</v>
      </c>
      <c r="F6298" t="s">
        <v>5</v>
      </c>
      <c r="G6298" t="s">
        <v>5</v>
      </c>
      <c r="H6298" s="2">
        <v>1996</v>
      </c>
      <c r="I6298" s="2">
        <v>2024</v>
      </c>
      <c r="J6298" s="2">
        <f t="shared" si="196"/>
        <v>28</v>
      </c>
      <c r="K6298" s="8">
        <f t="shared" si="197"/>
        <v>27803195.015838064</v>
      </c>
    </row>
    <row r="6299" spans="1:11" x14ac:dyDescent="0.35">
      <c r="A6299" s="2">
        <v>7828</v>
      </c>
      <c r="B6299" t="s">
        <v>7673</v>
      </c>
      <c r="C6299" s="1">
        <v>23422744</v>
      </c>
      <c r="D6299" s="1" t="s">
        <v>5</v>
      </c>
      <c r="E6299" t="s">
        <v>5</v>
      </c>
      <c r="F6299" s="3">
        <v>23422744</v>
      </c>
      <c r="G6299">
        <v>1</v>
      </c>
      <c r="H6299" s="2">
        <v>2019</v>
      </c>
      <c r="I6299" s="2">
        <v>2024</v>
      </c>
      <c r="J6299" s="2">
        <f t="shared" si="196"/>
        <v>5</v>
      </c>
      <c r="K6299" s="8">
        <f t="shared" si="197"/>
        <v>27796894.763909262</v>
      </c>
    </row>
    <row r="6300" spans="1:11" x14ac:dyDescent="0.35">
      <c r="A6300" s="2">
        <v>7829</v>
      </c>
      <c r="B6300" t="s">
        <v>7674</v>
      </c>
      <c r="C6300" s="1">
        <v>23414998</v>
      </c>
      <c r="D6300" s="1" t="s">
        <v>5</v>
      </c>
      <c r="E6300" t="s">
        <v>5</v>
      </c>
      <c r="F6300" s="3">
        <v>23414998</v>
      </c>
      <c r="G6300">
        <v>1</v>
      </c>
      <c r="H6300" s="2">
        <v>2019</v>
      </c>
      <c r="I6300" s="2">
        <v>2024</v>
      </c>
      <c r="J6300" s="2">
        <f t="shared" si="196"/>
        <v>5</v>
      </c>
      <c r="K6300" s="8">
        <f t="shared" si="197"/>
        <v>27787702.213845901</v>
      </c>
    </row>
    <row r="6301" spans="1:11" x14ac:dyDescent="0.35">
      <c r="A6301" s="2">
        <v>3769</v>
      </c>
      <c r="B6301" t="s">
        <v>3763</v>
      </c>
      <c r="C6301" s="1">
        <v>11788676</v>
      </c>
      <c r="D6301" s="1">
        <v>11263966</v>
      </c>
      <c r="E6301">
        <v>0.95500000000000007</v>
      </c>
      <c r="F6301" s="3">
        <v>524710</v>
      </c>
      <c r="G6301">
        <v>4.4999999999999998E-2</v>
      </c>
      <c r="H6301" s="2">
        <v>1999</v>
      </c>
      <c r="I6301" s="2">
        <v>2024</v>
      </c>
      <c r="J6301" s="2">
        <f t="shared" si="196"/>
        <v>25</v>
      </c>
      <c r="K6301" s="8">
        <f t="shared" si="197"/>
        <v>27749654.943892419</v>
      </c>
    </row>
    <row r="6302" spans="1:11" x14ac:dyDescent="0.35">
      <c r="A6302" s="2">
        <v>2757</v>
      </c>
      <c r="B6302" t="s">
        <v>2758</v>
      </c>
      <c r="C6302" s="1">
        <v>9914409</v>
      </c>
      <c r="D6302" s="1">
        <v>9914409</v>
      </c>
      <c r="E6302">
        <v>1</v>
      </c>
      <c r="F6302" t="s">
        <v>5</v>
      </c>
      <c r="G6302" t="s">
        <v>5</v>
      </c>
      <c r="H6302" s="2">
        <v>1994</v>
      </c>
      <c r="I6302" s="2">
        <v>2024</v>
      </c>
      <c r="J6302" s="2">
        <f t="shared" si="196"/>
        <v>30</v>
      </c>
      <c r="K6302" s="8">
        <f t="shared" si="197"/>
        <v>27696054.014882307</v>
      </c>
    </row>
    <row r="6303" spans="1:11" x14ac:dyDescent="0.35">
      <c r="A6303" s="2">
        <v>1340</v>
      </c>
      <c r="B6303" t="s">
        <v>1345</v>
      </c>
      <c r="C6303" s="1">
        <v>7800000</v>
      </c>
      <c r="D6303" s="1">
        <v>7800000</v>
      </c>
      <c r="E6303">
        <v>1</v>
      </c>
      <c r="F6303" t="s">
        <v>5</v>
      </c>
      <c r="G6303" t="s">
        <v>5</v>
      </c>
      <c r="H6303" s="2">
        <v>1987</v>
      </c>
      <c r="I6303" s="2">
        <v>2024</v>
      </c>
      <c r="J6303" s="2">
        <f t="shared" si="196"/>
        <v>37</v>
      </c>
      <c r="K6303" s="8">
        <f t="shared" si="197"/>
        <v>27691570.359838143</v>
      </c>
    </row>
    <row r="6304" spans="1:11" x14ac:dyDescent="0.35">
      <c r="A6304" s="2">
        <v>797</v>
      </c>
      <c r="B6304" t="s">
        <v>802</v>
      </c>
      <c r="C6304" s="1">
        <v>7035585</v>
      </c>
      <c r="D6304" s="1">
        <v>7035585</v>
      </c>
      <c r="E6304">
        <v>1</v>
      </c>
      <c r="F6304" t="s">
        <v>5</v>
      </c>
      <c r="G6304" t="s">
        <v>5</v>
      </c>
      <c r="H6304" s="2">
        <v>1984</v>
      </c>
      <c r="I6304" s="2">
        <v>2024</v>
      </c>
      <c r="J6304" s="2">
        <f t="shared" si="196"/>
        <v>40</v>
      </c>
      <c r="K6304" s="8">
        <f t="shared" si="197"/>
        <v>27680141.322563216</v>
      </c>
    </row>
    <row r="6305" spans="1:11" x14ac:dyDescent="0.35">
      <c r="A6305" s="2">
        <v>4824</v>
      </c>
      <c r="B6305" t="s">
        <v>4797</v>
      </c>
      <c r="C6305" s="1">
        <v>13954476</v>
      </c>
      <c r="D6305" s="1" t="s">
        <v>5</v>
      </c>
      <c r="E6305" t="s">
        <v>5</v>
      </c>
      <c r="F6305" s="3">
        <v>13954476</v>
      </c>
      <c r="G6305">
        <v>1</v>
      </c>
      <c r="H6305" s="2">
        <v>2004</v>
      </c>
      <c r="I6305" s="2">
        <v>2024</v>
      </c>
      <c r="J6305" s="2">
        <f t="shared" si="196"/>
        <v>20</v>
      </c>
      <c r="K6305" s="8">
        <f t="shared" si="197"/>
        <v>27678820.387926586</v>
      </c>
    </row>
    <row r="6306" spans="1:11" x14ac:dyDescent="0.35">
      <c r="A6306" s="2">
        <v>3168</v>
      </c>
      <c r="B6306" t="s">
        <v>3165</v>
      </c>
      <c r="C6306" s="1">
        <v>10597759</v>
      </c>
      <c r="D6306" s="1">
        <v>10597759</v>
      </c>
      <c r="E6306">
        <v>1</v>
      </c>
      <c r="F6306" t="s">
        <v>5</v>
      </c>
      <c r="G6306" t="s">
        <v>5</v>
      </c>
      <c r="H6306" s="2">
        <v>1996</v>
      </c>
      <c r="I6306" s="2">
        <v>2024</v>
      </c>
      <c r="J6306" s="2">
        <f t="shared" si="196"/>
        <v>28</v>
      </c>
      <c r="K6306" s="8">
        <f t="shared" si="197"/>
        <v>27645325.089836556</v>
      </c>
    </row>
    <row r="6307" spans="1:11" x14ac:dyDescent="0.35">
      <c r="A6307" s="2">
        <v>624</v>
      </c>
      <c r="B6307" t="s">
        <v>629</v>
      </c>
      <c r="C6307" s="1">
        <v>6783901</v>
      </c>
      <c r="D6307" s="1">
        <v>6783304</v>
      </c>
      <c r="E6307">
        <v>1</v>
      </c>
      <c r="F6307" t="s">
        <v>5</v>
      </c>
      <c r="G6307" t="s">
        <v>5</v>
      </c>
      <c r="H6307" s="2">
        <v>1983</v>
      </c>
      <c r="I6307" s="2">
        <v>2024</v>
      </c>
      <c r="J6307" s="2">
        <f t="shared" si="196"/>
        <v>41</v>
      </c>
      <c r="K6307" s="8">
        <f t="shared" si="197"/>
        <v>27619721.333325524</v>
      </c>
    </row>
    <row r="6308" spans="1:11" x14ac:dyDescent="0.35">
      <c r="A6308" s="2">
        <v>2344</v>
      </c>
      <c r="B6308" t="s">
        <v>2346</v>
      </c>
      <c r="C6308" s="1">
        <v>9223441</v>
      </c>
      <c r="D6308" s="1">
        <v>9223441</v>
      </c>
      <c r="E6308">
        <v>1</v>
      </c>
      <c r="F6308" t="s">
        <v>5</v>
      </c>
      <c r="G6308" t="s">
        <v>5</v>
      </c>
      <c r="H6308" s="2">
        <v>1992</v>
      </c>
      <c r="I6308" s="2">
        <v>2024</v>
      </c>
      <c r="J6308" s="2">
        <f t="shared" si="196"/>
        <v>32</v>
      </c>
      <c r="K6308" s="8">
        <f t="shared" si="197"/>
        <v>27592270.887698382</v>
      </c>
    </row>
    <row r="6309" spans="1:11" x14ac:dyDescent="0.35">
      <c r="A6309" s="2">
        <v>7905</v>
      </c>
      <c r="B6309" t="s">
        <v>7745</v>
      </c>
      <c r="C6309" s="1">
        <v>24048935</v>
      </c>
      <c r="D6309" s="1">
        <v>2122771</v>
      </c>
      <c r="E6309">
        <v>8.7999999999999995E-2</v>
      </c>
      <c r="F6309" s="3">
        <v>21920547</v>
      </c>
      <c r="G6309">
        <v>0.91100000000000003</v>
      </c>
      <c r="H6309" s="2">
        <v>2020</v>
      </c>
      <c r="I6309" s="2">
        <v>2024</v>
      </c>
      <c r="J6309" s="2">
        <f t="shared" si="196"/>
        <v>4</v>
      </c>
      <c r="K6309" s="8">
        <f t="shared" si="197"/>
        <v>27579263.067223638</v>
      </c>
    </row>
    <row r="6310" spans="1:11" x14ac:dyDescent="0.35">
      <c r="A6310" s="2">
        <v>1546</v>
      </c>
      <c r="B6310" t="s">
        <v>1551</v>
      </c>
      <c r="C6310" s="1">
        <v>8038722</v>
      </c>
      <c r="D6310" s="1">
        <v>8038508</v>
      </c>
      <c r="E6310">
        <v>1</v>
      </c>
      <c r="F6310" t="s">
        <v>5</v>
      </c>
      <c r="G6310" t="s">
        <v>5</v>
      </c>
      <c r="H6310" s="2">
        <v>1988</v>
      </c>
      <c r="I6310" s="2">
        <v>2024</v>
      </c>
      <c r="J6310" s="2">
        <f t="shared" si="196"/>
        <v>36</v>
      </c>
      <c r="K6310" s="8">
        <f t="shared" si="197"/>
        <v>27578350.68731989</v>
      </c>
    </row>
    <row r="6311" spans="1:11" x14ac:dyDescent="0.35">
      <c r="A6311" s="2">
        <v>2148</v>
      </c>
      <c r="B6311" t="s">
        <v>2150</v>
      </c>
      <c r="C6311" s="1">
        <v>8906823</v>
      </c>
      <c r="D6311" s="1">
        <v>8906823</v>
      </c>
      <c r="E6311">
        <v>1</v>
      </c>
      <c r="F6311" t="s">
        <v>5</v>
      </c>
      <c r="G6311" t="s">
        <v>5</v>
      </c>
      <c r="H6311" s="2">
        <v>1991</v>
      </c>
      <c r="I6311" s="2">
        <v>2024</v>
      </c>
      <c r="J6311" s="2">
        <f t="shared" si="196"/>
        <v>33</v>
      </c>
      <c r="K6311" s="8">
        <f t="shared" si="197"/>
        <v>27573315.819785066</v>
      </c>
    </row>
    <row r="6312" spans="1:11" x14ac:dyDescent="0.35">
      <c r="A6312" s="2">
        <v>4206</v>
      </c>
      <c r="B6312" t="s">
        <v>4191</v>
      </c>
      <c r="C6312" s="1">
        <v>12543269</v>
      </c>
      <c r="D6312" s="1">
        <v>4626290</v>
      </c>
      <c r="E6312">
        <v>0.36899999999999999</v>
      </c>
      <c r="F6312" s="3">
        <v>7916979</v>
      </c>
      <c r="G6312">
        <v>0.63100000000000001</v>
      </c>
      <c r="H6312" s="2">
        <v>2001</v>
      </c>
      <c r="I6312" s="2">
        <v>2024</v>
      </c>
      <c r="J6312" s="2">
        <f t="shared" si="196"/>
        <v>23</v>
      </c>
      <c r="K6312" s="8">
        <f t="shared" si="197"/>
        <v>27571467.818985879</v>
      </c>
    </row>
    <row r="6313" spans="1:11" x14ac:dyDescent="0.35">
      <c r="A6313" s="2">
        <v>2559</v>
      </c>
      <c r="B6313" t="s">
        <v>2561</v>
      </c>
      <c r="C6313" s="1">
        <v>9532895</v>
      </c>
      <c r="D6313" s="1">
        <v>9532895</v>
      </c>
      <c r="E6313">
        <v>1</v>
      </c>
      <c r="F6313" t="s">
        <v>5</v>
      </c>
      <c r="G6313" t="s">
        <v>5</v>
      </c>
      <c r="H6313" s="2">
        <v>1993</v>
      </c>
      <c r="I6313" s="2">
        <v>2024</v>
      </c>
      <c r="J6313" s="2">
        <f t="shared" si="196"/>
        <v>31</v>
      </c>
      <c r="K6313" s="8">
        <f t="shared" si="197"/>
        <v>27557992.54604876</v>
      </c>
    </row>
    <row r="6314" spans="1:11" x14ac:dyDescent="0.35">
      <c r="A6314" s="2">
        <v>7644</v>
      </c>
      <c r="B6314" t="s">
        <v>7502</v>
      </c>
      <c r="C6314" s="1">
        <v>22435156</v>
      </c>
      <c r="D6314" s="1" t="s">
        <v>5</v>
      </c>
      <c r="E6314" t="s">
        <v>5</v>
      </c>
      <c r="F6314" s="3">
        <v>22435156</v>
      </c>
      <c r="G6314">
        <v>1</v>
      </c>
      <c r="H6314" s="2">
        <v>2018</v>
      </c>
      <c r="I6314" s="2">
        <v>2024</v>
      </c>
      <c r="J6314" s="2">
        <f t="shared" si="196"/>
        <v>6</v>
      </c>
      <c r="K6314" s="8">
        <f t="shared" si="197"/>
        <v>27552391.891788561</v>
      </c>
    </row>
    <row r="6315" spans="1:11" x14ac:dyDescent="0.35">
      <c r="A6315" s="2">
        <v>3360</v>
      </c>
      <c r="B6315" t="s">
        <v>3354</v>
      </c>
      <c r="C6315" s="1">
        <v>10925060</v>
      </c>
      <c r="D6315" s="1">
        <v>10925060</v>
      </c>
      <c r="E6315">
        <v>1</v>
      </c>
      <c r="F6315" t="s">
        <v>5</v>
      </c>
      <c r="G6315" t="s">
        <v>5</v>
      </c>
      <c r="H6315" s="2">
        <v>1997</v>
      </c>
      <c r="I6315" s="2">
        <v>2024</v>
      </c>
      <c r="J6315" s="2">
        <f t="shared" si="196"/>
        <v>27</v>
      </c>
      <c r="K6315" s="8">
        <f t="shared" si="197"/>
        <v>27539737.140506759</v>
      </c>
    </row>
    <row r="6316" spans="1:11" x14ac:dyDescent="0.35">
      <c r="A6316" s="2">
        <v>3770</v>
      </c>
      <c r="B6316" t="s">
        <v>3764</v>
      </c>
      <c r="C6316" s="1">
        <v>11683047</v>
      </c>
      <c r="D6316" s="1">
        <v>11683047</v>
      </c>
      <c r="E6316">
        <v>1</v>
      </c>
      <c r="F6316" t="s">
        <v>5</v>
      </c>
      <c r="G6316" t="s">
        <v>5</v>
      </c>
      <c r="H6316" s="2">
        <v>1999</v>
      </c>
      <c r="I6316" s="2">
        <v>2024</v>
      </c>
      <c r="J6316" s="2">
        <f t="shared" si="196"/>
        <v>25</v>
      </c>
      <c r="K6316" s="8">
        <f t="shared" si="197"/>
        <v>27501012.237784591</v>
      </c>
    </row>
    <row r="6317" spans="1:11" x14ac:dyDescent="0.35">
      <c r="A6317" s="2">
        <v>7645</v>
      </c>
      <c r="B6317" t="s">
        <v>7503</v>
      </c>
      <c r="C6317" s="1">
        <v>22381583</v>
      </c>
      <c r="D6317" s="1">
        <v>101516</v>
      </c>
      <c r="E6317">
        <v>5.0000000000000001E-3</v>
      </c>
      <c r="F6317" s="3">
        <v>22280067</v>
      </c>
      <c r="G6317">
        <v>0.995</v>
      </c>
      <c r="H6317" s="2">
        <v>2018</v>
      </c>
      <c r="I6317" s="2">
        <v>2024</v>
      </c>
      <c r="J6317" s="2">
        <f t="shared" si="196"/>
        <v>6</v>
      </c>
      <c r="K6317" s="8">
        <f t="shared" si="197"/>
        <v>27486599.423449192</v>
      </c>
    </row>
    <row r="6318" spans="1:11" x14ac:dyDescent="0.35">
      <c r="A6318" s="2">
        <v>4825</v>
      </c>
      <c r="B6318" t="s">
        <v>4798</v>
      </c>
      <c r="C6318" s="1">
        <v>13844465</v>
      </c>
      <c r="D6318" s="1" t="s">
        <v>5</v>
      </c>
      <c r="E6318" t="s">
        <v>5</v>
      </c>
      <c r="F6318" s="3">
        <v>13844465</v>
      </c>
      <c r="G6318">
        <v>1</v>
      </c>
      <c r="H6318" s="2">
        <v>2004</v>
      </c>
      <c r="I6318" s="2">
        <v>2024</v>
      </c>
      <c r="J6318" s="2">
        <f t="shared" si="196"/>
        <v>20</v>
      </c>
      <c r="K6318" s="8">
        <f t="shared" si="197"/>
        <v>27460612.645142395</v>
      </c>
    </row>
    <row r="6319" spans="1:11" x14ac:dyDescent="0.35">
      <c r="A6319" s="2">
        <v>7830</v>
      </c>
      <c r="B6319" t="s">
        <v>7675</v>
      </c>
      <c r="C6319" s="1">
        <v>23108017</v>
      </c>
      <c r="D6319" s="1">
        <v>11136084</v>
      </c>
      <c r="E6319">
        <v>0.48199999999999998</v>
      </c>
      <c r="F6319" s="3">
        <v>11971933</v>
      </c>
      <c r="G6319">
        <v>0.51800000000000002</v>
      </c>
      <c r="H6319" s="2">
        <v>2019</v>
      </c>
      <c r="I6319" s="2">
        <v>2024</v>
      </c>
      <c r="J6319" s="2">
        <f t="shared" si="196"/>
        <v>5</v>
      </c>
      <c r="K6319" s="8">
        <f t="shared" si="197"/>
        <v>27423393.123863976</v>
      </c>
    </row>
    <row r="6320" spans="1:11" x14ac:dyDescent="0.35">
      <c r="A6320" s="2">
        <v>8556</v>
      </c>
      <c r="B6320" t="s">
        <v>8370</v>
      </c>
      <c r="C6320" s="1">
        <v>26493921</v>
      </c>
      <c r="D6320" s="1">
        <v>17297895</v>
      </c>
      <c r="E6320">
        <v>0.65300000000000002</v>
      </c>
      <c r="F6320" s="3">
        <v>9196026</v>
      </c>
      <c r="G6320">
        <v>0.34699999999999998</v>
      </c>
      <c r="H6320" s="2">
        <v>2023</v>
      </c>
      <c r="I6320" s="2">
        <v>2024</v>
      </c>
      <c r="J6320" s="2">
        <f t="shared" si="196"/>
        <v>1</v>
      </c>
      <c r="K6320" s="8">
        <f t="shared" si="197"/>
        <v>27416874.192758121</v>
      </c>
    </row>
    <row r="6321" spans="1:11" x14ac:dyDescent="0.35">
      <c r="A6321" s="2">
        <v>7444</v>
      </c>
      <c r="B6321" t="s">
        <v>7313</v>
      </c>
      <c r="C6321" s="1">
        <v>21571464</v>
      </c>
      <c r="D6321" s="1" t="s">
        <v>5</v>
      </c>
      <c r="E6321" t="s">
        <v>5</v>
      </c>
      <c r="F6321" s="3">
        <v>21571464</v>
      </c>
      <c r="G6321">
        <v>1</v>
      </c>
      <c r="H6321" s="2">
        <v>2017</v>
      </c>
      <c r="I6321" s="2">
        <v>2024</v>
      </c>
      <c r="J6321" s="2">
        <f t="shared" si="196"/>
        <v>7</v>
      </c>
      <c r="K6321" s="8">
        <f t="shared" si="197"/>
        <v>27414576.171749406</v>
      </c>
    </row>
    <row r="6322" spans="1:11" x14ac:dyDescent="0.35">
      <c r="A6322" s="2">
        <v>7831</v>
      </c>
      <c r="B6322" t="s">
        <v>7676</v>
      </c>
      <c r="C6322" s="1">
        <v>23076657</v>
      </c>
      <c r="D6322" s="1">
        <v>17695781</v>
      </c>
      <c r="E6322">
        <v>0.76700000000000002</v>
      </c>
      <c r="F6322" s="3">
        <v>5380876</v>
      </c>
      <c r="G6322">
        <v>0.23300000000000001</v>
      </c>
      <c r="H6322" s="2">
        <v>2019</v>
      </c>
      <c r="I6322" s="2">
        <v>2024</v>
      </c>
      <c r="J6322" s="2">
        <f t="shared" si="196"/>
        <v>5</v>
      </c>
      <c r="K6322" s="8">
        <f t="shared" si="197"/>
        <v>27386176.706359852</v>
      </c>
    </row>
    <row r="6323" spans="1:11" x14ac:dyDescent="0.35">
      <c r="A6323" s="2">
        <v>970</v>
      </c>
      <c r="B6323" t="s">
        <v>975</v>
      </c>
      <c r="C6323" s="1">
        <v>7196872</v>
      </c>
      <c r="D6323" s="1">
        <v>7196872</v>
      </c>
      <c r="E6323">
        <v>1</v>
      </c>
      <c r="F6323" t="s">
        <v>5</v>
      </c>
      <c r="G6323" t="s">
        <v>5</v>
      </c>
      <c r="H6323" s="2">
        <v>1985</v>
      </c>
      <c r="I6323" s="2">
        <v>2024</v>
      </c>
      <c r="J6323" s="2">
        <f t="shared" si="196"/>
        <v>39</v>
      </c>
      <c r="K6323" s="8">
        <f t="shared" si="197"/>
        <v>27361516.55612592</v>
      </c>
    </row>
    <row r="6324" spans="1:11" x14ac:dyDescent="0.35">
      <c r="A6324" s="2">
        <v>5045</v>
      </c>
      <c r="B6324" t="s">
        <v>5009</v>
      </c>
      <c r="C6324" s="1">
        <v>14270938</v>
      </c>
      <c r="D6324" s="1" t="s">
        <v>5</v>
      </c>
      <c r="E6324" t="s">
        <v>5</v>
      </c>
      <c r="F6324" s="3">
        <v>14270938</v>
      </c>
      <c r="G6324">
        <v>1</v>
      </c>
      <c r="H6324" s="2">
        <v>2005</v>
      </c>
      <c r="I6324" s="2">
        <v>2024</v>
      </c>
      <c r="J6324" s="2">
        <f t="shared" si="196"/>
        <v>19</v>
      </c>
      <c r="K6324" s="8">
        <f t="shared" si="197"/>
        <v>27353623.286481615</v>
      </c>
    </row>
    <row r="6325" spans="1:11" x14ac:dyDescent="0.35">
      <c r="A6325" s="2">
        <v>3771</v>
      </c>
      <c r="B6325" t="s">
        <v>3765</v>
      </c>
      <c r="C6325" s="1">
        <v>11614954</v>
      </c>
      <c r="D6325" s="1">
        <v>11614954</v>
      </c>
      <c r="E6325">
        <v>1</v>
      </c>
      <c r="F6325" t="s">
        <v>5</v>
      </c>
      <c r="G6325" t="s">
        <v>5</v>
      </c>
      <c r="H6325" s="2">
        <v>1999</v>
      </c>
      <c r="I6325" s="2">
        <v>2024</v>
      </c>
      <c r="J6325" s="2">
        <f t="shared" si="196"/>
        <v>25</v>
      </c>
      <c r="K6325" s="8">
        <f t="shared" si="197"/>
        <v>27340726.447073705</v>
      </c>
    </row>
    <row r="6326" spans="1:11" x14ac:dyDescent="0.35">
      <c r="A6326" s="2">
        <v>1950</v>
      </c>
      <c r="B6326" t="s">
        <v>1954</v>
      </c>
      <c r="C6326" s="1">
        <v>8533973</v>
      </c>
      <c r="D6326" s="1">
        <v>8533973</v>
      </c>
      <c r="E6326">
        <v>1</v>
      </c>
      <c r="F6326" t="s">
        <v>5</v>
      </c>
      <c r="G6326" t="s">
        <v>5</v>
      </c>
      <c r="H6326" s="2">
        <v>1990</v>
      </c>
      <c r="I6326" s="2">
        <v>2024</v>
      </c>
      <c r="J6326" s="2">
        <f t="shared" si="196"/>
        <v>34</v>
      </c>
      <c r="K6326" s="8">
        <f t="shared" si="197"/>
        <v>27339410.123348158</v>
      </c>
    </row>
    <row r="6327" spans="1:11" x14ac:dyDescent="0.35">
      <c r="A6327" s="2">
        <v>1132</v>
      </c>
      <c r="B6327" t="s">
        <v>1137</v>
      </c>
      <c r="C6327" s="1">
        <v>7433663</v>
      </c>
      <c r="D6327" s="1">
        <v>7433663</v>
      </c>
      <c r="E6327">
        <v>1</v>
      </c>
      <c r="F6327" t="s">
        <v>5</v>
      </c>
      <c r="G6327" t="s">
        <v>5</v>
      </c>
      <c r="H6327" s="2">
        <v>1986</v>
      </c>
      <c r="I6327" s="2">
        <v>2024</v>
      </c>
      <c r="J6327" s="2">
        <f t="shared" si="196"/>
        <v>38</v>
      </c>
      <c r="K6327" s="8">
        <f t="shared" si="197"/>
        <v>27310368.059011497</v>
      </c>
    </row>
    <row r="6328" spans="1:11" x14ac:dyDescent="0.35">
      <c r="A6328" s="2">
        <v>2758</v>
      </c>
      <c r="B6328" t="s">
        <v>2759</v>
      </c>
      <c r="C6328" s="1">
        <v>9771658</v>
      </c>
      <c r="D6328" s="1">
        <v>9771658</v>
      </c>
      <c r="E6328">
        <v>1</v>
      </c>
      <c r="F6328" t="s">
        <v>5</v>
      </c>
      <c r="G6328" t="s">
        <v>5</v>
      </c>
      <c r="H6328" s="2">
        <v>1994</v>
      </c>
      <c r="I6328" s="2">
        <v>2024</v>
      </c>
      <c r="J6328" s="2">
        <f t="shared" si="196"/>
        <v>30</v>
      </c>
      <c r="K6328" s="8">
        <f t="shared" si="197"/>
        <v>27297276.901019193</v>
      </c>
    </row>
    <row r="6329" spans="1:11" x14ac:dyDescent="0.35">
      <c r="A6329" s="2">
        <v>3567</v>
      </c>
      <c r="B6329" t="s">
        <v>3561</v>
      </c>
      <c r="C6329" s="1">
        <v>11203026</v>
      </c>
      <c r="D6329" s="1">
        <v>11203026</v>
      </c>
      <c r="E6329">
        <v>1</v>
      </c>
      <c r="F6329" t="s">
        <v>5</v>
      </c>
      <c r="G6329" t="s">
        <v>5</v>
      </c>
      <c r="H6329" s="2">
        <v>1998</v>
      </c>
      <c r="I6329" s="2">
        <v>2024</v>
      </c>
      <c r="J6329" s="2">
        <f t="shared" si="196"/>
        <v>26</v>
      </c>
      <c r="K6329" s="8">
        <f t="shared" si="197"/>
        <v>27289752.79397732</v>
      </c>
    </row>
    <row r="6330" spans="1:11" x14ac:dyDescent="0.35">
      <c r="A6330" s="2">
        <v>3772</v>
      </c>
      <c r="B6330" t="s">
        <v>3766</v>
      </c>
      <c r="C6330" s="1">
        <v>11578059</v>
      </c>
      <c r="D6330" s="1">
        <v>11578059</v>
      </c>
      <c r="E6330">
        <v>1</v>
      </c>
      <c r="F6330" t="s">
        <v>5</v>
      </c>
      <c r="G6330" t="s">
        <v>5</v>
      </c>
      <c r="H6330" s="2">
        <v>1999</v>
      </c>
      <c r="I6330" s="2">
        <v>2024</v>
      </c>
      <c r="J6330" s="2">
        <f t="shared" si="196"/>
        <v>25</v>
      </c>
      <c r="K6330" s="8">
        <f t="shared" si="197"/>
        <v>27253878.397372879</v>
      </c>
    </row>
    <row r="6331" spans="1:11" x14ac:dyDescent="0.35">
      <c r="A6331" s="2">
        <v>8337</v>
      </c>
      <c r="B6331" t="s">
        <v>4483</v>
      </c>
      <c r="C6331" s="1">
        <v>25433615</v>
      </c>
      <c r="D6331" s="1" t="s">
        <v>5</v>
      </c>
      <c r="E6331" t="s">
        <v>5</v>
      </c>
      <c r="F6331" s="3">
        <v>25433615</v>
      </c>
      <c r="G6331">
        <v>1</v>
      </c>
      <c r="H6331" s="2">
        <v>2022</v>
      </c>
      <c r="I6331" s="2">
        <v>2024</v>
      </c>
      <c r="J6331" s="2">
        <f t="shared" si="196"/>
        <v>2</v>
      </c>
      <c r="K6331" s="8">
        <f t="shared" si="197"/>
        <v>27236512.486206081</v>
      </c>
    </row>
    <row r="6332" spans="1:11" x14ac:dyDescent="0.35">
      <c r="A6332" s="2">
        <v>7832</v>
      </c>
      <c r="B6332" t="s">
        <v>7677</v>
      </c>
      <c r="C6332" s="1">
        <v>22936257</v>
      </c>
      <c r="D6332" s="1" t="s">
        <v>5</v>
      </c>
      <c r="E6332" t="s">
        <v>5</v>
      </c>
      <c r="F6332" s="3">
        <v>22936257</v>
      </c>
      <c r="G6332">
        <v>1</v>
      </c>
      <c r="H6332" s="2">
        <v>2019</v>
      </c>
      <c r="I6332" s="2">
        <v>2024</v>
      </c>
      <c r="J6332" s="2">
        <f t="shared" si="196"/>
        <v>5</v>
      </c>
      <c r="K6332" s="8">
        <f t="shared" si="197"/>
        <v>27219557.286156442</v>
      </c>
    </row>
    <row r="6333" spans="1:11" x14ac:dyDescent="0.35">
      <c r="A6333" s="2">
        <v>494</v>
      </c>
      <c r="B6333" t="s">
        <v>499</v>
      </c>
      <c r="C6333" s="1">
        <v>6457117</v>
      </c>
      <c r="D6333" s="1">
        <v>6455330</v>
      </c>
      <c r="E6333">
        <v>1</v>
      </c>
      <c r="F6333" t="s">
        <v>5</v>
      </c>
      <c r="G6333" t="s">
        <v>5</v>
      </c>
      <c r="H6333" s="2">
        <v>1982</v>
      </c>
      <c r="I6333" s="2">
        <v>2024</v>
      </c>
      <c r="J6333" s="2">
        <f t="shared" si="196"/>
        <v>42</v>
      </c>
      <c r="K6333" s="8">
        <f t="shared" si="197"/>
        <v>27205088.869390167</v>
      </c>
    </row>
    <row r="6334" spans="1:11" x14ac:dyDescent="0.35">
      <c r="A6334" s="2">
        <v>4430</v>
      </c>
      <c r="B6334" t="s">
        <v>4409</v>
      </c>
      <c r="C6334" s="1">
        <v>12806614</v>
      </c>
      <c r="D6334" s="1">
        <v>11715637</v>
      </c>
      <c r="E6334">
        <v>0.91500000000000004</v>
      </c>
      <c r="F6334" s="3">
        <v>1090977</v>
      </c>
      <c r="G6334">
        <v>8.5000000000000006E-2</v>
      </c>
      <c r="H6334" s="2">
        <v>2002</v>
      </c>
      <c r="I6334" s="2">
        <v>2024</v>
      </c>
      <c r="J6334" s="2">
        <f t="shared" si="196"/>
        <v>22</v>
      </c>
      <c r="K6334" s="8">
        <f t="shared" si="197"/>
        <v>27202684.755597658</v>
      </c>
    </row>
    <row r="6335" spans="1:11" x14ac:dyDescent="0.35">
      <c r="A6335" s="2">
        <v>5046</v>
      </c>
      <c r="B6335" t="s">
        <v>2437</v>
      </c>
      <c r="C6335" s="1">
        <v>14189860</v>
      </c>
      <c r="D6335" s="1">
        <v>7535331</v>
      </c>
      <c r="E6335">
        <v>0.53100000000000003</v>
      </c>
      <c r="F6335" s="3">
        <v>6654529</v>
      </c>
      <c r="G6335">
        <v>0.46899999999999997</v>
      </c>
      <c r="H6335" s="2">
        <v>2005</v>
      </c>
      <c r="I6335" s="2">
        <v>2024</v>
      </c>
      <c r="J6335" s="2">
        <f t="shared" si="196"/>
        <v>19</v>
      </c>
      <c r="K6335" s="8">
        <f t="shared" si="197"/>
        <v>27198218.149915162</v>
      </c>
    </row>
    <row r="6336" spans="1:11" x14ac:dyDescent="0.35">
      <c r="A6336" s="2">
        <v>3773</v>
      </c>
      <c r="B6336" t="s">
        <v>3767</v>
      </c>
      <c r="C6336" s="1">
        <v>11540607</v>
      </c>
      <c r="D6336" s="1">
        <v>11540607</v>
      </c>
      <c r="E6336">
        <v>1</v>
      </c>
      <c r="F6336" t="s">
        <v>5</v>
      </c>
      <c r="G6336" t="s">
        <v>5</v>
      </c>
      <c r="H6336" s="2">
        <v>1999</v>
      </c>
      <c r="I6336" s="2">
        <v>2024</v>
      </c>
      <c r="J6336" s="2">
        <f t="shared" si="196"/>
        <v>25</v>
      </c>
      <c r="K6336" s="8">
        <f t="shared" si="197"/>
        <v>27165719.211645946</v>
      </c>
    </row>
    <row r="6337" spans="1:11" x14ac:dyDescent="0.35">
      <c r="A6337" s="2">
        <v>625</v>
      </c>
      <c r="B6337" t="s">
        <v>630</v>
      </c>
      <c r="C6337" s="1">
        <v>6670680</v>
      </c>
      <c r="D6337" s="1">
        <v>6670680</v>
      </c>
      <c r="E6337">
        <v>1</v>
      </c>
      <c r="F6337" t="s">
        <v>5</v>
      </c>
      <c r="G6337" t="s">
        <v>5</v>
      </c>
      <c r="H6337" s="2">
        <v>1983</v>
      </c>
      <c r="I6337" s="2">
        <v>2024</v>
      </c>
      <c r="J6337" s="2">
        <f t="shared" si="196"/>
        <v>41</v>
      </c>
      <c r="K6337" s="8">
        <f t="shared" si="197"/>
        <v>27158757.579715256</v>
      </c>
    </row>
    <row r="6338" spans="1:11" x14ac:dyDescent="0.35">
      <c r="A6338" s="2">
        <v>626</v>
      </c>
      <c r="B6338" t="s">
        <v>631</v>
      </c>
      <c r="C6338" s="1">
        <v>6666725</v>
      </c>
      <c r="D6338" s="1">
        <v>6666725</v>
      </c>
      <c r="E6338">
        <v>1</v>
      </c>
      <c r="F6338" t="s">
        <v>5</v>
      </c>
      <c r="G6338" t="s">
        <v>5</v>
      </c>
      <c r="H6338" s="2">
        <v>1983</v>
      </c>
      <c r="I6338" s="2">
        <v>2024</v>
      </c>
      <c r="J6338" s="2">
        <f t="shared" ref="J6338:J6401" si="198">I6338-H6338</f>
        <v>41</v>
      </c>
      <c r="K6338" s="8">
        <f t="shared" ref="K6338:K6401" si="199">C6338*(1+$L$2)^J6338</f>
        <v>27142655.3403292</v>
      </c>
    </row>
    <row r="6339" spans="1:11" x14ac:dyDescent="0.35">
      <c r="A6339" s="2">
        <v>7646</v>
      </c>
      <c r="B6339" t="s">
        <v>7504</v>
      </c>
      <c r="C6339" s="1">
        <v>22075730</v>
      </c>
      <c r="D6339" s="1" t="s">
        <v>5</v>
      </c>
      <c r="E6339" t="s">
        <v>5</v>
      </c>
      <c r="F6339" s="3">
        <v>22075730</v>
      </c>
      <c r="G6339">
        <v>1</v>
      </c>
      <c r="H6339" s="2">
        <v>2018</v>
      </c>
      <c r="I6339" s="2">
        <v>2024</v>
      </c>
      <c r="J6339" s="2">
        <f t="shared" si="198"/>
        <v>6</v>
      </c>
      <c r="K6339" s="8">
        <f t="shared" si="199"/>
        <v>27110984.396868624</v>
      </c>
    </row>
    <row r="6340" spans="1:11" x14ac:dyDescent="0.35">
      <c r="A6340" s="2">
        <v>4616</v>
      </c>
      <c r="B6340" t="s">
        <v>4593</v>
      </c>
      <c r="C6340" s="1">
        <v>13200241</v>
      </c>
      <c r="D6340" s="1">
        <v>1991922</v>
      </c>
      <c r="E6340">
        <v>0.151</v>
      </c>
      <c r="F6340" s="3">
        <v>11208319</v>
      </c>
      <c r="G6340">
        <v>0.84899999999999998</v>
      </c>
      <c r="H6340" s="2">
        <v>2003</v>
      </c>
      <c r="I6340" s="2">
        <v>2024</v>
      </c>
      <c r="J6340" s="2">
        <f t="shared" si="198"/>
        <v>21</v>
      </c>
      <c r="K6340" s="8">
        <f t="shared" si="199"/>
        <v>27094903.395735841</v>
      </c>
    </row>
    <row r="6341" spans="1:11" x14ac:dyDescent="0.35">
      <c r="A6341" s="2">
        <v>2149</v>
      </c>
      <c r="B6341" t="s">
        <v>2151</v>
      </c>
      <c r="C6341" s="1">
        <v>8750400</v>
      </c>
      <c r="D6341" s="1">
        <v>8750400</v>
      </c>
      <c r="E6341">
        <v>1</v>
      </c>
      <c r="F6341" t="s">
        <v>5</v>
      </c>
      <c r="G6341" t="s">
        <v>5</v>
      </c>
      <c r="H6341" s="2">
        <v>1991</v>
      </c>
      <c r="I6341" s="2">
        <v>2024</v>
      </c>
      <c r="J6341" s="2">
        <f t="shared" si="198"/>
        <v>33</v>
      </c>
      <c r="K6341" s="8">
        <f t="shared" si="199"/>
        <v>27089068.992327258</v>
      </c>
    </row>
    <row r="6342" spans="1:11" x14ac:dyDescent="0.35">
      <c r="A6342" s="2">
        <v>4207</v>
      </c>
      <c r="B6342" t="s">
        <v>4192</v>
      </c>
      <c r="C6342" s="1">
        <v>12320393</v>
      </c>
      <c r="D6342" s="1">
        <v>5520393</v>
      </c>
      <c r="E6342">
        <v>0.44800000000000001</v>
      </c>
      <c r="F6342" s="3">
        <v>6800000</v>
      </c>
      <c r="G6342">
        <v>0.55200000000000005</v>
      </c>
      <c r="H6342" s="2">
        <v>2001</v>
      </c>
      <c r="I6342" s="2">
        <v>2024</v>
      </c>
      <c r="J6342" s="2">
        <f t="shared" si="198"/>
        <v>23</v>
      </c>
      <c r="K6342" s="8">
        <f t="shared" si="199"/>
        <v>27081562.16029162</v>
      </c>
    </row>
    <row r="6343" spans="1:11" x14ac:dyDescent="0.35">
      <c r="A6343" s="2">
        <v>1133</v>
      </c>
      <c r="B6343" t="s">
        <v>1138</v>
      </c>
      <c r="C6343" s="1">
        <v>7369373</v>
      </c>
      <c r="D6343" s="1">
        <v>7369373</v>
      </c>
      <c r="E6343">
        <v>1</v>
      </c>
      <c r="F6343" t="s">
        <v>5</v>
      </c>
      <c r="G6343" t="s">
        <v>5</v>
      </c>
      <c r="H6343" s="2">
        <v>1986</v>
      </c>
      <c r="I6343" s="2">
        <v>2024</v>
      </c>
      <c r="J6343" s="2">
        <f t="shared" si="198"/>
        <v>38</v>
      </c>
      <c r="K6343" s="8">
        <f t="shared" si="199"/>
        <v>27074174.467438426</v>
      </c>
    </row>
    <row r="6344" spans="1:11" x14ac:dyDescent="0.35">
      <c r="A6344" s="2">
        <v>2964</v>
      </c>
      <c r="B6344" t="s">
        <v>2963</v>
      </c>
      <c r="C6344" s="1">
        <v>10017322</v>
      </c>
      <c r="D6344" s="1">
        <v>10017322</v>
      </c>
      <c r="E6344">
        <v>1</v>
      </c>
      <c r="F6344" t="s">
        <v>5</v>
      </c>
      <c r="G6344" t="s">
        <v>5</v>
      </c>
      <c r="H6344" s="2">
        <v>1995</v>
      </c>
      <c r="I6344" s="2">
        <v>2024</v>
      </c>
      <c r="J6344" s="2">
        <f t="shared" si="198"/>
        <v>29</v>
      </c>
      <c r="K6344" s="8">
        <f t="shared" si="199"/>
        <v>27041513.70432739</v>
      </c>
    </row>
    <row r="6345" spans="1:11" x14ac:dyDescent="0.35">
      <c r="A6345" s="2">
        <v>2965</v>
      </c>
      <c r="B6345" t="s">
        <v>2964</v>
      </c>
      <c r="C6345" s="1">
        <v>10015449</v>
      </c>
      <c r="D6345" s="1">
        <v>10015449</v>
      </c>
      <c r="E6345">
        <v>1</v>
      </c>
      <c r="F6345" t="s">
        <v>5</v>
      </c>
      <c r="G6345" t="s">
        <v>5</v>
      </c>
      <c r="H6345" s="2">
        <v>1995</v>
      </c>
      <c r="I6345" s="2">
        <v>2024</v>
      </c>
      <c r="J6345" s="2">
        <f t="shared" si="198"/>
        <v>29</v>
      </c>
      <c r="K6345" s="8">
        <f t="shared" si="199"/>
        <v>27036457.587016974</v>
      </c>
    </row>
    <row r="6346" spans="1:11" x14ac:dyDescent="0.35">
      <c r="A6346" s="2">
        <v>1738</v>
      </c>
      <c r="B6346" t="s">
        <v>1742</v>
      </c>
      <c r="C6346" s="1">
        <v>8153677</v>
      </c>
      <c r="D6346" s="1">
        <v>8153677</v>
      </c>
      <c r="E6346">
        <v>1</v>
      </c>
      <c r="F6346" t="s">
        <v>5</v>
      </c>
      <c r="G6346" t="s">
        <v>5</v>
      </c>
      <c r="H6346" s="2">
        <v>1989</v>
      </c>
      <c r="I6346" s="2">
        <v>2024</v>
      </c>
      <c r="J6346" s="2">
        <f t="shared" si="198"/>
        <v>35</v>
      </c>
      <c r="K6346" s="8">
        <f t="shared" si="199"/>
        <v>27031060.278755821</v>
      </c>
    </row>
    <row r="6347" spans="1:11" x14ac:dyDescent="0.35">
      <c r="A6347" s="2">
        <v>1739</v>
      </c>
      <c r="B6347" t="s">
        <v>1743</v>
      </c>
      <c r="C6347" s="1">
        <v>8143225</v>
      </c>
      <c r="D6347" s="1">
        <v>8143225</v>
      </c>
      <c r="E6347">
        <v>1</v>
      </c>
      <c r="F6347" t="s">
        <v>5</v>
      </c>
      <c r="G6347" t="s">
        <v>5</v>
      </c>
      <c r="H6347" s="2">
        <v>1989</v>
      </c>
      <c r="I6347" s="2">
        <v>2024</v>
      </c>
      <c r="J6347" s="2">
        <f t="shared" si="198"/>
        <v>35</v>
      </c>
      <c r="K6347" s="8">
        <f t="shared" si="199"/>
        <v>26996409.820804942</v>
      </c>
    </row>
    <row r="6348" spans="1:11" x14ac:dyDescent="0.35">
      <c r="A6348" s="2">
        <v>4826</v>
      </c>
      <c r="B6348" t="s">
        <v>4799</v>
      </c>
      <c r="C6348" s="1">
        <v>13607165</v>
      </c>
      <c r="D6348" s="1" t="s">
        <v>5</v>
      </c>
      <c r="E6348" t="s">
        <v>5</v>
      </c>
      <c r="F6348" s="3">
        <v>13607165</v>
      </c>
      <c r="G6348">
        <v>1</v>
      </c>
      <c r="H6348" s="2">
        <v>2004</v>
      </c>
      <c r="I6348" s="2">
        <v>2024</v>
      </c>
      <c r="J6348" s="2">
        <f t="shared" si="198"/>
        <v>20</v>
      </c>
      <c r="K6348" s="8">
        <f t="shared" si="199"/>
        <v>26989926.101408686</v>
      </c>
    </row>
    <row r="6349" spans="1:11" x14ac:dyDescent="0.35">
      <c r="A6349" s="2">
        <v>7833</v>
      </c>
      <c r="B6349" t="s">
        <v>7678</v>
      </c>
      <c r="C6349" s="1">
        <v>22741061</v>
      </c>
      <c r="D6349" s="1">
        <v>22055313</v>
      </c>
      <c r="E6349">
        <v>0.97</v>
      </c>
      <c r="F6349" s="3">
        <v>685748</v>
      </c>
      <c r="G6349">
        <v>0.03</v>
      </c>
      <c r="H6349" s="2">
        <v>2019</v>
      </c>
      <c r="I6349" s="2">
        <v>2024</v>
      </c>
      <c r="J6349" s="2">
        <f t="shared" si="198"/>
        <v>5</v>
      </c>
      <c r="K6349" s="8">
        <f t="shared" si="199"/>
        <v>26987908.822153419</v>
      </c>
    </row>
    <row r="6350" spans="1:11" x14ac:dyDescent="0.35">
      <c r="A6350" s="2">
        <v>2345</v>
      </c>
      <c r="B6350" t="s">
        <v>2347</v>
      </c>
      <c r="C6350" s="1">
        <v>9011574</v>
      </c>
      <c r="D6350" s="1">
        <v>9011574</v>
      </c>
      <c r="E6350">
        <v>1</v>
      </c>
      <c r="F6350" t="s">
        <v>5</v>
      </c>
      <c r="G6350" t="s">
        <v>5</v>
      </c>
      <c r="H6350" s="2">
        <v>1992</v>
      </c>
      <c r="I6350" s="2">
        <v>2024</v>
      </c>
      <c r="J6350" s="2">
        <f t="shared" si="198"/>
        <v>32</v>
      </c>
      <c r="K6350" s="8">
        <f t="shared" si="199"/>
        <v>26958462.783308275</v>
      </c>
    </row>
    <row r="6351" spans="1:11" x14ac:dyDescent="0.35">
      <c r="A6351" s="2">
        <v>7445</v>
      </c>
      <c r="B6351" t="s">
        <v>7314</v>
      </c>
      <c r="C6351" s="1">
        <v>21205329</v>
      </c>
      <c r="D6351" s="1">
        <v>207481</v>
      </c>
      <c r="E6351">
        <v>0.01</v>
      </c>
      <c r="F6351" s="3">
        <v>20997848</v>
      </c>
      <c r="G6351">
        <v>0.99</v>
      </c>
      <c r="H6351" s="2">
        <v>2017</v>
      </c>
      <c r="I6351" s="2">
        <v>2024</v>
      </c>
      <c r="J6351" s="2">
        <f t="shared" si="198"/>
        <v>7</v>
      </c>
      <c r="K6351" s="8">
        <f t="shared" si="199"/>
        <v>26949265.340428755</v>
      </c>
    </row>
    <row r="6352" spans="1:11" x14ac:dyDescent="0.35">
      <c r="A6352" s="2">
        <v>3361</v>
      </c>
      <c r="B6352" t="s">
        <v>3355</v>
      </c>
      <c r="C6352" s="1">
        <v>10686841</v>
      </c>
      <c r="D6352" s="1">
        <v>10686841</v>
      </c>
      <c r="E6352">
        <v>1</v>
      </c>
      <c r="F6352" t="s">
        <v>5</v>
      </c>
      <c r="G6352" t="s">
        <v>5</v>
      </c>
      <c r="H6352" s="2">
        <v>1997</v>
      </c>
      <c r="I6352" s="2">
        <v>2024</v>
      </c>
      <c r="J6352" s="2">
        <f t="shared" si="198"/>
        <v>27</v>
      </c>
      <c r="K6352" s="8">
        <f t="shared" si="199"/>
        <v>26939238.045593381</v>
      </c>
    </row>
    <row r="6353" spans="1:11" x14ac:dyDescent="0.35">
      <c r="A6353" s="2">
        <v>1740</v>
      </c>
      <c r="B6353" t="s">
        <v>1744</v>
      </c>
      <c r="C6353" s="1">
        <v>8125592</v>
      </c>
      <c r="D6353" s="1">
        <v>8125592</v>
      </c>
      <c r="E6353">
        <v>1</v>
      </c>
      <c r="F6353" t="s">
        <v>5</v>
      </c>
      <c r="G6353" t="s">
        <v>5</v>
      </c>
      <c r="H6353" s="2">
        <v>1989</v>
      </c>
      <c r="I6353" s="2">
        <v>2024</v>
      </c>
      <c r="J6353" s="2">
        <f t="shared" si="198"/>
        <v>35</v>
      </c>
      <c r="K6353" s="8">
        <f t="shared" si="199"/>
        <v>26937952.920207173</v>
      </c>
    </row>
    <row r="6354" spans="1:11" x14ac:dyDescent="0.35">
      <c r="A6354" s="2">
        <v>2560</v>
      </c>
      <c r="B6354" t="s">
        <v>2562</v>
      </c>
      <c r="C6354" s="1">
        <v>9317021</v>
      </c>
      <c r="D6354" s="1">
        <v>9317021</v>
      </c>
      <c r="E6354">
        <v>1</v>
      </c>
      <c r="F6354" t="s">
        <v>5</v>
      </c>
      <c r="G6354" t="s">
        <v>5</v>
      </c>
      <c r="H6354" s="2">
        <v>1993</v>
      </c>
      <c r="I6354" s="2">
        <v>2024</v>
      </c>
      <c r="J6354" s="2">
        <f t="shared" si="198"/>
        <v>31</v>
      </c>
      <c r="K6354" s="8">
        <f t="shared" si="199"/>
        <v>26933937.200543988</v>
      </c>
    </row>
    <row r="6355" spans="1:11" x14ac:dyDescent="0.35">
      <c r="A6355" s="2">
        <v>798</v>
      </c>
      <c r="B6355" t="s">
        <v>803</v>
      </c>
      <c r="C6355" s="1">
        <v>6836201</v>
      </c>
      <c r="D6355" s="1">
        <v>6836201</v>
      </c>
      <c r="E6355">
        <v>1</v>
      </c>
      <c r="F6355" t="s">
        <v>5</v>
      </c>
      <c r="G6355" t="s">
        <v>5</v>
      </c>
      <c r="H6355" s="2">
        <v>1984</v>
      </c>
      <c r="I6355" s="2">
        <v>2024</v>
      </c>
      <c r="J6355" s="2">
        <f t="shared" si="198"/>
        <v>40</v>
      </c>
      <c r="K6355" s="8">
        <f t="shared" si="199"/>
        <v>26895703.738843035</v>
      </c>
    </row>
    <row r="6356" spans="1:11" x14ac:dyDescent="0.35">
      <c r="A6356" s="2">
        <v>3169</v>
      </c>
      <c r="B6356" t="s">
        <v>3166</v>
      </c>
      <c r="C6356" s="1">
        <v>10292300</v>
      </c>
      <c r="D6356" s="1">
        <v>10292300</v>
      </c>
      <c r="E6356">
        <v>1</v>
      </c>
      <c r="F6356" t="s">
        <v>5</v>
      </c>
      <c r="G6356" t="s">
        <v>5</v>
      </c>
      <c r="H6356" s="2">
        <v>1996</v>
      </c>
      <c r="I6356" s="2">
        <v>2024</v>
      </c>
      <c r="J6356" s="2">
        <f t="shared" si="198"/>
        <v>28</v>
      </c>
      <c r="K6356" s="8">
        <f t="shared" si="199"/>
        <v>26848504.426466461</v>
      </c>
    </row>
    <row r="6357" spans="1:11" x14ac:dyDescent="0.35">
      <c r="A6357" s="2">
        <v>2561</v>
      </c>
      <c r="B6357" t="s">
        <v>2563</v>
      </c>
      <c r="C6357" s="1">
        <v>9285189</v>
      </c>
      <c r="D6357" s="1">
        <v>9285189</v>
      </c>
      <c r="E6357">
        <v>1</v>
      </c>
      <c r="F6357" t="s">
        <v>5</v>
      </c>
      <c r="G6357" t="s">
        <v>5</v>
      </c>
      <c r="H6357" s="2">
        <v>1993</v>
      </c>
      <c r="I6357" s="2">
        <v>2024</v>
      </c>
      <c r="J6357" s="2">
        <f t="shared" si="198"/>
        <v>31</v>
      </c>
      <c r="K6357" s="8">
        <f t="shared" si="199"/>
        <v>26841916.254260007</v>
      </c>
    </row>
    <row r="6358" spans="1:11" x14ac:dyDescent="0.35">
      <c r="A6358" s="2">
        <v>4431</v>
      </c>
      <c r="B6358" t="s">
        <v>4410</v>
      </c>
      <c r="C6358" s="1">
        <v>12633747</v>
      </c>
      <c r="D6358" s="1">
        <v>10465659</v>
      </c>
      <c r="E6358">
        <v>0.82799999999999996</v>
      </c>
      <c r="F6358" s="3">
        <v>2168088</v>
      </c>
      <c r="G6358">
        <v>0.17199999999999999</v>
      </c>
      <c r="H6358" s="2">
        <v>2002</v>
      </c>
      <c r="I6358" s="2">
        <v>2024</v>
      </c>
      <c r="J6358" s="2">
        <f t="shared" si="198"/>
        <v>22</v>
      </c>
      <c r="K6358" s="8">
        <f t="shared" si="199"/>
        <v>26835495.855733424</v>
      </c>
    </row>
    <row r="6359" spans="1:11" x14ac:dyDescent="0.35">
      <c r="A6359" s="2">
        <v>2150</v>
      </c>
      <c r="B6359" t="s">
        <v>2152</v>
      </c>
      <c r="C6359" s="1">
        <v>8667684</v>
      </c>
      <c r="D6359" s="1">
        <v>8667684</v>
      </c>
      <c r="E6359">
        <v>1</v>
      </c>
      <c r="F6359" t="s">
        <v>5</v>
      </c>
      <c r="G6359" t="s">
        <v>5</v>
      </c>
      <c r="H6359" s="2">
        <v>1991</v>
      </c>
      <c r="I6359" s="2">
        <v>2024</v>
      </c>
      <c r="J6359" s="2">
        <f t="shared" si="198"/>
        <v>33</v>
      </c>
      <c r="K6359" s="8">
        <f t="shared" si="199"/>
        <v>26833000.763358373</v>
      </c>
    </row>
    <row r="6360" spans="1:11" x14ac:dyDescent="0.35">
      <c r="A6360" s="2">
        <v>4432</v>
      </c>
      <c r="B6360" t="s">
        <v>4411</v>
      </c>
      <c r="C6360" s="1">
        <v>12630208</v>
      </c>
      <c r="D6360" s="1" t="s">
        <v>5</v>
      </c>
      <c r="E6360" t="s">
        <v>5</v>
      </c>
      <c r="F6360" s="3">
        <v>12630208</v>
      </c>
      <c r="G6360">
        <v>1</v>
      </c>
      <c r="H6360" s="2">
        <v>2002</v>
      </c>
      <c r="I6360" s="2">
        <v>2024</v>
      </c>
      <c r="J6360" s="2">
        <f t="shared" si="198"/>
        <v>22</v>
      </c>
      <c r="K6360" s="8">
        <f t="shared" si="199"/>
        <v>26827978.622735687</v>
      </c>
    </row>
    <row r="6361" spans="1:11" x14ac:dyDescent="0.35">
      <c r="A6361" s="2">
        <v>1341</v>
      </c>
      <c r="B6361" t="s">
        <v>1346</v>
      </c>
      <c r="C6361" s="1">
        <v>7555000</v>
      </c>
      <c r="D6361" s="1">
        <v>7555000</v>
      </c>
      <c r="E6361">
        <v>1</v>
      </c>
      <c r="F6361" t="s">
        <v>5</v>
      </c>
      <c r="G6361" t="s">
        <v>5</v>
      </c>
      <c r="H6361" s="2">
        <v>1987</v>
      </c>
      <c r="I6361" s="2">
        <v>2024</v>
      </c>
      <c r="J6361" s="2">
        <f t="shared" si="198"/>
        <v>37</v>
      </c>
      <c r="K6361" s="8">
        <f t="shared" si="199"/>
        <v>26821771.03443297</v>
      </c>
    </row>
    <row r="6362" spans="1:11" x14ac:dyDescent="0.35">
      <c r="A6362" s="2">
        <v>4617</v>
      </c>
      <c r="B6362" t="s">
        <v>4594</v>
      </c>
      <c r="C6362" s="1">
        <v>13065317</v>
      </c>
      <c r="D6362" s="1">
        <v>5109226</v>
      </c>
      <c r="E6362">
        <v>0.39100000000000001</v>
      </c>
      <c r="F6362" s="3">
        <v>7956091</v>
      </c>
      <c r="G6362">
        <v>0.60899999999999999</v>
      </c>
      <c r="H6362" s="2">
        <v>2003</v>
      </c>
      <c r="I6362" s="2">
        <v>2024</v>
      </c>
      <c r="J6362" s="2">
        <f t="shared" si="198"/>
        <v>21</v>
      </c>
      <c r="K6362" s="8">
        <f t="shared" si="199"/>
        <v>26817957.486508407</v>
      </c>
    </row>
    <row r="6363" spans="1:11" x14ac:dyDescent="0.35">
      <c r="A6363" s="2">
        <v>1741</v>
      </c>
      <c r="B6363" t="s">
        <v>1745</v>
      </c>
      <c r="C6363" s="1">
        <v>8083123</v>
      </c>
      <c r="D6363" s="1">
        <v>8083123</v>
      </c>
      <c r="E6363">
        <v>1</v>
      </c>
      <c r="F6363" t="s">
        <v>5</v>
      </c>
      <c r="G6363" t="s">
        <v>5</v>
      </c>
      <c r="H6363" s="2">
        <v>1989</v>
      </c>
      <c r="I6363" s="2">
        <v>2024</v>
      </c>
      <c r="J6363" s="2">
        <f t="shared" si="198"/>
        <v>35</v>
      </c>
      <c r="K6363" s="8">
        <f t="shared" si="199"/>
        <v>26797159.741990957</v>
      </c>
    </row>
    <row r="6364" spans="1:11" x14ac:dyDescent="0.35">
      <c r="A6364" s="2">
        <v>4618</v>
      </c>
      <c r="B6364" t="s">
        <v>4595</v>
      </c>
      <c r="C6364" s="1">
        <v>13022862</v>
      </c>
      <c r="D6364" s="1" t="s">
        <v>5</v>
      </c>
      <c r="E6364" t="s">
        <v>5</v>
      </c>
      <c r="F6364" s="3">
        <v>13022862</v>
      </c>
      <c r="G6364">
        <v>1</v>
      </c>
      <c r="H6364" s="2">
        <v>2003</v>
      </c>
      <c r="I6364" s="2">
        <v>2024</v>
      </c>
      <c r="J6364" s="2">
        <f t="shared" si="198"/>
        <v>21</v>
      </c>
      <c r="K6364" s="8">
        <f t="shared" si="199"/>
        <v>26730814.068167333</v>
      </c>
    </row>
    <row r="6365" spans="1:11" x14ac:dyDescent="0.35">
      <c r="A6365" s="2">
        <v>4619</v>
      </c>
      <c r="B6365" t="s">
        <v>4596</v>
      </c>
      <c r="C6365" s="1">
        <v>12991996</v>
      </c>
      <c r="D6365" s="1">
        <v>9081057</v>
      </c>
      <c r="E6365">
        <v>0.69899999999999984</v>
      </c>
      <c r="F6365" s="3">
        <v>3910939</v>
      </c>
      <c r="G6365">
        <v>0.30099999999999999</v>
      </c>
      <c r="H6365" s="2">
        <v>2003</v>
      </c>
      <c r="I6365" s="2">
        <v>2024</v>
      </c>
      <c r="J6365" s="2">
        <f t="shared" si="198"/>
        <v>21</v>
      </c>
      <c r="K6365" s="8">
        <f t="shared" si="199"/>
        <v>26667458.309116207</v>
      </c>
    </row>
    <row r="6366" spans="1:11" x14ac:dyDescent="0.35">
      <c r="A6366" s="2">
        <v>495</v>
      </c>
      <c r="B6366" t="s">
        <v>500</v>
      </c>
      <c r="C6366" s="1">
        <v>6328816</v>
      </c>
      <c r="D6366" s="1">
        <v>6328816</v>
      </c>
      <c r="E6366">
        <v>1</v>
      </c>
      <c r="F6366" t="s">
        <v>5</v>
      </c>
      <c r="G6366" t="s">
        <v>5</v>
      </c>
      <c r="H6366" s="2">
        <v>1982</v>
      </c>
      <c r="I6366" s="2">
        <v>2024</v>
      </c>
      <c r="J6366" s="2">
        <f t="shared" si="198"/>
        <v>42</v>
      </c>
      <c r="K6366" s="8">
        <f t="shared" si="199"/>
        <v>26664531.820937797</v>
      </c>
    </row>
    <row r="6367" spans="1:11" x14ac:dyDescent="0.35">
      <c r="A6367" s="2">
        <v>799</v>
      </c>
      <c r="B6367" t="s">
        <v>804</v>
      </c>
      <c r="C6367" s="1">
        <v>6770587</v>
      </c>
      <c r="D6367" s="1">
        <v>6770587</v>
      </c>
      <c r="E6367">
        <v>1</v>
      </c>
      <c r="F6367" t="s">
        <v>5</v>
      </c>
      <c r="G6367" t="s">
        <v>5</v>
      </c>
      <c r="H6367" s="2">
        <v>1984</v>
      </c>
      <c r="I6367" s="2">
        <v>2024</v>
      </c>
      <c r="J6367" s="2">
        <f t="shared" si="198"/>
        <v>40</v>
      </c>
      <c r="K6367" s="8">
        <f t="shared" si="199"/>
        <v>26637558.212530915</v>
      </c>
    </row>
    <row r="6368" spans="1:11" x14ac:dyDescent="0.35">
      <c r="A6368" s="2">
        <v>4827</v>
      </c>
      <c r="B6368" t="s">
        <v>4800</v>
      </c>
      <c r="C6368" s="1">
        <v>13422333</v>
      </c>
      <c r="D6368" s="1" t="s">
        <v>5</v>
      </c>
      <c r="E6368" t="s">
        <v>5</v>
      </c>
      <c r="F6368" s="3">
        <v>13422333</v>
      </c>
      <c r="G6368">
        <v>1</v>
      </c>
      <c r="H6368" s="2">
        <v>2004</v>
      </c>
      <c r="I6368" s="2">
        <v>2024</v>
      </c>
      <c r="J6368" s="2">
        <f t="shared" si="198"/>
        <v>20</v>
      </c>
      <c r="K6368" s="8">
        <f t="shared" si="199"/>
        <v>26623310.276497651</v>
      </c>
    </row>
    <row r="6369" spans="1:11" x14ac:dyDescent="0.35">
      <c r="A6369" s="2">
        <v>8557</v>
      </c>
      <c r="B6369" t="s">
        <v>8371</v>
      </c>
      <c r="C6369" s="1">
        <v>25717393</v>
      </c>
      <c r="D6369" s="1">
        <v>3766668</v>
      </c>
      <c r="E6369">
        <v>0.14599999999999999</v>
      </c>
      <c r="F6369" s="3">
        <v>21950725</v>
      </c>
      <c r="G6369">
        <v>0.85399999999999998</v>
      </c>
      <c r="H6369" s="2">
        <v>2023</v>
      </c>
      <c r="I6369" s="2">
        <v>2024</v>
      </c>
      <c r="J6369" s="2">
        <f t="shared" si="198"/>
        <v>1</v>
      </c>
      <c r="K6369" s="8">
        <f t="shared" si="199"/>
        <v>26613294.742092662</v>
      </c>
    </row>
    <row r="6370" spans="1:11" x14ac:dyDescent="0.35">
      <c r="A6370" s="2">
        <v>2966</v>
      </c>
      <c r="B6370" t="s">
        <v>2965</v>
      </c>
      <c r="C6370" s="1">
        <v>9851610</v>
      </c>
      <c r="D6370" s="1">
        <v>9851610</v>
      </c>
      <c r="E6370">
        <v>1</v>
      </c>
      <c r="F6370" t="s">
        <v>5</v>
      </c>
      <c r="G6370" t="s">
        <v>5</v>
      </c>
      <c r="H6370" s="2">
        <v>1995</v>
      </c>
      <c r="I6370" s="2">
        <v>2024</v>
      </c>
      <c r="J6370" s="2">
        <f t="shared" si="198"/>
        <v>29</v>
      </c>
      <c r="K6370" s="8">
        <f t="shared" si="199"/>
        <v>26594178.246909577</v>
      </c>
    </row>
    <row r="6371" spans="1:11" x14ac:dyDescent="0.35">
      <c r="A6371" s="2">
        <v>4433</v>
      </c>
      <c r="B6371" t="s">
        <v>4412</v>
      </c>
      <c r="C6371" s="1">
        <v>12517488</v>
      </c>
      <c r="D6371" s="1">
        <v>10200032</v>
      </c>
      <c r="E6371">
        <v>0.81499999999999995</v>
      </c>
      <c r="F6371" s="3">
        <v>2317456</v>
      </c>
      <c r="G6371">
        <v>0.185</v>
      </c>
      <c r="H6371" s="2">
        <v>2002</v>
      </c>
      <c r="I6371" s="2">
        <v>2024</v>
      </c>
      <c r="J6371" s="2">
        <f t="shared" si="198"/>
        <v>22</v>
      </c>
      <c r="K6371" s="8">
        <f t="shared" si="199"/>
        <v>26588548.698038109</v>
      </c>
    </row>
    <row r="6372" spans="1:11" x14ac:dyDescent="0.35">
      <c r="A6372" s="2">
        <v>8338</v>
      </c>
      <c r="B6372" t="s">
        <v>8161</v>
      </c>
      <c r="C6372" s="1">
        <v>24821898</v>
      </c>
      <c r="D6372" s="1">
        <v>1485000</v>
      </c>
      <c r="E6372">
        <v>0.06</v>
      </c>
      <c r="F6372" s="3">
        <v>23336898</v>
      </c>
      <c r="G6372">
        <v>0.94</v>
      </c>
      <c r="H6372" s="2">
        <v>2022</v>
      </c>
      <c r="I6372" s="2">
        <v>2024</v>
      </c>
      <c r="J6372" s="2">
        <f t="shared" si="198"/>
        <v>2</v>
      </c>
      <c r="K6372" s="8">
        <f t="shared" si="199"/>
        <v>26581433.068336282</v>
      </c>
    </row>
    <row r="6373" spans="1:11" x14ac:dyDescent="0.35">
      <c r="A6373" s="2">
        <v>3362</v>
      </c>
      <c r="B6373" t="s">
        <v>3356</v>
      </c>
      <c r="C6373" s="1">
        <v>10541523</v>
      </c>
      <c r="D6373" s="1">
        <v>10541523</v>
      </c>
      <c r="E6373">
        <v>1</v>
      </c>
      <c r="F6373" t="s">
        <v>5</v>
      </c>
      <c r="G6373" t="s">
        <v>5</v>
      </c>
      <c r="H6373" s="2">
        <v>1997</v>
      </c>
      <c r="I6373" s="2">
        <v>2024</v>
      </c>
      <c r="J6373" s="2">
        <f t="shared" si="198"/>
        <v>27</v>
      </c>
      <c r="K6373" s="8">
        <f t="shared" si="199"/>
        <v>26572922.481030423</v>
      </c>
    </row>
    <row r="6374" spans="1:11" x14ac:dyDescent="0.35">
      <c r="A6374" s="2">
        <v>7834</v>
      </c>
      <c r="B6374" t="s">
        <v>7679</v>
      </c>
      <c r="C6374" s="1">
        <v>22386555</v>
      </c>
      <c r="D6374" s="1">
        <v>15499454</v>
      </c>
      <c r="E6374">
        <v>0.69199999999999995</v>
      </c>
      <c r="F6374" s="3">
        <v>6887101</v>
      </c>
      <c r="G6374">
        <v>0.308</v>
      </c>
      <c r="H6374" s="2">
        <v>2019</v>
      </c>
      <c r="I6374" s="2">
        <v>2024</v>
      </c>
      <c r="J6374" s="2">
        <f t="shared" si="198"/>
        <v>5</v>
      </c>
      <c r="K6374" s="8">
        <f t="shared" si="199"/>
        <v>26567199.533131842</v>
      </c>
    </row>
    <row r="6375" spans="1:11" x14ac:dyDescent="0.35">
      <c r="A6375" s="2">
        <v>4620</v>
      </c>
      <c r="B6375" t="s">
        <v>4597</v>
      </c>
      <c r="C6375" s="1">
        <v>12923936</v>
      </c>
      <c r="D6375" s="1">
        <v>12882934</v>
      </c>
      <c r="E6375">
        <v>0.997</v>
      </c>
      <c r="F6375" s="3">
        <v>41002</v>
      </c>
      <c r="G6375">
        <v>3.0000000000000001E-3</v>
      </c>
      <c r="H6375" s="2">
        <v>2003</v>
      </c>
      <c r="I6375" s="2">
        <v>2024</v>
      </c>
      <c r="J6375" s="2">
        <f t="shared" si="198"/>
        <v>21</v>
      </c>
      <c r="K6375" s="8">
        <f t="shared" si="199"/>
        <v>26527757.895683318</v>
      </c>
    </row>
    <row r="6376" spans="1:11" x14ac:dyDescent="0.35">
      <c r="A6376" s="2">
        <v>3170</v>
      </c>
      <c r="B6376" t="s">
        <v>3167</v>
      </c>
      <c r="C6376" s="1">
        <v>10163782</v>
      </c>
      <c r="D6376" s="1">
        <v>10163782</v>
      </c>
      <c r="E6376">
        <v>1</v>
      </c>
      <c r="F6376" t="s">
        <v>5</v>
      </c>
      <c r="G6376" t="s">
        <v>5</v>
      </c>
      <c r="H6376" s="2">
        <v>1996</v>
      </c>
      <c r="I6376" s="2">
        <v>2024</v>
      </c>
      <c r="J6376" s="2">
        <f t="shared" si="198"/>
        <v>28</v>
      </c>
      <c r="K6376" s="8">
        <f t="shared" si="199"/>
        <v>26513252.238726053</v>
      </c>
    </row>
    <row r="6377" spans="1:11" x14ac:dyDescent="0.35">
      <c r="A6377" s="2">
        <v>4828</v>
      </c>
      <c r="B6377" t="s">
        <v>4801</v>
      </c>
      <c r="C6377" s="1">
        <v>13361623</v>
      </c>
      <c r="D6377" s="1" t="s">
        <v>5</v>
      </c>
      <c r="E6377" t="s">
        <v>5</v>
      </c>
      <c r="F6377" s="3">
        <v>13361623</v>
      </c>
      <c r="G6377">
        <v>1</v>
      </c>
      <c r="H6377" s="2">
        <v>2004</v>
      </c>
      <c r="I6377" s="2">
        <v>2024</v>
      </c>
      <c r="J6377" s="2">
        <f t="shared" si="198"/>
        <v>20</v>
      </c>
      <c r="K6377" s="8">
        <f t="shared" si="199"/>
        <v>26502891.481427807</v>
      </c>
    </row>
    <row r="6378" spans="1:11" x14ac:dyDescent="0.35">
      <c r="A6378" s="2">
        <v>1547</v>
      </c>
      <c r="B6378" t="s">
        <v>1552</v>
      </c>
      <c r="C6378" s="1">
        <v>7721852</v>
      </c>
      <c r="D6378" s="1">
        <v>7721852</v>
      </c>
      <c r="E6378">
        <v>1</v>
      </c>
      <c r="F6378" t="s">
        <v>5</v>
      </c>
      <c r="G6378" t="s">
        <v>5</v>
      </c>
      <c r="H6378" s="2">
        <v>1988</v>
      </c>
      <c r="I6378" s="2">
        <v>2024</v>
      </c>
      <c r="J6378" s="2">
        <f t="shared" si="198"/>
        <v>36</v>
      </c>
      <c r="K6378" s="8">
        <f t="shared" si="199"/>
        <v>26491268.439384077</v>
      </c>
    </row>
    <row r="6379" spans="1:11" x14ac:dyDescent="0.35">
      <c r="A6379" s="2">
        <v>1951</v>
      </c>
      <c r="B6379" t="s">
        <v>1955</v>
      </c>
      <c r="C6379" s="1">
        <v>8266343</v>
      </c>
      <c r="D6379" s="1">
        <v>8266343</v>
      </c>
      <c r="E6379">
        <v>1</v>
      </c>
      <c r="F6379" t="s">
        <v>5</v>
      </c>
      <c r="G6379" t="s">
        <v>5</v>
      </c>
      <c r="H6379" s="2">
        <v>1990</v>
      </c>
      <c r="I6379" s="2">
        <v>2024</v>
      </c>
      <c r="J6379" s="2">
        <f t="shared" si="198"/>
        <v>34</v>
      </c>
      <c r="K6379" s="8">
        <f t="shared" si="199"/>
        <v>26482031.463805683</v>
      </c>
    </row>
    <row r="6380" spans="1:11" x14ac:dyDescent="0.35">
      <c r="A6380" s="2">
        <v>971</v>
      </c>
      <c r="B6380" t="s">
        <v>976</v>
      </c>
      <c r="C6380" s="1">
        <v>6948633</v>
      </c>
      <c r="D6380" s="1">
        <v>6948633</v>
      </c>
      <c r="E6380">
        <v>1</v>
      </c>
      <c r="F6380" t="s">
        <v>5</v>
      </c>
      <c r="G6380" t="s">
        <v>5</v>
      </c>
      <c r="H6380" s="2">
        <v>1985</v>
      </c>
      <c r="I6380" s="2">
        <v>2024</v>
      </c>
      <c r="J6380" s="2">
        <f t="shared" si="198"/>
        <v>39</v>
      </c>
      <c r="K6380" s="8">
        <f t="shared" si="199"/>
        <v>26417746.052999541</v>
      </c>
    </row>
    <row r="6381" spans="1:11" x14ac:dyDescent="0.35">
      <c r="A6381" s="2">
        <v>3171</v>
      </c>
      <c r="B6381" t="s">
        <v>3168</v>
      </c>
      <c r="C6381" s="1">
        <v>10125417</v>
      </c>
      <c r="D6381" s="1">
        <v>10125417</v>
      </c>
      <c r="E6381">
        <v>1</v>
      </c>
      <c r="F6381" t="s">
        <v>5</v>
      </c>
      <c r="G6381" t="s">
        <v>5</v>
      </c>
      <c r="H6381" s="2">
        <v>1996</v>
      </c>
      <c r="I6381" s="2">
        <v>2024</v>
      </c>
      <c r="J6381" s="2">
        <f t="shared" si="198"/>
        <v>28</v>
      </c>
      <c r="K6381" s="8">
        <f t="shared" si="199"/>
        <v>26413173.260040879</v>
      </c>
    </row>
    <row r="6382" spans="1:11" x14ac:dyDescent="0.35">
      <c r="A6382" s="2">
        <v>4829</v>
      </c>
      <c r="B6382" t="s">
        <v>4802</v>
      </c>
      <c r="C6382" s="1">
        <v>13315054</v>
      </c>
      <c r="D6382" s="1">
        <v>54361</v>
      </c>
      <c r="E6382">
        <v>4.0000000000000001E-3</v>
      </c>
      <c r="F6382" s="3">
        <v>13260693</v>
      </c>
      <c r="G6382">
        <v>0.996</v>
      </c>
      <c r="H6382" s="2">
        <v>2004</v>
      </c>
      <c r="I6382" s="2">
        <v>2024</v>
      </c>
      <c r="J6382" s="2">
        <f t="shared" si="198"/>
        <v>20</v>
      </c>
      <c r="K6382" s="8">
        <f t="shared" si="199"/>
        <v>26410521.478667021</v>
      </c>
    </row>
    <row r="6383" spans="1:11" x14ac:dyDescent="0.35">
      <c r="A6383" s="2">
        <v>627</v>
      </c>
      <c r="B6383" t="s">
        <v>632</v>
      </c>
      <c r="C6383" s="1">
        <v>6486797</v>
      </c>
      <c r="D6383" s="1">
        <v>6486797</v>
      </c>
      <c r="E6383">
        <v>1</v>
      </c>
      <c r="F6383" t="s">
        <v>5</v>
      </c>
      <c r="G6383" t="s">
        <v>5</v>
      </c>
      <c r="H6383" s="2">
        <v>1983</v>
      </c>
      <c r="I6383" s="2">
        <v>2024</v>
      </c>
      <c r="J6383" s="2">
        <f t="shared" si="198"/>
        <v>41</v>
      </c>
      <c r="K6383" s="8">
        <f t="shared" si="199"/>
        <v>26410103.196649242</v>
      </c>
    </row>
    <row r="6384" spans="1:11" x14ac:dyDescent="0.35">
      <c r="A6384" s="2">
        <v>1134</v>
      </c>
      <c r="B6384" t="s">
        <v>1139</v>
      </c>
      <c r="C6384" s="1">
        <v>7177431</v>
      </c>
      <c r="D6384" s="1">
        <v>7177431</v>
      </c>
      <c r="E6384">
        <v>1</v>
      </c>
      <c r="F6384" t="s">
        <v>5</v>
      </c>
      <c r="G6384" t="s">
        <v>5</v>
      </c>
      <c r="H6384" s="2">
        <v>1986</v>
      </c>
      <c r="I6384" s="2">
        <v>2024</v>
      </c>
      <c r="J6384" s="2">
        <f t="shared" si="198"/>
        <v>38</v>
      </c>
      <c r="K6384" s="8">
        <f t="shared" si="199"/>
        <v>26369003.051141672</v>
      </c>
    </row>
    <row r="6385" spans="1:11" x14ac:dyDescent="0.35">
      <c r="A6385" s="2">
        <v>4434</v>
      </c>
      <c r="B6385" t="s">
        <v>4413</v>
      </c>
      <c r="C6385" s="1">
        <v>12413888</v>
      </c>
      <c r="D6385" s="1">
        <v>1222889</v>
      </c>
      <c r="E6385">
        <v>9.9000000000000005E-2</v>
      </c>
      <c r="F6385" s="3">
        <v>11190999</v>
      </c>
      <c r="G6385">
        <v>0.90100000000000002</v>
      </c>
      <c r="H6385" s="2">
        <v>2002</v>
      </c>
      <c r="I6385" s="2">
        <v>2024</v>
      </c>
      <c r="J6385" s="2">
        <f t="shared" si="198"/>
        <v>22</v>
      </c>
      <c r="K6385" s="8">
        <f t="shared" si="199"/>
        <v>26368490.676403355</v>
      </c>
    </row>
    <row r="6386" spans="1:11" x14ac:dyDescent="0.35">
      <c r="A6386" s="2">
        <v>628</v>
      </c>
      <c r="B6386" t="s">
        <v>633</v>
      </c>
      <c r="C6386" s="1">
        <v>6472990</v>
      </c>
      <c r="D6386" s="1">
        <v>6472990</v>
      </c>
      <c r="E6386">
        <v>1</v>
      </c>
      <c r="F6386" t="s">
        <v>5</v>
      </c>
      <c r="G6386" t="s">
        <v>5</v>
      </c>
      <c r="H6386" s="2">
        <v>1983</v>
      </c>
      <c r="I6386" s="2">
        <v>2024</v>
      </c>
      <c r="J6386" s="2">
        <f t="shared" si="198"/>
        <v>41</v>
      </c>
      <c r="K6386" s="8">
        <f t="shared" si="199"/>
        <v>26353889.89217307</v>
      </c>
    </row>
    <row r="6387" spans="1:11" x14ac:dyDescent="0.35">
      <c r="A6387" s="2">
        <v>1952</v>
      </c>
      <c r="B6387" t="s">
        <v>1956</v>
      </c>
      <c r="C6387" s="1">
        <v>8217997</v>
      </c>
      <c r="D6387" s="1">
        <v>8217997</v>
      </c>
      <c r="E6387">
        <v>1</v>
      </c>
      <c r="F6387" t="s">
        <v>5</v>
      </c>
      <c r="G6387" t="s">
        <v>5</v>
      </c>
      <c r="H6387" s="2">
        <v>1990</v>
      </c>
      <c r="I6387" s="2">
        <v>2024</v>
      </c>
      <c r="J6387" s="2">
        <f t="shared" si="198"/>
        <v>34</v>
      </c>
      <c r="K6387" s="8">
        <f t="shared" si="199"/>
        <v>26327150.364249427</v>
      </c>
    </row>
    <row r="6388" spans="1:11" x14ac:dyDescent="0.35">
      <c r="A6388" s="2">
        <v>4830</v>
      </c>
      <c r="B6388" t="s">
        <v>4803</v>
      </c>
      <c r="C6388" s="1">
        <v>13267869</v>
      </c>
      <c r="D6388" s="1">
        <v>3775283</v>
      </c>
      <c r="E6388">
        <v>0.28499999999999998</v>
      </c>
      <c r="F6388" s="3">
        <v>9492586</v>
      </c>
      <c r="G6388">
        <v>0.71499999999999997</v>
      </c>
      <c r="H6388" s="2">
        <v>2004</v>
      </c>
      <c r="I6388" s="2">
        <v>2024</v>
      </c>
      <c r="J6388" s="2">
        <f t="shared" si="198"/>
        <v>20</v>
      </c>
      <c r="K6388" s="8">
        <f t="shared" si="199"/>
        <v>26316929.634730756</v>
      </c>
    </row>
    <row r="6389" spans="1:11" x14ac:dyDescent="0.35">
      <c r="A6389" s="2">
        <v>3172</v>
      </c>
      <c r="B6389" t="s">
        <v>3169</v>
      </c>
      <c r="C6389" s="1">
        <v>10082005</v>
      </c>
      <c r="D6389" s="1">
        <v>10082005</v>
      </c>
      <c r="E6389">
        <v>1</v>
      </c>
      <c r="F6389" t="s">
        <v>5</v>
      </c>
      <c r="G6389" t="s">
        <v>5</v>
      </c>
      <c r="H6389" s="2">
        <v>1996</v>
      </c>
      <c r="I6389" s="2">
        <v>2024</v>
      </c>
      <c r="J6389" s="2">
        <f t="shared" si="198"/>
        <v>28</v>
      </c>
      <c r="K6389" s="8">
        <f t="shared" si="199"/>
        <v>26299928.671935037</v>
      </c>
    </row>
    <row r="6390" spans="1:11" x14ac:dyDescent="0.35">
      <c r="A6390" s="2">
        <v>3987</v>
      </c>
      <c r="B6390" t="s">
        <v>3977</v>
      </c>
      <c r="C6390" s="1">
        <v>11555430</v>
      </c>
      <c r="D6390" s="1">
        <v>11555430</v>
      </c>
      <c r="E6390">
        <v>1</v>
      </c>
      <c r="F6390" t="s">
        <v>5</v>
      </c>
      <c r="G6390" t="s">
        <v>5</v>
      </c>
      <c r="H6390" s="2">
        <v>2000</v>
      </c>
      <c r="I6390" s="2">
        <v>2024</v>
      </c>
      <c r="J6390" s="2">
        <f t="shared" si="198"/>
        <v>24</v>
      </c>
      <c r="K6390" s="8">
        <f t="shared" si="199"/>
        <v>26284938.446559779</v>
      </c>
    </row>
    <row r="6391" spans="1:11" x14ac:dyDescent="0.35">
      <c r="A6391" s="2">
        <v>1135</v>
      </c>
      <c r="B6391" t="s">
        <v>1140</v>
      </c>
      <c r="C6391" s="1">
        <v>7153487</v>
      </c>
      <c r="D6391" s="1">
        <v>7153487</v>
      </c>
      <c r="E6391">
        <v>1</v>
      </c>
      <c r="F6391" t="s">
        <v>5</v>
      </c>
      <c r="G6391" t="s">
        <v>5</v>
      </c>
      <c r="H6391" s="2">
        <v>1986</v>
      </c>
      <c r="I6391" s="2">
        <v>2024</v>
      </c>
      <c r="J6391" s="2">
        <f t="shared" si="198"/>
        <v>38</v>
      </c>
      <c r="K6391" s="8">
        <f t="shared" si="199"/>
        <v>26281035.725638084</v>
      </c>
    </row>
    <row r="6392" spans="1:11" x14ac:dyDescent="0.35">
      <c r="A6392" s="2">
        <v>84</v>
      </c>
      <c r="B6392" t="s">
        <v>89</v>
      </c>
      <c r="C6392" s="1">
        <v>5438927</v>
      </c>
      <c r="D6392" s="1">
        <v>5438927</v>
      </c>
      <c r="E6392">
        <v>1</v>
      </c>
      <c r="F6392" t="s">
        <v>5</v>
      </c>
      <c r="G6392" t="s">
        <v>5</v>
      </c>
      <c r="H6392" s="2">
        <v>1978</v>
      </c>
      <c r="I6392" s="2">
        <v>2024</v>
      </c>
      <c r="J6392" s="2">
        <f t="shared" si="198"/>
        <v>46</v>
      </c>
      <c r="K6392" s="8">
        <f t="shared" si="199"/>
        <v>26279163.198850121</v>
      </c>
    </row>
    <row r="6393" spans="1:11" x14ac:dyDescent="0.35">
      <c r="A6393" s="2">
        <v>2759</v>
      </c>
      <c r="B6393" t="s">
        <v>2760</v>
      </c>
      <c r="C6393" s="1">
        <v>9398308</v>
      </c>
      <c r="D6393" s="1">
        <v>9398308</v>
      </c>
      <c r="E6393">
        <v>1</v>
      </c>
      <c r="F6393" t="s">
        <v>5</v>
      </c>
      <c r="G6393" t="s">
        <v>5</v>
      </c>
      <c r="H6393" s="2">
        <v>1994</v>
      </c>
      <c r="I6393" s="2">
        <v>2024</v>
      </c>
      <c r="J6393" s="2">
        <f t="shared" si="198"/>
        <v>30</v>
      </c>
      <c r="K6393" s="8">
        <f t="shared" si="199"/>
        <v>26254317.934281357</v>
      </c>
    </row>
    <row r="6394" spans="1:11" x14ac:dyDescent="0.35">
      <c r="A6394" s="2">
        <v>2151</v>
      </c>
      <c r="B6394" t="s">
        <v>2153</v>
      </c>
      <c r="C6394" s="1">
        <v>8479793</v>
      </c>
      <c r="D6394" s="1">
        <v>8479793</v>
      </c>
      <c r="E6394">
        <v>1</v>
      </c>
      <c r="F6394" t="s">
        <v>5</v>
      </c>
      <c r="G6394" t="s">
        <v>5</v>
      </c>
      <c r="H6394" s="2">
        <v>1991</v>
      </c>
      <c r="I6394" s="2">
        <v>2024</v>
      </c>
      <c r="J6394" s="2">
        <f t="shared" si="198"/>
        <v>33</v>
      </c>
      <c r="K6394" s="8">
        <f t="shared" si="199"/>
        <v>26251336.809477709</v>
      </c>
    </row>
    <row r="6395" spans="1:11" x14ac:dyDescent="0.35">
      <c r="A6395" s="2">
        <v>1342</v>
      </c>
      <c r="B6395" t="s">
        <v>1347</v>
      </c>
      <c r="C6395" s="1">
        <v>7393346</v>
      </c>
      <c r="D6395" s="1">
        <v>7393346</v>
      </c>
      <c r="E6395">
        <v>1</v>
      </c>
      <c r="F6395" t="s">
        <v>5</v>
      </c>
      <c r="G6395" t="s">
        <v>5</v>
      </c>
      <c r="H6395" s="2">
        <v>1987</v>
      </c>
      <c r="I6395" s="2">
        <v>2024</v>
      </c>
      <c r="J6395" s="2">
        <f t="shared" si="198"/>
        <v>37</v>
      </c>
      <c r="K6395" s="8">
        <f t="shared" si="199"/>
        <v>26247866.788926654</v>
      </c>
    </row>
    <row r="6396" spans="1:11" x14ac:dyDescent="0.35">
      <c r="A6396" s="2">
        <v>3363</v>
      </c>
      <c r="B6396" t="s">
        <v>3357</v>
      </c>
      <c r="C6396" s="1">
        <v>10405394</v>
      </c>
      <c r="D6396" s="1">
        <v>10405394</v>
      </c>
      <c r="E6396">
        <v>1</v>
      </c>
      <c r="F6396" t="s">
        <v>5</v>
      </c>
      <c r="G6396" t="s">
        <v>5</v>
      </c>
      <c r="H6396" s="2">
        <v>1997</v>
      </c>
      <c r="I6396" s="2">
        <v>2024</v>
      </c>
      <c r="J6396" s="2">
        <f t="shared" si="198"/>
        <v>27</v>
      </c>
      <c r="K6396" s="8">
        <f t="shared" si="199"/>
        <v>26229770.418048616</v>
      </c>
    </row>
    <row r="6397" spans="1:11" x14ac:dyDescent="0.35">
      <c r="A6397" s="2">
        <v>1136</v>
      </c>
      <c r="B6397" t="s">
        <v>1141</v>
      </c>
      <c r="C6397" s="1">
        <v>7137502</v>
      </c>
      <c r="D6397" s="1">
        <v>7137502</v>
      </c>
      <c r="E6397">
        <v>1</v>
      </c>
      <c r="F6397" t="s">
        <v>5</v>
      </c>
      <c r="G6397" t="s">
        <v>5</v>
      </c>
      <c r="H6397" s="2">
        <v>1986</v>
      </c>
      <c r="I6397" s="2">
        <v>2024</v>
      </c>
      <c r="J6397" s="2">
        <f t="shared" si="198"/>
        <v>38</v>
      </c>
      <c r="K6397" s="8">
        <f t="shared" si="199"/>
        <v>26222308.792035725</v>
      </c>
    </row>
    <row r="6398" spans="1:11" x14ac:dyDescent="0.35">
      <c r="A6398" s="2">
        <v>153</v>
      </c>
      <c r="B6398" t="s">
        <v>158</v>
      </c>
      <c r="C6398" s="1">
        <v>5610280</v>
      </c>
      <c r="D6398" s="1">
        <v>5610280</v>
      </c>
      <c r="E6398">
        <v>1</v>
      </c>
      <c r="F6398" t="s">
        <v>5</v>
      </c>
      <c r="G6398" t="s">
        <v>5</v>
      </c>
      <c r="H6398" s="2">
        <v>1979</v>
      </c>
      <c r="I6398" s="2">
        <v>2024</v>
      </c>
      <c r="J6398" s="2">
        <f t="shared" si="198"/>
        <v>45</v>
      </c>
      <c r="K6398" s="8">
        <f t="shared" si="199"/>
        <v>26194561.736651246</v>
      </c>
    </row>
    <row r="6399" spans="1:11" x14ac:dyDescent="0.35">
      <c r="A6399" s="2">
        <v>800</v>
      </c>
      <c r="B6399" t="s">
        <v>805</v>
      </c>
      <c r="C6399" s="1">
        <v>6650206</v>
      </c>
      <c r="D6399" s="1">
        <v>6650206</v>
      </c>
      <c r="E6399">
        <v>1</v>
      </c>
      <c r="F6399" t="s">
        <v>5</v>
      </c>
      <c r="G6399" t="s">
        <v>5</v>
      </c>
      <c r="H6399" s="2">
        <v>1984</v>
      </c>
      <c r="I6399" s="2">
        <v>2024</v>
      </c>
      <c r="J6399" s="2">
        <f t="shared" si="198"/>
        <v>40</v>
      </c>
      <c r="K6399" s="8">
        <f t="shared" si="199"/>
        <v>26163942.57253062</v>
      </c>
    </row>
    <row r="6400" spans="1:11" x14ac:dyDescent="0.35">
      <c r="A6400" s="2">
        <v>2967</v>
      </c>
      <c r="B6400" t="s">
        <v>2966</v>
      </c>
      <c r="C6400" s="1">
        <v>9685976</v>
      </c>
      <c r="D6400" s="1">
        <v>9685976</v>
      </c>
      <c r="E6400">
        <v>1</v>
      </c>
      <c r="F6400" t="s">
        <v>5</v>
      </c>
      <c r="G6400" t="s">
        <v>5</v>
      </c>
      <c r="H6400" s="2">
        <v>1995</v>
      </c>
      <c r="I6400" s="2">
        <v>2024</v>
      </c>
      <c r="J6400" s="2">
        <f t="shared" si="198"/>
        <v>29</v>
      </c>
      <c r="K6400" s="8">
        <f t="shared" si="199"/>
        <v>26147053.348568227</v>
      </c>
    </row>
    <row r="6401" spans="1:11" x14ac:dyDescent="0.35">
      <c r="A6401" s="2">
        <v>4435</v>
      </c>
      <c r="B6401" t="s">
        <v>4414</v>
      </c>
      <c r="C6401" s="1">
        <v>12302219</v>
      </c>
      <c r="D6401" s="1">
        <v>10727683</v>
      </c>
      <c r="E6401">
        <v>0.872</v>
      </c>
      <c r="F6401" s="3">
        <v>1574536</v>
      </c>
      <c r="G6401">
        <v>0.128</v>
      </c>
      <c r="H6401" s="2">
        <v>2002</v>
      </c>
      <c r="I6401" s="2">
        <v>2024</v>
      </c>
      <c r="J6401" s="2">
        <f t="shared" si="198"/>
        <v>22</v>
      </c>
      <c r="K6401" s="8">
        <f t="shared" si="199"/>
        <v>26131293.193604793</v>
      </c>
    </row>
    <row r="6402" spans="1:11" x14ac:dyDescent="0.35">
      <c r="A6402" s="2">
        <v>8339</v>
      </c>
      <c r="B6402" t="s">
        <v>2315</v>
      </c>
      <c r="C6402" s="1">
        <v>24392492</v>
      </c>
      <c r="D6402" s="1" t="s">
        <v>5</v>
      </c>
      <c r="E6402" t="s">
        <v>5</v>
      </c>
      <c r="F6402" s="3">
        <v>24392492</v>
      </c>
      <c r="G6402">
        <v>1</v>
      </c>
      <c r="H6402" s="2">
        <v>2022</v>
      </c>
      <c r="I6402" s="2">
        <v>2024</v>
      </c>
      <c r="J6402" s="2">
        <f t="shared" ref="J6402:J6465" si="200">I6402-H6402</f>
        <v>2</v>
      </c>
      <c r="K6402" s="8">
        <f t="shared" ref="K6402:K6465" si="201">C6402*(1+$L$2)^J6402</f>
        <v>26121588.021509405</v>
      </c>
    </row>
    <row r="6403" spans="1:11" x14ac:dyDescent="0.35">
      <c r="A6403" s="2">
        <v>1953</v>
      </c>
      <c r="B6403" t="s">
        <v>1957</v>
      </c>
      <c r="C6403" s="1">
        <v>8141292</v>
      </c>
      <c r="D6403" s="1">
        <v>8141292</v>
      </c>
      <c r="E6403">
        <v>1</v>
      </c>
      <c r="F6403" t="s">
        <v>5</v>
      </c>
      <c r="G6403" t="s">
        <v>5</v>
      </c>
      <c r="H6403" s="2">
        <v>1990</v>
      </c>
      <c r="I6403" s="2">
        <v>2024</v>
      </c>
      <c r="J6403" s="2">
        <f t="shared" si="200"/>
        <v>34</v>
      </c>
      <c r="K6403" s="8">
        <f t="shared" si="201"/>
        <v>26081418.457960129</v>
      </c>
    </row>
    <row r="6404" spans="1:11" x14ac:dyDescent="0.35">
      <c r="A6404" s="2">
        <v>7906</v>
      </c>
      <c r="B6404" t="s">
        <v>7746</v>
      </c>
      <c r="C6404" s="1">
        <v>22715146</v>
      </c>
      <c r="D6404" s="1" t="s">
        <v>5</v>
      </c>
      <c r="E6404" t="s">
        <v>5</v>
      </c>
      <c r="F6404" s="3">
        <v>22715146</v>
      </c>
      <c r="G6404">
        <v>1</v>
      </c>
      <c r="H6404" s="2">
        <v>2020</v>
      </c>
      <c r="I6404" s="2">
        <v>2024</v>
      </c>
      <c r="J6404" s="2">
        <f t="shared" si="200"/>
        <v>4</v>
      </c>
      <c r="K6404" s="8">
        <f t="shared" si="201"/>
        <v>26049676.925169151</v>
      </c>
    </row>
    <row r="6405" spans="1:11" x14ac:dyDescent="0.35">
      <c r="A6405" s="2">
        <v>3568</v>
      </c>
      <c r="B6405" t="s">
        <v>3562</v>
      </c>
      <c r="C6405" s="1">
        <v>10680275</v>
      </c>
      <c r="D6405" s="1">
        <v>10680275</v>
      </c>
      <c r="E6405">
        <v>1</v>
      </c>
      <c r="F6405" t="s">
        <v>5</v>
      </c>
      <c r="G6405" t="s">
        <v>5</v>
      </c>
      <c r="H6405" s="2">
        <v>1998</v>
      </c>
      <c r="I6405" s="2">
        <v>2024</v>
      </c>
      <c r="J6405" s="2">
        <f t="shared" si="200"/>
        <v>26</v>
      </c>
      <c r="K6405" s="8">
        <f t="shared" si="201"/>
        <v>26016369.552449144</v>
      </c>
    </row>
    <row r="6406" spans="1:11" x14ac:dyDescent="0.35">
      <c r="A6406" s="2">
        <v>4621</v>
      </c>
      <c r="B6406" t="s">
        <v>4598</v>
      </c>
      <c r="C6406" s="1">
        <v>12671306</v>
      </c>
      <c r="D6406" s="1">
        <v>227986</v>
      </c>
      <c r="E6406">
        <v>1.7999999999999999E-2</v>
      </c>
      <c r="F6406" s="3">
        <v>12443320</v>
      </c>
      <c r="G6406">
        <v>0.98199999999999998</v>
      </c>
      <c r="H6406" s="2">
        <v>2003</v>
      </c>
      <c r="I6406" s="2">
        <v>2024</v>
      </c>
      <c r="J6406" s="2">
        <f t="shared" si="200"/>
        <v>21</v>
      </c>
      <c r="K6406" s="8">
        <f t="shared" si="201"/>
        <v>26009207.859751038</v>
      </c>
    </row>
    <row r="6407" spans="1:11" x14ac:dyDescent="0.35">
      <c r="A6407" s="2">
        <v>7446</v>
      </c>
      <c r="B6407" t="s">
        <v>7315</v>
      </c>
      <c r="C6407" s="1">
        <v>20460352</v>
      </c>
      <c r="D6407" s="1" t="s">
        <v>5</v>
      </c>
      <c r="E6407" t="s">
        <v>5</v>
      </c>
      <c r="F6407" s="3">
        <v>20460352</v>
      </c>
      <c r="G6407">
        <v>1</v>
      </c>
      <c r="H6407" s="2">
        <v>2017</v>
      </c>
      <c r="I6407" s="2">
        <v>2024</v>
      </c>
      <c r="J6407" s="2">
        <f t="shared" si="200"/>
        <v>7</v>
      </c>
      <c r="K6407" s="8">
        <f t="shared" si="201"/>
        <v>26002494.703410268</v>
      </c>
    </row>
    <row r="6408" spans="1:11" x14ac:dyDescent="0.35">
      <c r="A6408" s="2">
        <v>4622</v>
      </c>
      <c r="B6408" t="s">
        <v>4599</v>
      </c>
      <c r="C6408" s="1">
        <v>12661189</v>
      </c>
      <c r="D6408" s="1">
        <v>6130049</v>
      </c>
      <c r="E6408">
        <v>0.48399999999999999</v>
      </c>
      <c r="F6408" s="3">
        <v>6531140</v>
      </c>
      <c r="G6408">
        <v>0.51600000000000001</v>
      </c>
      <c r="H6408" s="2">
        <v>2003</v>
      </c>
      <c r="I6408" s="2">
        <v>2024</v>
      </c>
      <c r="J6408" s="2">
        <f t="shared" si="200"/>
        <v>21</v>
      </c>
      <c r="K6408" s="8">
        <f t="shared" si="201"/>
        <v>25988441.637554441</v>
      </c>
    </row>
    <row r="6409" spans="1:11" x14ac:dyDescent="0.35">
      <c r="A6409" s="2">
        <v>1742</v>
      </c>
      <c r="B6409" t="s">
        <v>1746</v>
      </c>
      <c r="C6409" s="1">
        <v>7825135</v>
      </c>
      <c r="D6409" s="1">
        <v>7825009</v>
      </c>
      <c r="E6409">
        <v>1</v>
      </c>
      <c r="F6409" t="s">
        <v>5</v>
      </c>
      <c r="G6409" t="s">
        <v>5</v>
      </c>
      <c r="H6409" s="2">
        <v>1989</v>
      </c>
      <c r="I6409" s="2">
        <v>2024</v>
      </c>
      <c r="J6409" s="2">
        <f t="shared" si="200"/>
        <v>35</v>
      </c>
      <c r="K6409" s="8">
        <f t="shared" si="201"/>
        <v>25941878.23167412</v>
      </c>
    </row>
    <row r="6410" spans="1:11" x14ac:dyDescent="0.35">
      <c r="A6410" s="2">
        <v>2346</v>
      </c>
      <c r="B6410" t="s">
        <v>2348</v>
      </c>
      <c r="C6410" s="1">
        <v>8669847</v>
      </c>
      <c r="D6410" s="1">
        <v>8669847</v>
      </c>
      <c r="E6410">
        <v>1</v>
      </c>
      <c r="F6410" t="s">
        <v>5</v>
      </c>
      <c r="G6410" t="s">
        <v>5</v>
      </c>
      <c r="H6410" s="2">
        <v>1992</v>
      </c>
      <c r="I6410" s="2">
        <v>2024</v>
      </c>
      <c r="J6410" s="2">
        <f t="shared" si="200"/>
        <v>32</v>
      </c>
      <c r="K6410" s="8">
        <f t="shared" si="201"/>
        <v>25936173.601468168</v>
      </c>
    </row>
    <row r="6411" spans="1:11" x14ac:dyDescent="0.35">
      <c r="A6411" s="2">
        <v>1343</v>
      </c>
      <c r="B6411" t="s">
        <v>1348</v>
      </c>
      <c r="C6411" s="1">
        <v>7305209</v>
      </c>
      <c r="D6411" s="1">
        <v>7305209</v>
      </c>
      <c r="E6411">
        <v>1</v>
      </c>
      <c r="F6411" t="s">
        <v>5</v>
      </c>
      <c r="G6411" t="s">
        <v>5</v>
      </c>
      <c r="H6411" s="2">
        <v>1987</v>
      </c>
      <c r="I6411" s="2">
        <v>2024</v>
      </c>
      <c r="J6411" s="2">
        <f t="shared" si="200"/>
        <v>37</v>
      </c>
      <c r="K6411" s="8">
        <f t="shared" si="201"/>
        <v>25934962.694464467</v>
      </c>
    </row>
    <row r="6412" spans="1:11" x14ac:dyDescent="0.35">
      <c r="A6412" s="2">
        <v>4623</v>
      </c>
      <c r="B6412" t="s">
        <v>4600</v>
      </c>
      <c r="C6412" s="1">
        <v>12634963</v>
      </c>
      <c r="D6412" s="1">
        <v>10764402</v>
      </c>
      <c r="E6412">
        <v>0.85199999999999998</v>
      </c>
      <c r="F6412" s="3">
        <v>1870561</v>
      </c>
      <c r="G6412">
        <v>0.14799999999999999</v>
      </c>
      <c r="H6412" s="2">
        <v>2003</v>
      </c>
      <c r="I6412" s="2">
        <v>2024</v>
      </c>
      <c r="J6412" s="2">
        <f t="shared" si="200"/>
        <v>21</v>
      </c>
      <c r="K6412" s="8">
        <f t="shared" si="201"/>
        <v>25934609.973688867</v>
      </c>
    </row>
    <row r="6413" spans="1:11" x14ac:dyDescent="0.35">
      <c r="A6413" s="2">
        <v>4208</v>
      </c>
      <c r="B6413" t="s">
        <v>4193</v>
      </c>
      <c r="C6413" s="1">
        <v>11767402</v>
      </c>
      <c r="D6413" s="1">
        <v>1016340</v>
      </c>
      <c r="E6413">
        <v>8.5999999999999993E-2</v>
      </c>
      <c r="F6413" s="3">
        <v>10751062</v>
      </c>
      <c r="G6413">
        <v>0.91400000000000003</v>
      </c>
      <c r="H6413" s="2">
        <v>2001</v>
      </c>
      <c r="I6413" s="2">
        <v>2024</v>
      </c>
      <c r="J6413" s="2">
        <f t="shared" si="200"/>
        <v>23</v>
      </c>
      <c r="K6413" s="8">
        <f t="shared" si="201"/>
        <v>25866027.871687204</v>
      </c>
    </row>
    <row r="6414" spans="1:11" x14ac:dyDescent="0.35">
      <c r="A6414" s="2">
        <v>8558</v>
      </c>
      <c r="B6414" t="s">
        <v>8372</v>
      </c>
      <c r="C6414" s="1">
        <v>24981634</v>
      </c>
      <c r="D6414" s="1" t="s">
        <v>5</v>
      </c>
      <c r="E6414" t="s">
        <v>5</v>
      </c>
      <c r="F6414" s="3">
        <v>24981634</v>
      </c>
      <c r="G6414">
        <v>1</v>
      </c>
      <c r="H6414" s="2">
        <v>2023</v>
      </c>
      <c r="I6414" s="2">
        <v>2024</v>
      </c>
      <c r="J6414" s="2">
        <f t="shared" si="200"/>
        <v>1</v>
      </c>
      <c r="K6414" s="8">
        <f t="shared" si="201"/>
        <v>25851904.537177745</v>
      </c>
    </row>
    <row r="6415" spans="1:11" x14ac:dyDescent="0.35">
      <c r="A6415" s="2">
        <v>629</v>
      </c>
      <c r="B6415" t="s">
        <v>634</v>
      </c>
      <c r="C6415" s="1">
        <v>6347072</v>
      </c>
      <c r="D6415" s="1">
        <v>6347072</v>
      </c>
      <c r="E6415">
        <v>1</v>
      </c>
      <c r="F6415" t="s">
        <v>5</v>
      </c>
      <c r="G6415" t="s">
        <v>5</v>
      </c>
      <c r="H6415" s="2">
        <v>1983</v>
      </c>
      <c r="I6415" s="2">
        <v>2024</v>
      </c>
      <c r="J6415" s="2">
        <f t="shared" si="200"/>
        <v>41</v>
      </c>
      <c r="K6415" s="8">
        <f t="shared" si="201"/>
        <v>25841232.046657681</v>
      </c>
    </row>
    <row r="6416" spans="1:11" x14ac:dyDescent="0.35">
      <c r="A6416" s="2">
        <v>4436</v>
      </c>
      <c r="B6416" t="s">
        <v>4415</v>
      </c>
      <c r="C6416" s="1">
        <v>12165016</v>
      </c>
      <c r="D6416" s="1">
        <v>512049</v>
      </c>
      <c r="E6416">
        <v>4.200000000000001E-2</v>
      </c>
      <c r="F6416" s="3">
        <v>11652967</v>
      </c>
      <c r="G6416">
        <v>0.95799999999999996</v>
      </c>
      <c r="H6416" s="2">
        <v>2002</v>
      </c>
      <c r="I6416" s="2">
        <v>2024</v>
      </c>
      <c r="J6416" s="2">
        <f t="shared" si="200"/>
        <v>22</v>
      </c>
      <c r="K6416" s="8">
        <f t="shared" si="201"/>
        <v>25839858.630454671</v>
      </c>
    </row>
    <row r="6417" spans="1:11" x14ac:dyDescent="0.35">
      <c r="A6417" s="2">
        <v>630</v>
      </c>
      <c r="B6417" t="s">
        <v>635</v>
      </c>
      <c r="C6417" s="1">
        <v>6333135</v>
      </c>
      <c r="D6417" s="1">
        <v>6333135</v>
      </c>
      <c r="E6417">
        <v>1</v>
      </c>
      <c r="F6417" t="s">
        <v>5</v>
      </c>
      <c r="G6417" t="s">
        <v>5</v>
      </c>
      <c r="H6417" s="2">
        <v>1983</v>
      </c>
      <c r="I6417" s="2">
        <v>2024</v>
      </c>
      <c r="J6417" s="2">
        <f t="shared" si="200"/>
        <v>41</v>
      </c>
      <c r="K6417" s="8">
        <f t="shared" si="201"/>
        <v>25784489.465033546</v>
      </c>
    </row>
    <row r="6418" spans="1:11" x14ac:dyDescent="0.35">
      <c r="A6418" s="2">
        <v>496</v>
      </c>
      <c r="B6418" t="s">
        <v>501</v>
      </c>
      <c r="C6418" s="1">
        <v>6118683</v>
      </c>
      <c r="D6418" s="1">
        <v>6118683</v>
      </c>
      <c r="E6418">
        <v>1</v>
      </c>
      <c r="F6418" t="s">
        <v>5</v>
      </c>
      <c r="G6418" t="s">
        <v>5</v>
      </c>
      <c r="H6418" s="2">
        <v>1982</v>
      </c>
      <c r="I6418" s="2">
        <v>2024</v>
      </c>
      <c r="J6418" s="2">
        <f t="shared" si="200"/>
        <v>42</v>
      </c>
      <c r="K6418" s="8">
        <f t="shared" si="201"/>
        <v>25779200.652338628</v>
      </c>
    </row>
    <row r="6419" spans="1:11" x14ac:dyDescent="0.35">
      <c r="A6419" s="2">
        <v>801</v>
      </c>
      <c r="B6419" t="s">
        <v>806</v>
      </c>
      <c r="C6419" s="1">
        <v>6551987</v>
      </c>
      <c r="D6419" s="1">
        <v>6551987</v>
      </c>
      <c r="E6419">
        <v>1</v>
      </c>
      <c r="F6419" t="s">
        <v>5</v>
      </c>
      <c r="G6419" t="s">
        <v>5</v>
      </c>
      <c r="H6419" s="2">
        <v>1984</v>
      </c>
      <c r="I6419" s="2">
        <v>2024</v>
      </c>
      <c r="J6419" s="2">
        <f t="shared" si="200"/>
        <v>40</v>
      </c>
      <c r="K6419" s="8">
        <f t="shared" si="201"/>
        <v>25777519.012789555</v>
      </c>
    </row>
    <row r="6420" spans="1:11" x14ac:dyDescent="0.35">
      <c r="A6420" s="2">
        <v>4831</v>
      </c>
      <c r="B6420" t="s">
        <v>4804</v>
      </c>
      <c r="C6420" s="1">
        <v>12991310</v>
      </c>
      <c r="D6420" s="1" t="s">
        <v>5</v>
      </c>
      <c r="E6420" t="s">
        <v>5</v>
      </c>
      <c r="F6420" s="3">
        <v>12991310</v>
      </c>
      <c r="G6420">
        <v>1</v>
      </c>
      <c r="H6420" s="2">
        <v>2004</v>
      </c>
      <c r="I6420" s="2">
        <v>2024</v>
      </c>
      <c r="J6420" s="2">
        <f t="shared" si="200"/>
        <v>20</v>
      </c>
      <c r="K6420" s="8">
        <f t="shared" si="201"/>
        <v>25768372.534653004</v>
      </c>
    </row>
    <row r="6421" spans="1:11" x14ac:dyDescent="0.35">
      <c r="A6421" s="2">
        <v>3173</v>
      </c>
      <c r="B6421" t="s">
        <v>3170</v>
      </c>
      <c r="C6421" s="1">
        <v>9871065</v>
      </c>
      <c r="D6421" s="1">
        <v>9871065</v>
      </c>
      <c r="E6421">
        <v>1</v>
      </c>
      <c r="F6421" t="s">
        <v>5</v>
      </c>
      <c r="G6421" t="s">
        <v>5</v>
      </c>
      <c r="H6421" s="2">
        <v>1996</v>
      </c>
      <c r="I6421" s="2">
        <v>2024</v>
      </c>
      <c r="J6421" s="2">
        <f t="shared" si="200"/>
        <v>28</v>
      </c>
      <c r="K6421" s="8">
        <f t="shared" si="201"/>
        <v>25749670.369736422</v>
      </c>
    </row>
    <row r="6422" spans="1:11" x14ac:dyDescent="0.35">
      <c r="A6422" s="2">
        <v>497</v>
      </c>
      <c r="B6422" t="s">
        <v>502</v>
      </c>
      <c r="C6422" s="1">
        <v>6110000</v>
      </c>
      <c r="D6422" s="1">
        <v>6110000</v>
      </c>
      <c r="E6422">
        <v>1</v>
      </c>
      <c r="F6422" t="s">
        <v>5</v>
      </c>
      <c r="G6422" t="s">
        <v>5</v>
      </c>
      <c r="H6422" s="2">
        <v>1982</v>
      </c>
      <c r="I6422" s="2">
        <v>2024</v>
      </c>
      <c r="J6422" s="2">
        <f t="shared" si="200"/>
        <v>42</v>
      </c>
      <c r="K6422" s="8">
        <f t="shared" si="201"/>
        <v>25742617.48578722</v>
      </c>
    </row>
    <row r="6423" spans="1:11" x14ac:dyDescent="0.35">
      <c r="A6423" s="2">
        <v>4209</v>
      </c>
      <c r="B6423" t="s">
        <v>4194</v>
      </c>
      <c r="C6423" s="1">
        <v>11702020</v>
      </c>
      <c r="D6423" s="1" t="s">
        <v>5</v>
      </c>
      <c r="E6423" t="s">
        <v>5</v>
      </c>
      <c r="F6423" s="3">
        <v>11702020</v>
      </c>
      <c r="G6423">
        <v>1</v>
      </c>
      <c r="H6423" s="2">
        <v>2001</v>
      </c>
      <c r="I6423" s="2">
        <v>2024</v>
      </c>
      <c r="J6423" s="2">
        <f t="shared" si="200"/>
        <v>23</v>
      </c>
      <c r="K6423" s="8">
        <f t="shared" si="201"/>
        <v>25722311.133336067</v>
      </c>
    </row>
    <row r="6424" spans="1:11" x14ac:dyDescent="0.35">
      <c r="A6424" s="2">
        <v>8559</v>
      </c>
      <c r="B6424" t="s">
        <v>8373</v>
      </c>
      <c r="C6424" s="1">
        <v>24845502</v>
      </c>
      <c r="D6424" s="1" t="s">
        <v>5</v>
      </c>
      <c r="E6424" t="s">
        <v>5</v>
      </c>
      <c r="F6424" s="3">
        <v>24845502</v>
      </c>
      <c r="G6424">
        <v>1</v>
      </c>
      <c r="H6424" s="2">
        <v>2023</v>
      </c>
      <c r="I6424" s="2">
        <v>2024</v>
      </c>
      <c r="J6424" s="2">
        <f t="shared" si="200"/>
        <v>1</v>
      </c>
      <c r="K6424" s="8">
        <f t="shared" si="201"/>
        <v>25711030.186506566</v>
      </c>
    </row>
    <row r="6425" spans="1:11" x14ac:dyDescent="0.35">
      <c r="A6425" s="2">
        <v>1743</v>
      </c>
      <c r="B6425" t="s">
        <v>1747</v>
      </c>
      <c r="C6425" s="1">
        <v>7754571</v>
      </c>
      <c r="D6425" s="1">
        <v>7754571</v>
      </c>
      <c r="E6425">
        <v>1</v>
      </c>
      <c r="F6425" t="s">
        <v>5</v>
      </c>
      <c r="G6425" t="s">
        <v>5</v>
      </c>
      <c r="H6425" s="2">
        <v>1989</v>
      </c>
      <c r="I6425" s="2">
        <v>2024</v>
      </c>
      <c r="J6425" s="2">
        <f t="shared" si="200"/>
        <v>35</v>
      </c>
      <c r="K6425" s="8">
        <f t="shared" si="201"/>
        <v>25707944.542921163</v>
      </c>
    </row>
    <row r="6426" spans="1:11" x14ac:dyDescent="0.35">
      <c r="A6426" s="2">
        <v>3774</v>
      </c>
      <c r="B6426" t="s">
        <v>3768</v>
      </c>
      <c r="C6426" s="1">
        <v>10920544</v>
      </c>
      <c r="D6426" s="1">
        <v>10920544</v>
      </c>
      <c r="E6426">
        <v>1</v>
      </c>
      <c r="F6426" t="s">
        <v>5</v>
      </c>
      <c r="G6426" t="s">
        <v>5</v>
      </c>
      <c r="H6426" s="2">
        <v>1999</v>
      </c>
      <c r="I6426" s="2">
        <v>2024</v>
      </c>
      <c r="J6426" s="2">
        <f t="shared" si="200"/>
        <v>25</v>
      </c>
      <c r="K6426" s="8">
        <f t="shared" si="201"/>
        <v>25706137.635778159</v>
      </c>
    </row>
    <row r="6427" spans="1:11" x14ac:dyDescent="0.35">
      <c r="A6427" s="2">
        <v>4624</v>
      </c>
      <c r="B6427" t="s">
        <v>4601</v>
      </c>
      <c r="C6427" s="1">
        <v>12504038</v>
      </c>
      <c r="D6427" s="1">
        <v>9354342</v>
      </c>
      <c r="E6427">
        <v>0.748</v>
      </c>
      <c r="F6427" s="3">
        <v>3149696</v>
      </c>
      <c r="G6427">
        <v>0.252</v>
      </c>
      <c r="H6427" s="2">
        <v>2003</v>
      </c>
      <c r="I6427" s="2">
        <v>2024</v>
      </c>
      <c r="J6427" s="2">
        <f t="shared" si="200"/>
        <v>21</v>
      </c>
      <c r="K6427" s="8">
        <f t="shared" si="201"/>
        <v>25665872.438738808</v>
      </c>
    </row>
    <row r="6428" spans="1:11" x14ac:dyDescent="0.35">
      <c r="A6428" s="2">
        <v>1548</v>
      </c>
      <c r="B6428" t="s">
        <v>1553</v>
      </c>
      <c r="C6428" s="1">
        <v>7467504</v>
      </c>
      <c r="D6428" s="1">
        <v>7467504</v>
      </c>
      <c r="E6428">
        <v>1</v>
      </c>
      <c r="F6428" t="s">
        <v>5</v>
      </c>
      <c r="G6428" t="s">
        <v>5</v>
      </c>
      <c r="H6428" s="2">
        <v>1988</v>
      </c>
      <c r="I6428" s="2">
        <v>2024</v>
      </c>
      <c r="J6428" s="2">
        <f t="shared" si="200"/>
        <v>36</v>
      </c>
      <c r="K6428" s="8">
        <f t="shared" si="201"/>
        <v>25618679.694479298</v>
      </c>
    </row>
    <row r="6429" spans="1:11" x14ac:dyDescent="0.35">
      <c r="A6429" s="2">
        <v>7835</v>
      </c>
      <c r="B6429" t="s">
        <v>7680</v>
      </c>
      <c r="C6429" s="1">
        <v>21585326</v>
      </c>
      <c r="D6429" s="1">
        <v>19005109</v>
      </c>
      <c r="E6429">
        <v>0.87999999999999989</v>
      </c>
      <c r="F6429" s="3">
        <v>2580217</v>
      </c>
      <c r="G6429">
        <v>0.12</v>
      </c>
      <c r="H6429" s="2">
        <v>2019</v>
      </c>
      <c r="I6429" s="2">
        <v>2024</v>
      </c>
      <c r="J6429" s="2">
        <f t="shared" si="200"/>
        <v>5</v>
      </c>
      <c r="K6429" s="8">
        <f t="shared" si="201"/>
        <v>25616342.614113633</v>
      </c>
    </row>
    <row r="6430" spans="1:11" x14ac:dyDescent="0.35">
      <c r="A6430" s="2">
        <v>1744</v>
      </c>
      <c r="B6430" t="s">
        <v>1748</v>
      </c>
      <c r="C6430" s="1">
        <v>7723506</v>
      </c>
      <c r="D6430" s="1">
        <v>7723506</v>
      </c>
      <c r="E6430">
        <v>1</v>
      </c>
      <c r="F6430" t="s">
        <v>5</v>
      </c>
      <c r="G6430" t="s">
        <v>5</v>
      </c>
      <c r="H6430" s="2">
        <v>1989</v>
      </c>
      <c r="I6430" s="2">
        <v>2024</v>
      </c>
      <c r="J6430" s="2">
        <f t="shared" si="200"/>
        <v>35</v>
      </c>
      <c r="K6430" s="8">
        <f t="shared" si="201"/>
        <v>25604957.891921923</v>
      </c>
    </row>
    <row r="6431" spans="1:11" x14ac:dyDescent="0.35">
      <c r="A6431" s="2">
        <v>8150</v>
      </c>
      <c r="B6431" t="s">
        <v>7979</v>
      </c>
      <c r="C6431" s="1">
        <v>23099858</v>
      </c>
      <c r="D6431" s="1">
        <v>2297501</v>
      </c>
      <c r="E6431">
        <v>9.9000000000000005E-2</v>
      </c>
      <c r="F6431" s="3">
        <v>20802357</v>
      </c>
      <c r="G6431">
        <v>0.90100000000000002</v>
      </c>
      <c r="H6431" s="2">
        <v>2021</v>
      </c>
      <c r="I6431" s="2">
        <v>2024</v>
      </c>
      <c r="J6431" s="2">
        <f t="shared" si="200"/>
        <v>3</v>
      </c>
      <c r="K6431" s="8">
        <f t="shared" si="201"/>
        <v>25599083.494275358</v>
      </c>
    </row>
    <row r="6432" spans="1:11" x14ac:dyDescent="0.35">
      <c r="A6432" s="2">
        <v>4437</v>
      </c>
      <c r="B6432" t="s">
        <v>4416</v>
      </c>
      <c r="C6432" s="1">
        <v>12049825</v>
      </c>
      <c r="D6432" s="1" t="s">
        <v>5</v>
      </c>
      <c r="E6432" t="s">
        <v>5</v>
      </c>
      <c r="F6432" s="3">
        <v>12049825</v>
      </c>
      <c r="G6432">
        <v>1</v>
      </c>
      <c r="H6432" s="2">
        <v>2002</v>
      </c>
      <c r="I6432" s="2">
        <v>2024</v>
      </c>
      <c r="J6432" s="2">
        <f t="shared" si="200"/>
        <v>22</v>
      </c>
      <c r="K6432" s="8">
        <f t="shared" si="201"/>
        <v>25595180.024565395</v>
      </c>
    </row>
    <row r="6433" spans="1:11" x14ac:dyDescent="0.35">
      <c r="A6433" s="2">
        <v>7907</v>
      </c>
      <c r="B6433" t="s">
        <v>7747</v>
      </c>
      <c r="C6433" s="1">
        <v>22304357</v>
      </c>
      <c r="D6433" s="1">
        <v>15347654</v>
      </c>
      <c r="E6433">
        <v>0.68799999999999994</v>
      </c>
      <c r="F6433" s="3">
        <v>6956703</v>
      </c>
      <c r="G6433">
        <v>0.312</v>
      </c>
      <c r="H6433" s="2">
        <v>2020</v>
      </c>
      <c r="I6433" s="2">
        <v>2024</v>
      </c>
      <c r="J6433" s="2">
        <f t="shared" si="200"/>
        <v>4</v>
      </c>
      <c r="K6433" s="8">
        <f t="shared" si="201"/>
        <v>25578585.049536332</v>
      </c>
    </row>
    <row r="6434" spans="1:11" x14ac:dyDescent="0.35">
      <c r="A6434" s="2">
        <v>8151</v>
      </c>
      <c r="B6434" t="s">
        <v>7980</v>
      </c>
      <c r="C6434" s="1">
        <v>23076711</v>
      </c>
      <c r="D6434" s="1">
        <v>15566093</v>
      </c>
      <c r="E6434">
        <v>0.67500000000000004</v>
      </c>
      <c r="F6434" s="3">
        <v>7510618</v>
      </c>
      <c r="G6434">
        <v>0.32500000000000001</v>
      </c>
      <c r="H6434" s="2">
        <v>2021</v>
      </c>
      <c r="I6434" s="2">
        <v>2024</v>
      </c>
      <c r="J6434" s="2">
        <f t="shared" si="200"/>
        <v>3</v>
      </c>
      <c r="K6434" s="8">
        <f t="shared" si="201"/>
        <v>25573432.168382272</v>
      </c>
    </row>
    <row r="6435" spans="1:11" x14ac:dyDescent="0.35">
      <c r="A6435" s="2">
        <v>3988</v>
      </c>
      <c r="B6435" t="s">
        <v>3978</v>
      </c>
      <c r="C6435" s="1">
        <v>11242521</v>
      </c>
      <c r="D6435" s="1">
        <v>9416804</v>
      </c>
      <c r="E6435">
        <v>0.83799999999999997</v>
      </c>
      <c r="F6435" s="3">
        <v>1825717</v>
      </c>
      <c r="G6435">
        <v>0.16200000000000001</v>
      </c>
      <c r="H6435" s="2">
        <v>2000</v>
      </c>
      <c r="I6435" s="2">
        <v>2024</v>
      </c>
      <c r="J6435" s="2">
        <f t="shared" si="200"/>
        <v>24</v>
      </c>
      <c r="K6435" s="8">
        <f t="shared" si="201"/>
        <v>25573169.710617062</v>
      </c>
    </row>
    <row r="6436" spans="1:11" x14ac:dyDescent="0.35">
      <c r="A6436" s="2">
        <v>3569</v>
      </c>
      <c r="B6436" t="s">
        <v>3563</v>
      </c>
      <c r="C6436" s="1">
        <v>10493366</v>
      </c>
      <c r="D6436" s="1">
        <v>10493366</v>
      </c>
      <c r="E6436">
        <v>1</v>
      </c>
      <c r="F6436" t="s">
        <v>5</v>
      </c>
      <c r="G6436" t="s">
        <v>5</v>
      </c>
      <c r="H6436" s="2">
        <v>1998</v>
      </c>
      <c r="I6436" s="2">
        <v>2024</v>
      </c>
      <c r="J6436" s="2">
        <f t="shared" si="200"/>
        <v>26</v>
      </c>
      <c r="K6436" s="8">
        <f t="shared" si="201"/>
        <v>25561072.88483724</v>
      </c>
    </row>
    <row r="6437" spans="1:11" x14ac:dyDescent="0.35">
      <c r="A6437" s="2">
        <v>8152</v>
      </c>
      <c r="B6437" t="s">
        <v>7981</v>
      </c>
      <c r="C6437" s="1">
        <v>23055069</v>
      </c>
      <c r="D6437" s="1" t="s">
        <v>5</v>
      </c>
      <c r="E6437" t="s">
        <v>5</v>
      </c>
      <c r="F6437" s="3">
        <v>23055069</v>
      </c>
      <c r="G6437">
        <v>1</v>
      </c>
      <c r="H6437" s="2">
        <v>2021</v>
      </c>
      <c r="I6437" s="2">
        <v>2024</v>
      </c>
      <c r="J6437" s="2">
        <f t="shared" si="200"/>
        <v>3</v>
      </c>
      <c r="K6437" s="8">
        <f t="shared" si="201"/>
        <v>25549448.671817787</v>
      </c>
    </row>
    <row r="6438" spans="1:11" x14ac:dyDescent="0.35">
      <c r="A6438" s="2">
        <v>498</v>
      </c>
      <c r="B6438" t="s">
        <v>503</v>
      </c>
      <c r="C6438" s="1">
        <v>6062898</v>
      </c>
      <c r="D6438" s="1">
        <v>6062898</v>
      </c>
      <c r="E6438">
        <v>1</v>
      </c>
      <c r="F6438" t="s">
        <v>5</v>
      </c>
      <c r="G6438" t="s">
        <v>5</v>
      </c>
      <c r="H6438" s="2">
        <v>1982</v>
      </c>
      <c r="I6438" s="2">
        <v>2024</v>
      </c>
      <c r="J6438" s="2">
        <f t="shared" si="200"/>
        <v>42</v>
      </c>
      <c r="K6438" s="8">
        <f t="shared" si="201"/>
        <v>25544167.605457343</v>
      </c>
    </row>
    <row r="6439" spans="1:11" x14ac:dyDescent="0.35">
      <c r="A6439" s="2">
        <v>1137</v>
      </c>
      <c r="B6439" t="s">
        <v>1142</v>
      </c>
      <c r="C6439" s="1">
        <v>6947787</v>
      </c>
      <c r="D6439" s="1">
        <v>6947787</v>
      </c>
      <c r="E6439">
        <v>1</v>
      </c>
      <c r="F6439" t="s">
        <v>5</v>
      </c>
      <c r="G6439" t="s">
        <v>5</v>
      </c>
      <c r="H6439" s="2">
        <v>1986</v>
      </c>
      <c r="I6439" s="2">
        <v>2024</v>
      </c>
      <c r="J6439" s="2">
        <f t="shared" si="200"/>
        <v>38</v>
      </c>
      <c r="K6439" s="8">
        <f t="shared" si="201"/>
        <v>25525319.101177346</v>
      </c>
    </row>
    <row r="6440" spans="1:11" x14ac:dyDescent="0.35">
      <c r="A6440" s="2">
        <v>3364</v>
      </c>
      <c r="B6440" t="s">
        <v>3358</v>
      </c>
      <c r="C6440" s="1">
        <v>10113400</v>
      </c>
      <c r="D6440" s="1">
        <v>10113400</v>
      </c>
      <c r="E6440">
        <v>1</v>
      </c>
      <c r="F6440" t="s">
        <v>5</v>
      </c>
      <c r="G6440" t="s">
        <v>5</v>
      </c>
      <c r="H6440" s="2">
        <v>1997</v>
      </c>
      <c r="I6440" s="2">
        <v>2024</v>
      </c>
      <c r="J6440" s="2">
        <f t="shared" si="200"/>
        <v>27</v>
      </c>
      <c r="K6440" s="8">
        <f t="shared" si="201"/>
        <v>25493716.061678477</v>
      </c>
    </row>
    <row r="6441" spans="1:11" x14ac:dyDescent="0.35">
      <c r="A6441" s="2">
        <v>3775</v>
      </c>
      <c r="B6441" t="s">
        <v>3769</v>
      </c>
      <c r="C6441" s="1">
        <v>10829448</v>
      </c>
      <c r="D6441" s="1">
        <v>10827810</v>
      </c>
      <c r="E6441">
        <v>1</v>
      </c>
      <c r="F6441" t="s">
        <v>5</v>
      </c>
      <c r="G6441" t="s">
        <v>5</v>
      </c>
      <c r="H6441" s="2">
        <v>1999</v>
      </c>
      <c r="I6441" s="2">
        <v>2024</v>
      </c>
      <c r="J6441" s="2">
        <f t="shared" si="200"/>
        <v>25</v>
      </c>
      <c r="K6441" s="8">
        <f t="shared" si="201"/>
        <v>25491704.516506001</v>
      </c>
    </row>
    <row r="6442" spans="1:11" x14ac:dyDescent="0.35">
      <c r="A6442" s="2">
        <v>3776</v>
      </c>
      <c r="B6442" t="s">
        <v>3770</v>
      </c>
      <c r="C6442" s="1">
        <v>10827816</v>
      </c>
      <c r="D6442" s="1">
        <v>10827816</v>
      </c>
      <c r="E6442">
        <v>1</v>
      </c>
      <c r="F6442" t="s">
        <v>5</v>
      </c>
      <c r="G6442" t="s">
        <v>5</v>
      </c>
      <c r="H6442" s="2">
        <v>1999</v>
      </c>
      <c r="I6442" s="2">
        <v>2024</v>
      </c>
      <c r="J6442" s="2">
        <f t="shared" si="200"/>
        <v>25</v>
      </c>
      <c r="K6442" s="8">
        <f t="shared" si="201"/>
        <v>25487862.911488742</v>
      </c>
    </row>
    <row r="6443" spans="1:11" x14ac:dyDescent="0.35">
      <c r="A6443" s="2">
        <v>3570</v>
      </c>
      <c r="B6443" t="s">
        <v>3564</v>
      </c>
      <c r="C6443" s="1">
        <v>10452012</v>
      </c>
      <c r="D6443" s="1">
        <v>10452012</v>
      </c>
      <c r="E6443">
        <v>1</v>
      </c>
      <c r="F6443" t="s">
        <v>5</v>
      </c>
      <c r="G6443" t="s">
        <v>5</v>
      </c>
      <c r="H6443" s="2">
        <v>1998</v>
      </c>
      <c r="I6443" s="2">
        <v>2024</v>
      </c>
      <c r="J6443" s="2">
        <f t="shared" si="200"/>
        <v>26</v>
      </c>
      <c r="K6443" s="8">
        <f t="shared" si="201"/>
        <v>25460337.562341146</v>
      </c>
    </row>
    <row r="6444" spans="1:11" x14ac:dyDescent="0.35">
      <c r="A6444" s="2">
        <v>3174</v>
      </c>
      <c r="B6444" t="s">
        <v>3171</v>
      </c>
      <c r="C6444" s="1">
        <v>9759200</v>
      </c>
      <c r="D6444" s="1">
        <v>9759200</v>
      </c>
      <c r="E6444">
        <v>1</v>
      </c>
      <c r="F6444" t="s">
        <v>5</v>
      </c>
      <c r="G6444" t="s">
        <v>5</v>
      </c>
      <c r="H6444" s="2">
        <v>1996</v>
      </c>
      <c r="I6444" s="2">
        <v>2024</v>
      </c>
      <c r="J6444" s="2">
        <f t="shared" si="200"/>
        <v>28</v>
      </c>
      <c r="K6444" s="8">
        <f t="shared" si="201"/>
        <v>25457859.215022054</v>
      </c>
    </row>
    <row r="6445" spans="1:11" x14ac:dyDescent="0.35">
      <c r="A6445" s="2">
        <v>8153</v>
      </c>
      <c r="B6445" t="s">
        <v>7982</v>
      </c>
      <c r="C6445" s="1">
        <v>22957625</v>
      </c>
      <c r="D6445" s="1">
        <v>10127625</v>
      </c>
      <c r="E6445">
        <v>0.441</v>
      </c>
      <c r="F6445" s="3">
        <v>12830000</v>
      </c>
      <c r="G6445">
        <v>0.55900000000000005</v>
      </c>
      <c r="H6445" s="2">
        <v>2021</v>
      </c>
      <c r="I6445" s="2">
        <v>2024</v>
      </c>
      <c r="J6445" s="2">
        <f t="shared" si="200"/>
        <v>3</v>
      </c>
      <c r="K6445" s="8">
        <f t="shared" si="201"/>
        <v>25441461.98670413</v>
      </c>
    </row>
    <row r="6446" spans="1:11" x14ac:dyDescent="0.35">
      <c r="A6446" s="2">
        <v>2968</v>
      </c>
      <c r="B6446" t="s">
        <v>2967</v>
      </c>
      <c r="C6446" s="1">
        <v>9418365</v>
      </c>
      <c r="D6446" s="1">
        <v>9418365</v>
      </c>
      <c r="E6446">
        <v>1</v>
      </c>
      <c r="F6446" t="s">
        <v>5</v>
      </c>
      <c r="G6446" t="s">
        <v>5</v>
      </c>
      <c r="H6446" s="2">
        <v>1995</v>
      </c>
      <c r="I6446" s="2">
        <v>2024</v>
      </c>
      <c r="J6446" s="2">
        <f t="shared" si="200"/>
        <v>29</v>
      </c>
      <c r="K6446" s="8">
        <f t="shared" si="201"/>
        <v>25424644.053556174</v>
      </c>
    </row>
    <row r="6447" spans="1:11" x14ac:dyDescent="0.35">
      <c r="A6447" s="2">
        <v>2152</v>
      </c>
      <c r="B6447" t="s">
        <v>2154</v>
      </c>
      <c r="C6447" s="1">
        <v>8211952</v>
      </c>
      <c r="D6447" s="1">
        <v>8211952</v>
      </c>
      <c r="E6447">
        <v>1</v>
      </c>
      <c r="F6447" t="s">
        <v>5</v>
      </c>
      <c r="G6447" t="s">
        <v>5</v>
      </c>
      <c r="H6447" s="2">
        <v>1991</v>
      </c>
      <c r="I6447" s="2">
        <v>2024</v>
      </c>
      <c r="J6447" s="2">
        <f t="shared" si="200"/>
        <v>33</v>
      </c>
      <c r="K6447" s="8">
        <f t="shared" si="201"/>
        <v>25422167.476878751</v>
      </c>
    </row>
    <row r="6448" spans="1:11" x14ac:dyDescent="0.35">
      <c r="A6448" s="2">
        <v>7836</v>
      </c>
      <c r="B6448" t="s">
        <v>7681</v>
      </c>
      <c r="C6448" s="1">
        <v>21386368</v>
      </c>
      <c r="D6448" s="1" t="s">
        <v>5</v>
      </c>
      <c r="E6448" t="s">
        <v>5</v>
      </c>
      <c r="F6448" s="3">
        <v>21386368</v>
      </c>
      <c r="G6448">
        <v>1</v>
      </c>
      <c r="H6448" s="2">
        <v>2019</v>
      </c>
      <c r="I6448" s="2">
        <v>2024</v>
      </c>
      <c r="J6448" s="2">
        <f t="shared" si="200"/>
        <v>5</v>
      </c>
      <c r="K6448" s="8">
        <f t="shared" si="201"/>
        <v>25380229.604107723</v>
      </c>
    </row>
    <row r="6449" spans="1:11" x14ac:dyDescent="0.35">
      <c r="A6449" s="2">
        <v>4625</v>
      </c>
      <c r="B6449" t="s">
        <v>4602</v>
      </c>
      <c r="C6449" s="1">
        <v>12364836</v>
      </c>
      <c r="D6449" s="1">
        <v>2823890</v>
      </c>
      <c r="E6449">
        <v>0.22800000000000001</v>
      </c>
      <c r="F6449" s="3">
        <v>9540946</v>
      </c>
      <c r="G6449">
        <v>0.77200000000000002</v>
      </c>
      <c r="H6449" s="2">
        <v>2003</v>
      </c>
      <c r="I6449" s="2">
        <v>2024</v>
      </c>
      <c r="J6449" s="2">
        <f t="shared" si="200"/>
        <v>21</v>
      </c>
      <c r="K6449" s="8">
        <f t="shared" si="201"/>
        <v>25380145.477958832</v>
      </c>
    </row>
    <row r="6450" spans="1:11" x14ac:dyDescent="0.35">
      <c r="A6450" s="2">
        <v>3989</v>
      </c>
      <c r="B6450" t="s">
        <v>3979</v>
      </c>
      <c r="C6450" s="1">
        <v>11155214</v>
      </c>
      <c r="D6450" s="1">
        <v>8293784</v>
      </c>
      <c r="E6450">
        <v>0.7430000000000001</v>
      </c>
      <c r="F6450" s="3">
        <v>2861430</v>
      </c>
      <c r="G6450">
        <v>0.25700000000000001</v>
      </c>
      <c r="H6450" s="2">
        <v>2000</v>
      </c>
      <c r="I6450" s="2">
        <v>2024</v>
      </c>
      <c r="J6450" s="2">
        <f t="shared" si="200"/>
        <v>24</v>
      </c>
      <c r="K6450" s="8">
        <f t="shared" si="201"/>
        <v>25374573.975023165</v>
      </c>
    </row>
    <row r="6451" spans="1:11" x14ac:dyDescent="0.35">
      <c r="A6451" s="2">
        <v>7837</v>
      </c>
      <c r="B6451" t="s">
        <v>3880</v>
      </c>
      <c r="C6451" s="1">
        <v>21360215</v>
      </c>
      <c r="D6451" s="1">
        <v>21360215</v>
      </c>
      <c r="E6451">
        <v>1</v>
      </c>
      <c r="F6451" t="s">
        <v>5</v>
      </c>
      <c r="G6451" t="s">
        <v>5</v>
      </c>
      <c r="H6451" s="2">
        <v>2019</v>
      </c>
      <c r="I6451" s="2">
        <v>2024</v>
      </c>
      <c r="J6451" s="2">
        <f t="shared" si="200"/>
        <v>5</v>
      </c>
      <c r="K6451" s="8">
        <f t="shared" si="201"/>
        <v>25349192.583476815</v>
      </c>
    </row>
    <row r="6452" spans="1:11" x14ac:dyDescent="0.35">
      <c r="A6452" s="2">
        <v>7838</v>
      </c>
      <c r="B6452" t="s">
        <v>7682</v>
      </c>
      <c r="C6452" s="1">
        <v>21314816</v>
      </c>
      <c r="D6452" s="1">
        <v>9651611</v>
      </c>
      <c r="E6452">
        <v>0.45300000000000001</v>
      </c>
      <c r="F6452" s="3">
        <v>11663205</v>
      </c>
      <c r="G6452">
        <v>0.54700000000000004</v>
      </c>
      <c r="H6452" s="2">
        <v>2019</v>
      </c>
      <c r="I6452" s="2">
        <v>2024</v>
      </c>
      <c r="J6452" s="2">
        <f t="shared" si="200"/>
        <v>5</v>
      </c>
      <c r="K6452" s="8">
        <f t="shared" si="201"/>
        <v>25295315.410700358</v>
      </c>
    </row>
    <row r="6453" spans="1:11" x14ac:dyDescent="0.35">
      <c r="A6453" s="2">
        <v>7839</v>
      </c>
      <c r="B6453" t="s">
        <v>7683</v>
      </c>
      <c r="C6453" s="1">
        <v>21290004</v>
      </c>
      <c r="D6453" s="1" t="s">
        <v>5</v>
      </c>
      <c r="E6453" t="s">
        <v>5</v>
      </c>
      <c r="F6453" s="3">
        <v>21290004</v>
      </c>
      <c r="G6453">
        <v>1</v>
      </c>
      <c r="H6453" s="2">
        <v>2019</v>
      </c>
      <c r="I6453" s="2">
        <v>2024</v>
      </c>
      <c r="J6453" s="2">
        <f t="shared" si="200"/>
        <v>5</v>
      </c>
      <c r="K6453" s="8">
        <f t="shared" si="201"/>
        <v>25265869.819147032</v>
      </c>
    </row>
    <row r="6454" spans="1:11" x14ac:dyDescent="0.35">
      <c r="A6454" s="2">
        <v>2347</v>
      </c>
      <c r="B6454" t="s">
        <v>2349</v>
      </c>
      <c r="C6454" s="1">
        <v>8442162</v>
      </c>
      <c r="D6454" s="1">
        <v>8442162</v>
      </c>
      <c r="E6454">
        <v>1</v>
      </c>
      <c r="F6454" t="s">
        <v>5</v>
      </c>
      <c r="G6454" t="s">
        <v>5</v>
      </c>
      <c r="H6454" s="2">
        <v>1992</v>
      </c>
      <c r="I6454" s="2">
        <v>2024</v>
      </c>
      <c r="J6454" s="2">
        <f t="shared" si="200"/>
        <v>32</v>
      </c>
      <c r="K6454" s="8">
        <f t="shared" si="201"/>
        <v>25255045.354747057</v>
      </c>
    </row>
    <row r="6455" spans="1:11" x14ac:dyDescent="0.35">
      <c r="A6455" s="2">
        <v>499</v>
      </c>
      <c r="B6455" t="s">
        <v>504</v>
      </c>
      <c r="C6455" s="1">
        <v>5979947</v>
      </c>
      <c r="D6455" s="1">
        <v>5979947</v>
      </c>
      <c r="E6455">
        <v>1</v>
      </c>
      <c r="F6455" t="s">
        <v>5</v>
      </c>
      <c r="G6455" t="s">
        <v>5</v>
      </c>
      <c r="H6455" s="2">
        <v>1982</v>
      </c>
      <c r="I6455" s="2">
        <v>2024</v>
      </c>
      <c r="J6455" s="2">
        <f t="shared" si="200"/>
        <v>42</v>
      </c>
      <c r="K6455" s="8">
        <f t="shared" si="201"/>
        <v>25194678.920831561</v>
      </c>
    </row>
    <row r="6456" spans="1:11" x14ac:dyDescent="0.35">
      <c r="A6456" s="2">
        <v>4210</v>
      </c>
      <c r="B6456" t="s">
        <v>4195</v>
      </c>
      <c r="C6456" s="1">
        <v>11455141</v>
      </c>
      <c r="D6456" s="1" t="s">
        <v>5</v>
      </c>
      <c r="E6456" t="s">
        <v>5</v>
      </c>
      <c r="F6456" s="3">
        <v>11455141</v>
      </c>
      <c r="G6456">
        <v>1</v>
      </c>
      <c r="H6456" s="2">
        <v>2001</v>
      </c>
      <c r="I6456" s="2">
        <v>2024</v>
      </c>
      <c r="J6456" s="2">
        <f t="shared" si="200"/>
        <v>23</v>
      </c>
      <c r="K6456" s="8">
        <f t="shared" si="201"/>
        <v>25179644.273230985</v>
      </c>
    </row>
    <row r="6457" spans="1:11" x14ac:dyDescent="0.35">
      <c r="A6457" s="2">
        <v>2348</v>
      </c>
      <c r="B6457" t="s">
        <v>2350</v>
      </c>
      <c r="C6457" s="1">
        <v>8403433</v>
      </c>
      <c r="D6457" s="1">
        <v>8403433</v>
      </c>
      <c r="E6457">
        <v>1</v>
      </c>
      <c r="F6457" t="s">
        <v>5</v>
      </c>
      <c r="G6457" t="s">
        <v>5</v>
      </c>
      <c r="H6457" s="2">
        <v>1992</v>
      </c>
      <c r="I6457" s="2">
        <v>2024</v>
      </c>
      <c r="J6457" s="2">
        <f t="shared" si="200"/>
        <v>32</v>
      </c>
      <c r="K6457" s="8">
        <f t="shared" si="201"/>
        <v>25139186.093630768</v>
      </c>
    </row>
    <row r="6458" spans="1:11" x14ac:dyDescent="0.35">
      <c r="A6458" s="2">
        <v>3571</v>
      </c>
      <c r="B6458" t="s">
        <v>3565</v>
      </c>
      <c r="C6458" s="1">
        <v>10319915</v>
      </c>
      <c r="D6458" s="1">
        <v>10319915</v>
      </c>
      <c r="E6458">
        <v>1</v>
      </c>
      <c r="F6458" t="s">
        <v>5</v>
      </c>
      <c r="G6458" t="s">
        <v>5</v>
      </c>
      <c r="H6458" s="2">
        <v>1998</v>
      </c>
      <c r="I6458" s="2">
        <v>2024</v>
      </c>
      <c r="J6458" s="2">
        <f t="shared" si="200"/>
        <v>26</v>
      </c>
      <c r="K6458" s="8">
        <f t="shared" si="201"/>
        <v>25138558.921925064</v>
      </c>
    </row>
    <row r="6459" spans="1:11" x14ac:dyDescent="0.35">
      <c r="A6459" s="2">
        <v>3572</v>
      </c>
      <c r="B6459" t="s">
        <v>3566</v>
      </c>
      <c r="C6459" s="1">
        <v>10317779</v>
      </c>
      <c r="D6459" s="1">
        <v>10317779</v>
      </c>
      <c r="E6459">
        <v>1</v>
      </c>
      <c r="F6459" t="s">
        <v>5</v>
      </c>
      <c r="G6459" t="s">
        <v>5</v>
      </c>
      <c r="H6459" s="2">
        <v>1998</v>
      </c>
      <c r="I6459" s="2">
        <v>2024</v>
      </c>
      <c r="J6459" s="2">
        <f t="shared" si="200"/>
        <v>26</v>
      </c>
      <c r="K6459" s="8">
        <f t="shared" si="201"/>
        <v>25133355.781990554</v>
      </c>
    </row>
    <row r="6460" spans="1:11" x14ac:dyDescent="0.35">
      <c r="A6460" s="2">
        <v>3777</v>
      </c>
      <c r="B6460" t="s">
        <v>3771</v>
      </c>
      <c r="C6460" s="1">
        <v>10667893</v>
      </c>
      <c r="D6460" s="1">
        <v>10667893</v>
      </c>
      <c r="E6460">
        <v>1</v>
      </c>
      <c r="F6460" t="s">
        <v>5</v>
      </c>
      <c r="G6460" t="s">
        <v>5</v>
      </c>
      <c r="H6460" s="2">
        <v>1999</v>
      </c>
      <c r="I6460" s="2">
        <v>2024</v>
      </c>
      <c r="J6460" s="2">
        <f t="shared" si="200"/>
        <v>25</v>
      </c>
      <c r="K6460" s="8">
        <f t="shared" si="201"/>
        <v>25111416.220817786</v>
      </c>
    </row>
    <row r="6461" spans="1:11" x14ac:dyDescent="0.35">
      <c r="A6461" s="2">
        <v>4438</v>
      </c>
      <c r="B6461" t="s">
        <v>4417</v>
      </c>
      <c r="C6461" s="1">
        <v>11819244</v>
      </c>
      <c r="D6461" s="1">
        <v>6532619</v>
      </c>
      <c r="E6461">
        <v>0.55300000000000005</v>
      </c>
      <c r="F6461" s="3">
        <v>5286625</v>
      </c>
      <c r="G6461">
        <v>0.44700000000000001</v>
      </c>
      <c r="H6461" s="2">
        <v>2002</v>
      </c>
      <c r="I6461" s="2">
        <v>2024</v>
      </c>
      <c r="J6461" s="2">
        <f t="shared" si="200"/>
        <v>22</v>
      </c>
      <c r="K6461" s="8">
        <f t="shared" si="201"/>
        <v>25105400.114463437</v>
      </c>
    </row>
    <row r="6462" spans="1:11" x14ac:dyDescent="0.35">
      <c r="A6462" s="2">
        <v>3778</v>
      </c>
      <c r="B6462" t="s">
        <v>3772</v>
      </c>
      <c r="C6462" s="1">
        <v>10658505</v>
      </c>
      <c r="D6462" s="1">
        <v>10658505</v>
      </c>
      <c r="E6462">
        <v>1</v>
      </c>
      <c r="F6462" t="s">
        <v>5</v>
      </c>
      <c r="G6462" t="s">
        <v>5</v>
      </c>
      <c r="H6462" s="2">
        <v>1999</v>
      </c>
      <c r="I6462" s="2">
        <v>2024</v>
      </c>
      <c r="J6462" s="2">
        <f t="shared" si="200"/>
        <v>25</v>
      </c>
      <c r="K6462" s="8">
        <f t="shared" si="201"/>
        <v>25089317.576269981</v>
      </c>
    </row>
    <row r="6463" spans="1:11" x14ac:dyDescent="0.35">
      <c r="A6463" s="2">
        <v>631</v>
      </c>
      <c r="B6463" t="s">
        <v>636</v>
      </c>
      <c r="C6463" s="1">
        <v>6149983</v>
      </c>
      <c r="D6463" s="1">
        <v>6149983</v>
      </c>
      <c r="E6463">
        <v>1</v>
      </c>
      <c r="F6463" t="s">
        <v>5</v>
      </c>
      <c r="G6463" t="s">
        <v>5</v>
      </c>
      <c r="H6463" s="2">
        <v>1983</v>
      </c>
      <c r="I6463" s="2">
        <v>2024</v>
      </c>
      <c r="J6463" s="2">
        <f t="shared" si="200"/>
        <v>41</v>
      </c>
      <c r="K6463" s="8">
        <f t="shared" si="201"/>
        <v>25038811.248084147</v>
      </c>
    </row>
    <row r="6464" spans="1:11" x14ac:dyDescent="0.35">
      <c r="A6464" s="2">
        <v>7840</v>
      </c>
      <c r="B6464" t="s">
        <v>7684</v>
      </c>
      <c r="C6464" s="1">
        <v>21083522</v>
      </c>
      <c r="D6464" s="1" t="s">
        <v>5</v>
      </c>
      <c r="E6464" t="s">
        <v>5</v>
      </c>
      <c r="F6464" s="3">
        <v>21083522</v>
      </c>
      <c r="G6464">
        <v>1</v>
      </c>
      <c r="H6464" s="2">
        <v>2019</v>
      </c>
      <c r="I6464" s="2">
        <v>2024</v>
      </c>
      <c r="J6464" s="2">
        <f t="shared" si="200"/>
        <v>5</v>
      </c>
      <c r="K6464" s="8">
        <f t="shared" si="201"/>
        <v>25020827.717135347</v>
      </c>
    </row>
    <row r="6465" spans="1:11" x14ac:dyDescent="0.35">
      <c r="A6465" s="2">
        <v>371</v>
      </c>
      <c r="B6465" t="s">
        <v>376</v>
      </c>
      <c r="C6465" s="1">
        <v>5734249</v>
      </c>
      <c r="D6465" s="1">
        <v>5732587</v>
      </c>
      <c r="E6465">
        <v>1</v>
      </c>
      <c r="F6465" t="s">
        <v>5</v>
      </c>
      <c r="G6465" t="s">
        <v>5</v>
      </c>
      <c r="H6465" s="2">
        <v>1981</v>
      </c>
      <c r="I6465" s="2">
        <v>2024</v>
      </c>
      <c r="J6465" s="2">
        <f t="shared" si="200"/>
        <v>43</v>
      </c>
      <c r="K6465" s="8">
        <f t="shared" si="201"/>
        <v>25001136.023591544</v>
      </c>
    </row>
    <row r="6466" spans="1:11" x14ac:dyDescent="0.35">
      <c r="A6466" s="2">
        <v>1549</v>
      </c>
      <c r="B6466" t="s">
        <v>1554</v>
      </c>
      <c r="C6466" s="1">
        <v>7282851</v>
      </c>
      <c r="D6466" s="1">
        <v>7282851</v>
      </c>
      <c r="E6466">
        <v>1</v>
      </c>
      <c r="F6466" t="s">
        <v>5</v>
      </c>
      <c r="G6466" t="s">
        <v>5</v>
      </c>
      <c r="H6466" s="2">
        <v>1988</v>
      </c>
      <c r="I6466" s="2">
        <v>2024</v>
      </c>
      <c r="J6466" s="2">
        <f t="shared" ref="J6466:J6529" si="202">I6466-H6466</f>
        <v>36</v>
      </c>
      <c r="K6466" s="8">
        <f t="shared" ref="K6466:K6529" si="203">C6466*(1+$L$2)^J6466</f>
        <v>24985192.78082988</v>
      </c>
    </row>
    <row r="6467" spans="1:11" x14ac:dyDescent="0.35">
      <c r="A6467" s="2">
        <v>4832</v>
      </c>
      <c r="B6467" t="s">
        <v>4805</v>
      </c>
      <c r="C6467" s="1">
        <v>12594630</v>
      </c>
      <c r="D6467" s="1">
        <v>6529624</v>
      </c>
      <c r="E6467">
        <v>0.51800000000000002</v>
      </c>
      <c r="F6467" s="3">
        <v>6065006</v>
      </c>
      <c r="G6467">
        <v>0.48199999999999998</v>
      </c>
      <c r="H6467" s="2">
        <v>2004</v>
      </c>
      <c r="I6467" s="2">
        <v>2024</v>
      </c>
      <c r="J6467" s="2">
        <f t="shared" si="202"/>
        <v>20</v>
      </c>
      <c r="K6467" s="8">
        <f t="shared" si="203"/>
        <v>24981554.421849433</v>
      </c>
    </row>
    <row r="6468" spans="1:11" x14ac:dyDescent="0.35">
      <c r="A6468" s="2">
        <v>4626</v>
      </c>
      <c r="B6468" t="s">
        <v>4603</v>
      </c>
      <c r="C6468" s="1">
        <v>12168232</v>
      </c>
      <c r="D6468" s="1">
        <v>671372</v>
      </c>
      <c r="E6468">
        <v>5.4999999999999993E-2</v>
      </c>
      <c r="F6468" s="3">
        <v>11496860</v>
      </c>
      <c r="G6468">
        <v>0.94499999999999995</v>
      </c>
      <c r="H6468" s="2">
        <v>2003</v>
      </c>
      <c r="I6468" s="2">
        <v>2024</v>
      </c>
      <c r="J6468" s="2">
        <f t="shared" si="202"/>
        <v>21</v>
      </c>
      <c r="K6468" s="8">
        <f t="shared" si="203"/>
        <v>24976594.786178641</v>
      </c>
    </row>
    <row r="6469" spans="1:11" x14ac:dyDescent="0.35">
      <c r="A6469" s="2">
        <v>1138</v>
      </c>
      <c r="B6469" t="s">
        <v>1143</v>
      </c>
      <c r="C6469" s="1">
        <v>6797218</v>
      </c>
      <c r="D6469" s="1">
        <v>6797218</v>
      </c>
      <c r="E6469">
        <v>1</v>
      </c>
      <c r="F6469" t="s">
        <v>5</v>
      </c>
      <c r="G6469" t="s">
        <v>5</v>
      </c>
      <c r="H6469" s="2">
        <v>1986</v>
      </c>
      <c r="I6469" s="2">
        <v>2024</v>
      </c>
      <c r="J6469" s="2">
        <f t="shared" si="202"/>
        <v>38</v>
      </c>
      <c r="K6469" s="8">
        <f t="shared" si="203"/>
        <v>24972147.023255963</v>
      </c>
    </row>
    <row r="6470" spans="1:11" x14ac:dyDescent="0.35">
      <c r="A6470" s="2">
        <v>972</v>
      </c>
      <c r="B6470" t="s">
        <v>977</v>
      </c>
      <c r="C6470" s="1">
        <v>6565359</v>
      </c>
      <c r="D6470" s="1">
        <v>6565359</v>
      </c>
      <c r="E6470">
        <v>1</v>
      </c>
      <c r="F6470" t="s">
        <v>5</v>
      </c>
      <c r="G6470" t="s">
        <v>5</v>
      </c>
      <c r="H6470" s="2">
        <v>1985</v>
      </c>
      <c r="I6470" s="2">
        <v>2024</v>
      </c>
      <c r="J6470" s="2">
        <f t="shared" si="202"/>
        <v>39</v>
      </c>
      <c r="K6470" s="8">
        <f t="shared" si="203"/>
        <v>24960591.070038527</v>
      </c>
    </row>
    <row r="6471" spans="1:11" x14ac:dyDescent="0.35">
      <c r="A6471" s="2">
        <v>4627</v>
      </c>
      <c r="B6471" t="s">
        <v>4604</v>
      </c>
      <c r="C6471" s="1">
        <v>12150301</v>
      </c>
      <c r="D6471" s="1">
        <v>9250301</v>
      </c>
      <c r="E6471">
        <v>0.76100000000000001</v>
      </c>
      <c r="F6471" s="3">
        <v>2900000</v>
      </c>
      <c r="G6471">
        <v>0.23899999999999999</v>
      </c>
      <c r="H6471" s="2">
        <v>2003</v>
      </c>
      <c r="I6471" s="2">
        <v>2024</v>
      </c>
      <c r="J6471" s="2">
        <f t="shared" si="202"/>
        <v>21</v>
      </c>
      <c r="K6471" s="8">
        <f t="shared" si="203"/>
        <v>24939789.495063961</v>
      </c>
    </row>
    <row r="6472" spans="1:11" x14ac:dyDescent="0.35">
      <c r="A6472" s="2">
        <v>8154</v>
      </c>
      <c r="B6472" t="s">
        <v>7983</v>
      </c>
      <c r="C6472" s="1">
        <v>22500000</v>
      </c>
      <c r="D6472" s="1" t="s">
        <v>5</v>
      </c>
      <c r="E6472" t="s">
        <v>5</v>
      </c>
      <c r="F6472" s="3">
        <v>22500000</v>
      </c>
      <c r="G6472">
        <v>1</v>
      </c>
      <c r="H6472" s="2">
        <v>2021</v>
      </c>
      <c r="I6472" s="2">
        <v>2024</v>
      </c>
      <c r="J6472" s="2">
        <f t="shared" si="202"/>
        <v>3</v>
      </c>
      <c r="K6472" s="8">
        <f t="shared" si="203"/>
        <v>24934325.510624159</v>
      </c>
    </row>
    <row r="6473" spans="1:11" x14ac:dyDescent="0.35">
      <c r="A6473" s="2">
        <v>3365</v>
      </c>
      <c r="B6473" t="s">
        <v>3359</v>
      </c>
      <c r="C6473" s="1">
        <v>9889670</v>
      </c>
      <c r="D6473" s="1">
        <v>9889670</v>
      </c>
      <c r="E6473">
        <v>1</v>
      </c>
      <c r="F6473" t="s">
        <v>5</v>
      </c>
      <c r="G6473" t="s">
        <v>5</v>
      </c>
      <c r="H6473" s="2">
        <v>1997</v>
      </c>
      <c r="I6473" s="2">
        <v>2024</v>
      </c>
      <c r="J6473" s="2">
        <f t="shared" si="202"/>
        <v>27</v>
      </c>
      <c r="K6473" s="8">
        <f t="shared" si="203"/>
        <v>24929740.633585125</v>
      </c>
    </row>
    <row r="6474" spans="1:11" x14ac:dyDescent="0.35">
      <c r="A6474" s="2">
        <v>1344</v>
      </c>
      <c r="B6474" t="s">
        <v>1349</v>
      </c>
      <c r="C6474" s="1">
        <v>7019441</v>
      </c>
      <c r="D6474" s="1">
        <v>7019441</v>
      </c>
      <c r="E6474">
        <v>1</v>
      </c>
      <c r="F6474" t="s">
        <v>5</v>
      </c>
      <c r="G6474" t="s">
        <v>5</v>
      </c>
      <c r="H6474" s="2">
        <v>1987</v>
      </c>
      <c r="I6474" s="2">
        <v>2024</v>
      </c>
      <c r="J6474" s="2">
        <f t="shared" si="202"/>
        <v>37</v>
      </c>
      <c r="K6474" s="8">
        <f t="shared" si="203"/>
        <v>24920428.761311874</v>
      </c>
    </row>
    <row r="6475" spans="1:11" x14ac:dyDescent="0.35">
      <c r="A6475" s="2">
        <v>3573</v>
      </c>
      <c r="B6475" t="s">
        <v>3567</v>
      </c>
      <c r="C6475" s="1">
        <v>10224116</v>
      </c>
      <c r="D6475" s="1">
        <v>10224116</v>
      </c>
      <c r="E6475">
        <v>1</v>
      </c>
      <c r="F6475" t="s">
        <v>5</v>
      </c>
      <c r="G6475" t="s">
        <v>5</v>
      </c>
      <c r="H6475" s="2">
        <v>1998</v>
      </c>
      <c r="I6475" s="2">
        <v>2024</v>
      </c>
      <c r="J6475" s="2">
        <f t="shared" si="202"/>
        <v>26</v>
      </c>
      <c r="K6475" s="8">
        <f t="shared" si="203"/>
        <v>24905199.557418525</v>
      </c>
    </row>
    <row r="6476" spans="1:11" x14ac:dyDescent="0.35">
      <c r="A6476" s="2">
        <v>4211</v>
      </c>
      <c r="B6476" t="s">
        <v>4196</v>
      </c>
      <c r="C6476" s="1">
        <v>11329690</v>
      </c>
      <c r="D6476" s="1">
        <v>2902000</v>
      </c>
      <c r="E6476">
        <v>0.25600000000000001</v>
      </c>
      <c r="F6476" s="3">
        <v>8427690</v>
      </c>
      <c r="G6476">
        <v>0.74399999999999999</v>
      </c>
      <c r="H6476" s="2">
        <v>2001</v>
      </c>
      <c r="I6476" s="2">
        <v>2024</v>
      </c>
      <c r="J6476" s="2">
        <f t="shared" si="202"/>
        <v>23</v>
      </c>
      <c r="K6476" s="8">
        <f t="shared" si="203"/>
        <v>24903889.347672138</v>
      </c>
    </row>
    <row r="6477" spans="1:11" x14ac:dyDescent="0.35">
      <c r="A6477" s="2">
        <v>3779</v>
      </c>
      <c r="B6477" t="s">
        <v>3773</v>
      </c>
      <c r="C6477" s="1">
        <v>10571408</v>
      </c>
      <c r="D6477" s="1">
        <v>10571408</v>
      </c>
      <c r="E6477">
        <v>1</v>
      </c>
      <c r="F6477" t="s">
        <v>5</v>
      </c>
      <c r="G6477" t="s">
        <v>5</v>
      </c>
      <c r="H6477" s="2">
        <v>1999</v>
      </c>
      <c r="I6477" s="2">
        <v>2024</v>
      </c>
      <c r="J6477" s="2">
        <f t="shared" si="202"/>
        <v>25</v>
      </c>
      <c r="K6477" s="8">
        <f t="shared" si="203"/>
        <v>24884297.801644892</v>
      </c>
    </row>
    <row r="6478" spans="1:11" x14ac:dyDescent="0.35">
      <c r="A6478" s="2">
        <v>3175</v>
      </c>
      <c r="B6478" t="s">
        <v>3172</v>
      </c>
      <c r="C6478" s="1">
        <v>9538948</v>
      </c>
      <c r="D6478" s="1">
        <v>9538948</v>
      </c>
      <c r="E6478">
        <v>1</v>
      </c>
      <c r="F6478" t="s">
        <v>5</v>
      </c>
      <c r="G6478" t="s">
        <v>5</v>
      </c>
      <c r="H6478" s="2">
        <v>1996</v>
      </c>
      <c r="I6478" s="2">
        <v>2024</v>
      </c>
      <c r="J6478" s="2">
        <f t="shared" si="202"/>
        <v>28</v>
      </c>
      <c r="K6478" s="8">
        <f t="shared" si="203"/>
        <v>24883309.619991004</v>
      </c>
    </row>
    <row r="6479" spans="1:11" x14ac:dyDescent="0.35">
      <c r="A6479" s="2">
        <v>3780</v>
      </c>
      <c r="B6479" t="s">
        <v>3774</v>
      </c>
      <c r="C6479" s="1">
        <v>10570375</v>
      </c>
      <c r="D6479" s="1">
        <v>10570375</v>
      </c>
      <c r="E6479">
        <v>1</v>
      </c>
      <c r="F6479" t="s">
        <v>5</v>
      </c>
      <c r="G6479" t="s">
        <v>5</v>
      </c>
      <c r="H6479" s="2">
        <v>1999</v>
      </c>
      <c r="I6479" s="2">
        <v>2024</v>
      </c>
      <c r="J6479" s="2">
        <f t="shared" si="202"/>
        <v>25</v>
      </c>
      <c r="K6479" s="8">
        <f t="shared" si="203"/>
        <v>24881866.197488748</v>
      </c>
    </row>
    <row r="6480" spans="1:11" x14ac:dyDescent="0.35">
      <c r="A6480" s="2">
        <v>4833</v>
      </c>
      <c r="B6480" t="s">
        <v>4806</v>
      </c>
      <c r="C6480" s="1">
        <v>12544254</v>
      </c>
      <c r="D6480" s="1">
        <v>12264319</v>
      </c>
      <c r="E6480">
        <v>0.97799999999999998</v>
      </c>
      <c r="F6480" s="3">
        <v>279935</v>
      </c>
      <c r="G6480">
        <v>2.1999999999999999E-2</v>
      </c>
      <c r="H6480" s="2">
        <v>2004</v>
      </c>
      <c r="I6480" s="2">
        <v>2024</v>
      </c>
      <c r="J6480" s="2">
        <f t="shared" si="202"/>
        <v>20</v>
      </c>
      <c r="K6480" s="8">
        <f t="shared" si="203"/>
        <v>24881633.20260321</v>
      </c>
    </row>
    <row r="6481" spans="1:11" x14ac:dyDescent="0.35">
      <c r="A6481" s="2">
        <v>8340</v>
      </c>
      <c r="B6481" t="s">
        <v>8162</v>
      </c>
      <c r="C6481" s="1">
        <v>23214581</v>
      </c>
      <c r="D6481" s="1" t="s">
        <v>5</v>
      </c>
      <c r="E6481" t="s">
        <v>5</v>
      </c>
      <c r="F6481" s="3">
        <v>23214581</v>
      </c>
      <c r="G6481">
        <v>1</v>
      </c>
      <c r="H6481" s="2">
        <v>2022</v>
      </c>
      <c r="I6481" s="2">
        <v>2024</v>
      </c>
      <c r="J6481" s="2">
        <f t="shared" si="202"/>
        <v>2</v>
      </c>
      <c r="K6481" s="8">
        <f t="shared" si="203"/>
        <v>24860179.147499967</v>
      </c>
    </row>
    <row r="6482" spans="1:11" x14ac:dyDescent="0.35">
      <c r="A6482" s="2">
        <v>4439</v>
      </c>
      <c r="B6482" t="s">
        <v>4418</v>
      </c>
      <c r="C6482" s="1">
        <v>11702775</v>
      </c>
      <c r="D6482" s="1" t="s">
        <v>5</v>
      </c>
      <c r="E6482" t="s">
        <v>5</v>
      </c>
      <c r="F6482" s="3">
        <v>11702775</v>
      </c>
      <c r="G6482">
        <v>1</v>
      </c>
      <c r="H6482" s="2">
        <v>2002</v>
      </c>
      <c r="I6482" s="2">
        <v>2024</v>
      </c>
      <c r="J6482" s="2">
        <f t="shared" si="202"/>
        <v>22</v>
      </c>
      <c r="K6482" s="8">
        <f t="shared" si="203"/>
        <v>24858006.893210758</v>
      </c>
    </row>
    <row r="6483" spans="1:11" x14ac:dyDescent="0.35">
      <c r="A6483" s="2">
        <v>1550</v>
      </c>
      <c r="B6483" t="s">
        <v>1555</v>
      </c>
      <c r="C6483" s="1">
        <v>7242035</v>
      </c>
      <c r="D6483" s="1">
        <v>7242035</v>
      </c>
      <c r="E6483">
        <v>1</v>
      </c>
      <c r="F6483" t="s">
        <v>5</v>
      </c>
      <c r="G6483" t="s">
        <v>5</v>
      </c>
      <c r="H6483" s="2">
        <v>1988</v>
      </c>
      <c r="I6483" s="2">
        <v>2024</v>
      </c>
      <c r="J6483" s="2">
        <f t="shared" si="202"/>
        <v>36</v>
      </c>
      <c r="K6483" s="8">
        <f t="shared" si="203"/>
        <v>24845165.801211275</v>
      </c>
    </row>
    <row r="6484" spans="1:11" x14ac:dyDescent="0.35">
      <c r="A6484" s="2">
        <v>4834</v>
      </c>
      <c r="B6484" t="s">
        <v>4807</v>
      </c>
      <c r="C6484" s="1">
        <v>12520799</v>
      </c>
      <c r="D6484" s="1">
        <v>5763875</v>
      </c>
      <c r="E6484">
        <v>0.45999999999999996</v>
      </c>
      <c r="F6484" s="3">
        <v>6756924</v>
      </c>
      <c r="G6484">
        <v>0.54</v>
      </c>
      <c r="H6484" s="2">
        <v>2004</v>
      </c>
      <c r="I6484" s="2">
        <v>2024</v>
      </c>
      <c r="J6484" s="2">
        <f t="shared" si="202"/>
        <v>20</v>
      </c>
      <c r="K6484" s="8">
        <f t="shared" si="203"/>
        <v>24835110.013040319</v>
      </c>
    </row>
    <row r="6485" spans="1:11" x14ac:dyDescent="0.35">
      <c r="A6485" s="2">
        <v>2760</v>
      </c>
      <c r="B6485" t="s">
        <v>2761</v>
      </c>
      <c r="C6485" s="1">
        <v>8880705</v>
      </c>
      <c r="D6485" s="1">
        <v>8880705</v>
      </c>
      <c r="E6485">
        <v>1</v>
      </c>
      <c r="F6485" t="s">
        <v>5</v>
      </c>
      <c r="G6485" t="s">
        <v>5</v>
      </c>
      <c r="H6485" s="2">
        <v>1994</v>
      </c>
      <c r="I6485" s="2">
        <v>2024</v>
      </c>
      <c r="J6485" s="2">
        <f t="shared" si="202"/>
        <v>30</v>
      </c>
      <c r="K6485" s="8">
        <f t="shared" si="203"/>
        <v>24808385.993581198</v>
      </c>
    </row>
    <row r="6486" spans="1:11" x14ac:dyDescent="0.35">
      <c r="A6486" s="2">
        <v>2761</v>
      </c>
      <c r="B6486" t="s">
        <v>2762</v>
      </c>
      <c r="C6486" s="1">
        <v>8878839</v>
      </c>
      <c r="D6486" s="1">
        <v>8878839</v>
      </c>
      <c r="E6486">
        <v>1</v>
      </c>
      <c r="F6486" t="s">
        <v>5</v>
      </c>
      <c r="G6486" t="s">
        <v>5</v>
      </c>
      <c r="H6486" s="2">
        <v>1994</v>
      </c>
      <c r="I6486" s="2">
        <v>2024</v>
      </c>
      <c r="J6486" s="2">
        <f t="shared" si="202"/>
        <v>30</v>
      </c>
      <c r="K6486" s="8">
        <f t="shared" si="203"/>
        <v>24803173.293884043</v>
      </c>
    </row>
    <row r="6487" spans="1:11" x14ac:dyDescent="0.35">
      <c r="A6487" s="2">
        <v>3990</v>
      </c>
      <c r="B6487" t="s">
        <v>3980</v>
      </c>
      <c r="C6487" s="1">
        <v>10890222</v>
      </c>
      <c r="D6487" s="1">
        <v>10042516</v>
      </c>
      <c r="E6487">
        <v>0.92200000000000004</v>
      </c>
      <c r="F6487" s="3">
        <v>847706</v>
      </c>
      <c r="G6487">
        <v>7.8E-2</v>
      </c>
      <c r="H6487" s="2">
        <v>2000</v>
      </c>
      <c r="I6487" s="2">
        <v>2024</v>
      </c>
      <c r="J6487" s="2">
        <f t="shared" si="202"/>
        <v>24</v>
      </c>
      <c r="K6487" s="8">
        <f t="shared" si="203"/>
        <v>24771801.217208806</v>
      </c>
    </row>
    <row r="6488" spans="1:11" x14ac:dyDescent="0.35">
      <c r="A6488" s="2">
        <v>1954</v>
      </c>
      <c r="B6488" t="s">
        <v>1958</v>
      </c>
      <c r="C6488" s="1">
        <v>7726737</v>
      </c>
      <c r="D6488" s="1">
        <v>7724701</v>
      </c>
      <c r="E6488">
        <v>1</v>
      </c>
      <c r="F6488" t="s">
        <v>5</v>
      </c>
      <c r="G6488" t="s">
        <v>5</v>
      </c>
      <c r="H6488" s="2">
        <v>1990</v>
      </c>
      <c r="I6488" s="2">
        <v>2024</v>
      </c>
      <c r="J6488" s="2">
        <f t="shared" si="202"/>
        <v>34</v>
      </c>
      <c r="K6488" s="8">
        <f t="shared" si="203"/>
        <v>24753351.312249146</v>
      </c>
    </row>
    <row r="6489" spans="1:11" x14ac:dyDescent="0.35">
      <c r="A6489" s="2">
        <v>1139</v>
      </c>
      <c r="B6489" t="s">
        <v>1144</v>
      </c>
      <c r="C6489" s="1">
        <v>6735922</v>
      </c>
      <c r="D6489" s="1">
        <v>6735922</v>
      </c>
      <c r="E6489">
        <v>1</v>
      </c>
      <c r="F6489" t="s">
        <v>5</v>
      </c>
      <c r="G6489" t="s">
        <v>5</v>
      </c>
      <c r="H6489" s="2">
        <v>1986</v>
      </c>
      <c r="I6489" s="2">
        <v>2024</v>
      </c>
      <c r="J6489" s="2">
        <f t="shared" si="202"/>
        <v>38</v>
      </c>
      <c r="K6489" s="8">
        <f t="shared" si="203"/>
        <v>24746953.021248452</v>
      </c>
    </row>
    <row r="6490" spans="1:11" x14ac:dyDescent="0.35">
      <c r="A6490" s="2">
        <v>2562</v>
      </c>
      <c r="B6490" t="s">
        <v>2564</v>
      </c>
      <c r="C6490" s="1">
        <v>8556940</v>
      </c>
      <c r="D6490" s="1">
        <v>8556940</v>
      </c>
      <c r="E6490">
        <v>1</v>
      </c>
      <c r="F6490" t="s">
        <v>5</v>
      </c>
      <c r="G6490" t="s">
        <v>5</v>
      </c>
      <c r="H6490" s="2">
        <v>1993</v>
      </c>
      <c r="I6490" s="2">
        <v>2024</v>
      </c>
      <c r="J6490" s="2">
        <f t="shared" si="202"/>
        <v>31</v>
      </c>
      <c r="K6490" s="8">
        <f t="shared" si="203"/>
        <v>24736671.151521809</v>
      </c>
    </row>
    <row r="6491" spans="1:11" x14ac:dyDescent="0.35">
      <c r="A6491" s="2">
        <v>3991</v>
      </c>
      <c r="B6491" t="s">
        <v>3981</v>
      </c>
      <c r="C6491" s="1">
        <v>10873148</v>
      </c>
      <c r="D6491" s="1">
        <v>10522168</v>
      </c>
      <c r="E6491">
        <v>0.96799999999999997</v>
      </c>
      <c r="F6491" s="3">
        <v>350980</v>
      </c>
      <c r="G6491">
        <v>3.2000000000000001E-2</v>
      </c>
      <c r="H6491" s="2">
        <v>2000</v>
      </c>
      <c r="I6491" s="2">
        <v>2024</v>
      </c>
      <c r="J6491" s="2">
        <f t="shared" si="202"/>
        <v>24</v>
      </c>
      <c r="K6491" s="8">
        <f t="shared" si="203"/>
        <v>24732963.282226156</v>
      </c>
    </row>
    <row r="6492" spans="1:11" x14ac:dyDescent="0.35">
      <c r="A6492" s="2">
        <v>372</v>
      </c>
      <c r="B6492" t="s">
        <v>377</v>
      </c>
      <c r="C6492" s="1">
        <v>5672031</v>
      </c>
      <c r="D6492" s="1">
        <v>5672031</v>
      </c>
      <c r="E6492">
        <v>1</v>
      </c>
      <c r="F6492" t="s">
        <v>5</v>
      </c>
      <c r="G6492" t="s">
        <v>5</v>
      </c>
      <c r="H6492" s="2">
        <v>1981</v>
      </c>
      <c r="I6492" s="2">
        <v>2024</v>
      </c>
      <c r="J6492" s="2">
        <f t="shared" si="202"/>
        <v>43</v>
      </c>
      <c r="K6492" s="8">
        <f t="shared" si="203"/>
        <v>24729867.600975819</v>
      </c>
    </row>
    <row r="6493" spans="1:11" x14ac:dyDescent="0.35">
      <c r="A6493" s="2">
        <v>4212</v>
      </c>
      <c r="B6493" t="s">
        <v>4197</v>
      </c>
      <c r="C6493" s="1">
        <v>11243547</v>
      </c>
      <c r="D6493" s="1" t="s">
        <v>5</v>
      </c>
      <c r="E6493" t="s">
        <v>5</v>
      </c>
      <c r="F6493" s="3">
        <v>11243547</v>
      </c>
      <c r="G6493">
        <v>1</v>
      </c>
      <c r="H6493" s="2">
        <v>2001</v>
      </c>
      <c r="I6493" s="2">
        <v>2024</v>
      </c>
      <c r="J6493" s="2">
        <f t="shared" si="202"/>
        <v>23</v>
      </c>
      <c r="K6493" s="8">
        <f t="shared" si="203"/>
        <v>24714537.6760839</v>
      </c>
    </row>
    <row r="6494" spans="1:11" x14ac:dyDescent="0.35">
      <c r="A6494" s="2">
        <v>8341</v>
      </c>
      <c r="B6494" t="s">
        <v>8163</v>
      </c>
      <c r="C6494" s="1">
        <v>23068596</v>
      </c>
      <c r="D6494" s="1">
        <v>143723</v>
      </c>
      <c r="E6494">
        <v>6.0000000000000001E-3</v>
      </c>
      <c r="F6494" s="3">
        <v>22924873</v>
      </c>
      <c r="G6494">
        <v>0.99399999999999999</v>
      </c>
      <c r="H6494" s="2">
        <v>2022</v>
      </c>
      <c r="I6494" s="2">
        <v>2024</v>
      </c>
      <c r="J6494" s="2">
        <f t="shared" si="202"/>
        <v>2</v>
      </c>
      <c r="K6494" s="8">
        <f t="shared" si="203"/>
        <v>24703845.795937527</v>
      </c>
    </row>
    <row r="6495" spans="1:11" x14ac:dyDescent="0.35">
      <c r="A6495" s="2">
        <v>2349</v>
      </c>
      <c r="B6495" t="s">
        <v>2351</v>
      </c>
      <c r="C6495" s="1">
        <v>8251071</v>
      </c>
      <c r="D6495" s="1">
        <v>8251071</v>
      </c>
      <c r="E6495">
        <v>1</v>
      </c>
      <c r="F6495" t="s">
        <v>5</v>
      </c>
      <c r="G6495" t="s">
        <v>5</v>
      </c>
      <c r="H6495" s="2">
        <v>1992</v>
      </c>
      <c r="I6495" s="2">
        <v>2024</v>
      </c>
      <c r="J6495" s="2">
        <f t="shared" si="202"/>
        <v>32</v>
      </c>
      <c r="K6495" s="8">
        <f t="shared" si="203"/>
        <v>24683389.436288729</v>
      </c>
    </row>
    <row r="6496" spans="1:11" x14ac:dyDescent="0.35">
      <c r="A6496" s="2">
        <v>1955</v>
      </c>
      <c r="B6496" t="s">
        <v>1959</v>
      </c>
      <c r="C6496" s="1">
        <v>7698010</v>
      </c>
      <c r="D6496" s="1">
        <v>7698010</v>
      </c>
      <c r="E6496">
        <v>1</v>
      </c>
      <c r="F6496" t="s">
        <v>5</v>
      </c>
      <c r="G6496" t="s">
        <v>5</v>
      </c>
      <c r="H6496" s="2">
        <v>1990</v>
      </c>
      <c r="I6496" s="2">
        <v>2024</v>
      </c>
      <c r="J6496" s="2">
        <f t="shared" si="202"/>
        <v>34</v>
      </c>
      <c r="K6496" s="8">
        <f t="shared" si="203"/>
        <v>24661321.581827756</v>
      </c>
    </row>
    <row r="6497" spans="1:11" x14ac:dyDescent="0.35">
      <c r="A6497" s="2">
        <v>1551</v>
      </c>
      <c r="B6497" t="s">
        <v>1556</v>
      </c>
      <c r="C6497" s="1">
        <v>7179298</v>
      </c>
      <c r="D6497" s="1">
        <v>7179298</v>
      </c>
      <c r="E6497">
        <v>1</v>
      </c>
      <c r="F6497" t="s">
        <v>5</v>
      </c>
      <c r="G6497" t="s">
        <v>5</v>
      </c>
      <c r="H6497" s="2">
        <v>1988</v>
      </c>
      <c r="I6497" s="2">
        <v>2024</v>
      </c>
      <c r="J6497" s="2">
        <f t="shared" si="202"/>
        <v>36</v>
      </c>
      <c r="K6497" s="8">
        <f t="shared" si="203"/>
        <v>24629934.700164318</v>
      </c>
    </row>
    <row r="6498" spans="1:11" x14ac:dyDescent="0.35">
      <c r="A6498" s="2">
        <v>802</v>
      </c>
      <c r="B6498" t="s">
        <v>807</v>
      </c>
      <c r="C6498" s="1">
        <v>6254148</v>
      </c>
      <c r="D6498" s="1">
        <v>6254148</v>
      </c>
      <c r="E6498">
        <v>1</v>
      </c>
      <c r="F6498" t="s">
        <v>5</v>
      </c>
      <c r="G6498" t="s">
        <v>5</v>
      </c>
      <c r="H6498" s="2">
        <v>1984</v>
      </c>
      <c r="I6498" s="2">
        <v>2024</v>
      </c>
      <c r="J6498" s="2">
        <f t="shared" si="202"/>
        <v>40</v>
      </c>
      <c r="K6498" s="8">
        <f t="shared" si="203"/>
        <v>24605729.373211481</v>
      </c>
    </row>
    <row r="6499" spans="1:11" x14ac:dyDescent="0.35">
      <c r="A6499" s="2">
        <v>803</v>
      </c>
      <c r="B6499" t="s">
        <v>808</v>
      </c>
      <c r="C6499" s="1">
        <v>6250994</v>
      </c>
      <c r="D6499" s="1">
        <v>6250994</v>
      </c>
      <c r="E6499">
        <v>1</v>
      </c>
      <c r="F6499" t="s">
        <v>5</v>
      </c>
      <c r="G6499" t="s">
        <v>5</v>
      </c>
      <c r="H6499" s="2">
        <v>1984</v>
      </c>
      <c r="I6499" s="2">
        <v>2024</v>
      </c>
      <c r="J6499" s="2">
        <f t="shared" si="202"/>
        <v>40</v>
      </c>
      <c r="K6499" s="8">
        <f t="shared" si="203"/>
        <v>24593320.573412836</v>
      </c>
    </row>
    <row r="6500" spans="1:11" x14ac:dyDescent="0.35">
      <c r="A6500" s="2">
        <v>500</v>
      </c>
      <c r="B6500" t="s">
        <v>505</v>
      </c>
      <c r="C6500" s="1">
        <v>5829781</v>
      </c>
      <c r="D6500" s="1">
        <v>5829781</v>
      </c>
      <c r="E6500">
        <v>1</v>
      </c>
      <c r="F6500" t="s">
        <v>5</v>
      </c>
      <c r="G6500" t="s">
        <v>5</v>
      </c>
      <c r="H6500" s="2">
        <v>1982</v>
      </c>
      <c r="I6500" s="2">
        <v>2024</v>
      </c>
      <c r="J6500" s="2">
        <f t="shared" si="202"/>
        <v>42</v>
      </c>
      <c r="K6500" s="8">
        <f t="shared" si="203"/>
        <v>24562000.37789036</v>
      </c>
    </row>
    <row r="6501" spans="1:11" x14ac:dyDescent="0.35">
      <c r="A6501" s="2">
        <v>4440</v>
      </c>
      <c r="B6501" t="s">
        <v>4419</v>
      </c>
      <c r="C6501" s="1">
        <v>11560806</v>
      </c>
      <c r="D6501" s="1">
        <v>7660806</v>
      </c>
      <c r="E6501">
        <v>0.66300000000000003</v>
      </c>
      <c r="F6501" s="3">
        <v>3900000</v>
      </c>
      <c r="G6501">
        <v>0.33700000000000002</v>
      </c>
      <c r="H6501" s="2">
        <v>2002</v>
      </c>
      <c r="I6501" s="2">
        <v>2024</v>
      </c>
      <c r="J6501" s="2">
        <f t="shared" si="202"/>
        <v>22</v>
      </c>
      <c r="K6501" s="8">
        <f t="shared" si="203"/>
        <v>24556448.811420564</v>
      </c>
    </row>
    <row r="6502" spans="1:11" x14ac:dyDescent="0.35">
      <c r="A6502" s="2">
        <v>4835</v>
      </c>
      <c r="B6502" t="s">
        <v>4808</v>
      </c>
      <c r="C6502" s="1">
        <v>12353768</v>
      </c>
      <c r="D6502" s="1" t="s">
        <v>5</v>
      </c>
      <c r="E6502" t="s">
        <v>5</v>
      </c>
      <c r="F6502" s="3">
        <v>12353768</v>
      </c>
      <c r="G6502">
        <v>1</v>
      </c>
      <c r="H6502" s="2">
        <v>2004</v>
      </c>
      <c r="I6502" s="2">
        <v>2024</v>
      </c>
      <c r="J6502" s="2">
        <f t="shared" si="202"/>
        <v>20</v>
      </c>
      <c r="K6502" s="8">
        <f t="shared" si="203"/>
        <v>24503802.621188719</v>
      </c>
    </row>
    <row r="6503" spans="1:11" x14ac:dyDescent="0.35">
      <c r="A6503" s="2">
        <v>8560</v>
      </c>
      <c r="B6503" t="s">
        <v>8374</v>
      </c>
      <c r="C6503" s="1">
        <v>23655553</v>
      </c>
      <c r="D6503" s="1" t="s">
        <v>5</v>
      </c>
      <c r="E6503" t="s">
        <v>5</v>
      </c>
      <c r="F6503" s="3">
        <v>23655553</v>
      </c>
      <c r="G6503">
        <v>1</v>
      </c>
      <c r="H6503" s="2">
        <v>2023</v>
      </c>
      <c r="I6503" s="2">
        <v>2024</v>
      </c>
      <c r="J6503" s="2">
        <f t="shared" si="202"/>
        <v>1</v>
      </c>
      <c r="K6503" s="8">
        <f t="shared" si="203"/>
        <v>24479627.630848672</v>
      </c>
    </row>
    <row r="6504" spans="1:11" x14ac:dyDescent="0.35">
      <c r="A6504" s="2">
        <v>1345</v>
      </c>
      <c r="B6504" t="s">
        <v>1350</v>
      </c>
      <c r="C6504" s="1">
        <v>6880310</v>
      </c>
      <c r="D6504" s="1">
        <v>6880310</v>
      </c>
      <c r="E6504">
        <v>1</v>
      </c>
      <c r="F6504" t="s">
        <v>5</v>
      </c>
      <c r="G6504" t="s">
        <v>5</v>
      </c>
      <c r="H6504" s="2">
        <v>1987</v>
      </c>
      <c r="I6504" s="2">
        <v>2024</v>
      </c>
      <c r="J6504" s="2">
        <f t="shared" si="202"/>
        <v>37</v>
      </c>
      <c r="K6504" s="8">
        <f t="shared" si="203"/>
        <v>24426485.700320255</v>
      </c>
    </row>
    <row r="6505" spans="1:11" x14ac:dyDescent="0.35">
      <c r="A6505" s="2">
        <v>4836</v>
      </c>
      <c r="B6505" t="s">
        <v>4809</v>
      </c>
      <c r="C6505" s="1">
        <v>12313323</v>
      </c>
      <c r="D6505" s="1">
        <v>12195626</v>
      </c>
      <c r="E6505">
        <v>0.99</v>
      </c>
      <c r="F6505" s="3">
        <v>117697</v>
      </c>
      <c r="G6505">
        <v>0.01</v>
      </c>
      <c r="H6505" s="2">
        <v>2004</v>
      </c>
      <c r="I6505" s="2">
        <v>2024</v>
      </c>
      <c r="J6505" s="2">
        <f t="shared" si="202"/>
        <v>20</v>
      </c>
      <c r="K6505" s="8">
        <f t="shared" si="203"/>
        <v>24423579.623880204</v>
      </c>
    </row>
    <row r="6506" spans="1:11" x14ac:dyDescent="0.35">
      <c r="A6506" s="2">
        <v>632</v>
      </c>
      <c r="B6506" t="s">
        <v>637</v>
      </c>
      <c r="C6506" s="1">
        <v>5997566</v>
      </c>
      <c r="D6506" s="1">
        <v>5997566</v>
      </c>
      <c r="E6506">
        <v>1</v>
      </c>
      <c r="F6506" t="s">
        <v>5</v>
      </c>
      <c r="G6506" t="s">
        <v>5</v>
      </c>
      <c r="H6506" s="2">
        <v>1983</v>
      </c>
      <c r="I6506" s="2">
        <v>2024</v>
      </c>
      <c r="J6506" s="2">
        <f t="shared" si="202"/>
        <v>41</v>
      </c>
      <c r="K6506" s="8">
        <f t="shared" si="203"/>
        <v>24418266.363000847</v>
      </c>
    </row>
    <row r="6507" spans="1:11" x14ac:dyDescent="0.35">
      <c r="A6507" s="2">
        <v>3574</v>
      </c>
      <c r="B6507" t="s">
        <v>3568</v>
      </c>
      <c r="C6507" s="1">
        <v>10023282</v>
      </c>
      <c r="D6507" s="1">
        <v>10023282</v>
      </c>
      <c r="E6507">
        <v>1</v>
      </c>
      <c r="F6507" t="s">
        <v>5</v>
      </c>
      <c r="G6507" t="s">
        <v>5</v>
      </c>
      <c r="H6507" s="2">
        <v>1998</v>
      </c>
      <c r="I6507" s="2">
        <v>2024</v>
      </c>
      <c r="J6507" s="2">
        <f t="shared" si="202"/>
        <v>26</v>
      </c>
      <c r="K6507" s="8">
        <f t="shared" si="203"/>
        <v>24415982.607227955</v>
      </c>
    </row>
    <row r="6508" spans="1:11" x14ac:dyDescent="0.35">
      <c r="A6508" s="2">
        <v>8155</v>
      </c>
      <c r="B6508" t="s">
        <v>7984</v>
      </c>
      <c r="C6508" s="1">
        <v>22031153</v>
      </c>
      <c r="D6508" s="1">
        <v>288414</v>
      </c>
      <c r="E6508">
        <v>1.2999999999999999E-2</v>
      </c>
      <c r="F6508" s="3">
        <v>21742739</v>
      </c>
      <c r="G6508">
        <v>0.98699999999999999</v>
      </c>
      <c r="H6508" s="2">
        <v>2021</v>
      </c>
      <c r="I6508" s="2">
        <v>2024</v>
      </c>
      <c r="J6508" s="2">
        <f t="shared" si="202"/>
        <v>3</v>
      </c>
      <c r="K6508" s="8">
        <f t="shared" si="203"/>
        <v>24414752.901171733</v>
      </c>
    </row>
    <row r="6509" spans="1:11" x14ac:dyDescent="0.35">
      <c r="A6509" s="2">
        <v>3575</v>
      </c>
      <c r="B6509" t="s">
        <v>3569</v>
      </c>
      <c r="C6509" s="1">
        <v>10019109</v>
      </c>
      <c r="D6509" s="1">
        <v>10019109</v>
      </c>
      <c r="E6509">
        <v>1</v>
      </c>
      <c r="F6509" t="s">
        <v>5</v>
      </c>
      <c r="G6509" t="s">
        <v>5</v>
      </c>
      <c r="H6509" s="2">
        <v>1998</v>
      </c>
      <c r="I6509" s="2">
        <v>2024</v>
      </c>
      <c r="J6509" s="2">
        <f t="shared" si="202"/>
        <v>26</v>
      </c>
      <c r="K6509" s="8">
        <f t="shared" si="203"/>
        <v>24405817.484125566</v>
      </c>
    </row>
    <row r="6510" spans="1:11" x14ac:dyDescent="0.35">
      <c r="A6510" s="2">
        <v>7908</v>
      </c>
      <c r="B6510" t="s">
        <v>7748</v>
      </c>
      <c r="C6510" s="1">
        <v>21276720</v>
      </c>
      <c r="D6510" s="1" t="s">
        <v>5</v>
      </c>
      <c r="E6510" t="s">
        <v>5</v>
      </c>
      <c r="F6510" s="3">
        <v>21276720</v>
      </c>
      <c r="G6510">
        <v>1</v>
      </c>
      <c r="H6510" s="2">
        <v>2020</v>
      </c>
      <c r="I6510" s="2">
        <v>2024</v>
      </c>
      <c r="J6510" s="2">
        <f t="shared" si="202"/>
        <v>4</v>
      </c>
      <c r="K6510" s="8">
        <f t="shared" si="203"/>
        <v>24400093.313390326</v>
      </c>
    </row>
    <row r="6511" spans="1:11" x14ac:dyDescent="0.35">
      <c r="A6511" s="2">
        <v>1140</v>
      </c>
      <c r="B6511" t="s">
        <v>1145</v>
      </c>
      <c r="C6511" s="1">
        <v>6637565</v>
      </c>
      <c r="D6511" s="1">
        <v>6637565</v>
      </c>
      <c r="E6511">
        <v>1</v>
      </c>
      <c r="F6511" t="s">
        <v>5</v>
      </c>
      <c r="G6511" t="s">
        <v>5</v>
      </c>
      <c r="H6511" s="2">
        <v>1986</v>
      </c>
      <c r="I6511" s="2">
        <v>2024</v>
      </c>
      <c r="J6511" s="2">
        <f t="shared" si="202"/>
        <v>38</v>
      </c>
      <c r="K6511" s="8">
        <f t="shared" si="203"/>
        <v>24385601.441121645</v>
      </c>
    </row>
    <row r="6512" spans="1:11" x14ac:dyDescent="0.35">
      <c r="A6512" s="2">
        <v>8156</v>
      </c>
      <c r="B6512" t="s">
        <v>7985</v>
      </c>
      <c r="C6512" s="1">
        <v>21979122</v>
      </c>
      <c r="D6512" s="1">
        <v>188000</v>
      </c>
      <c r="E6512">
        <v>8.9999999999999993E-3</v>
      </c>
      <c r="F6512" s="3">
        <v>21791122</v>
      </c>
      <c r="G6512">
        <v>0.99099999999999999</v>
      </c>
      <c r="H6512" s="2">
        <v>2021</v>
      </c>
      <c r="I6512" s="2">
        <v>2024</v>
      </c>
      <c r="J6512" s="2">
        <f t="shared" si="202"/>
        <v>3</v>
      </c>
      <c r="K6512" s="8">
        <f t="shared" si="203"/>
        <v>24357092.550476473</v>
      </c>
    </row>
    <row r="6513" spans="1:11" x14ac:dyDescent="0.35">
      <c r="A6513" s="2">
        <v>3176</v>
      </c>
      <c r="B6513" t="s">
        <v>3173</v>
      </c>
      <c r="C6513" s="1">
        <v>9336886</v>
      </c>
      <c r="D6513" s="1">
        <v>9336886</v>
      </c>
      <c r="E6513">
        <v>1</v>
      </c>
      <c r="F6513" t="s">
        <v>5</v>
      </c>
      <c r="G6513" t="s">
        <v>5</v>
      </c>
      <c r="H6513" s="2">
        <v>1996</v>
      </c>
      <c r="I6513" s="2">
        <v>2024</v>
      </c>
      <c r="J6513" s="2">
        <f t="shared" si="202"/>
        <v>28</v>
      </c>
      <c r="K6513" s="8">
        <f t="shared" si="203"/>
        <v>24356210.477775883</v>
      </c>
    </row>
    <row r="6514" spans="1:11" x14ac:dyDescent="0.35">
      <c r="A6514" s="2">
        <v>633</v>
      </c>
      <c r="B6514" t="s">
        <v>638</v>
      </c>
      <c r="C6514" s="1">
        <v>5980225</v>
      </c>
      <c r="D6514" s="1">
        <v>5979292</v>
      </c>
      <c r="E6514">
        <v>1</v>
      </c>
      <c r="F6514" t="s">
        <v>5</v>
      </c>
      <c r="G6514" t="s">
        <v>5</v>
      </c>
      <c r="H6514" s="2">
        <v>1983</v>
      </c>
      <c r="I6514" s="2">
        <v>2024</v>
      </c>
      <c r="J6514" s="2">
        <f t="shared" si="202"/>
        <v>41</v>
      </c>
      <c r="K6514" s="8">
        <f t="shared" si="203"/>
        <v>24347664.862825479</v>
      </c>
    </row>
    <row r="6515" spans="1:11" x14ac:dyDescent="0.35">
      <c r="A6515" s="2">
        <v>85</v>
      </c>
      <c r="B6515" t="s">
        <v>90</v>
      </c>
      <c r="C6515" s="1">
        <v>5011158</v>
      </c>
      <c r="D6515" s="1">
        <v>5011158</v>
      </c>
      <c r="E6515">
        <v>1</v>
      </c>
      <c r="F6515" t="s">
        <v>5</v>
      </c>
      <c r="G6515" t="s">
        <v>5</v>
      </c>
      <c r="H6515" s="2">
        <v>1978</v>
      </c>
      <c r="I6515" s="2">
        <v>2024</v>
      </c>
      <c r="J6515" s="2">
        <f t="shared" si="202"/>
        <v>46</v>
      </c>
      <c r="K6515" s="8">
        <f t="shared" si="203"/>
        <v>24212319.616943449</v>
      </c>
    </row>
    <row r="6516" spans="1:11" x14ac:dyDescent="0.35">
      <c r="A6516" s="2">
        <v>7909</v>
      </c>
      <c r="B6516" t="s">
        <v>7749</v>
      </c>
      <c r="C6516" s="1">
        <v>21097921</v>
      </c>
      <c r="D6516" s="1" t="s">
        <v>5</v>
      </c>
      <c r="E6516" t="s">
        <v>5</v>
      </c>
      <c r="F6516" s="3">
        <v>21097921</v>
      </c>
      <c r="G6516">
        <v>1</v>
      </c>
      <c r="H6516" s="2">
        <v>2020</v>
      </c>
      <c r="I6516" s="2">
        <v>2024</v>
      </c>
      <c r="J6516" s="2">
        <f t="shared" si="202"/>
        <v>4</v>
      </c>
      <c r="K6516" s="8">
        <f t="shared" si="203"/>
        <v>24195047.033496577</v>
      </c>
    </row>
    <row r="6517" spans="1:11" x14ac:dyDescent="0.35">
      <c r="A6517" s="2">
        <v>1346</v>
      </c>
      <c r="B6517" t="s">
        <v>1351</v>
      </c>
      <c r="C6517" s="1">
        <v>6804312</v>
      </c>
      <c r="D6517" s="1">
        <v>6804312</v>
      </c>
      <c r="E6517">
        <v>1</v>
      </c>
      <c r="F6517" t="s">
        <v>5</v>
      </c>
      <c r="G6517" t="s">
        <v>5</v>
      </c>
      <c r="H6517" s="2">
        <v>1987</v>
      </c>
      <c r="I6517" s="2">
        <v>2024</v>
      </c>
      <c r="J6517" s="2">
        <f t="shared" si="202"/>
        <v>37</v>
      </c>
      <c r="K6517" s="8">
        <f t="shared" si="203"/>
        <v>24156677.499780897</v>
      </c>
    </row>
    <row r="6518" spans="1:11" x14ac:dyDescent="0.35">
      <c r="A6518" s="2">
        <v>2762</v>
      </c>
      <c r="B6518" t="s">
        <v>2763</v>
      </c>
      <c r="C6518" s="1">
        <v>8647042</v>
      </c>
      <c r="D6518" s="1">
        <v>8647042</v>
      </c>
      <c r="E6518">
        <v>1</v>
      </c>
      <c r="F6518" t="s">
        <v>5</v>
      </c>
      <c r="G6518" t="s">
        <v>5</v>
      </c>
      <c r="H6518" s="2">
        <v>1994</v>
      </c>
      <c r="I6518" s="2">
        <v>2024</v>
      </c>
      <c r="J6518" s="2">
        <f t="shared" si="202"/>
        <v>30</v>
      </c>
      <c r="K6518" s="8">
        <f t="shared" si="203"/>
        <v>24155644.809585314</v>
      </c>
    </row>
    <row r="6519" spans="1:11" x14ac:dyDescent="0.35">
      <c r="A6519" s="2">
        <v>3177</v>
      </c>
      <c r="B6519" t="s">
        <v>3174</v>
      </c>
      <c r="C6519" s="1">
        <v>9255027</v>
      </c>
      <c r="D6519" s="1">
        <v>9255027</v>
      </c>
      <c r="E6519">
        <v>1</v>
      </c>
      <c r="F6519" t="s">
        <v>5</v>
      </c>
      <c r="G6519" t="s">
        <v>5</v>
      </c>
      <c r="H6519" s="2">
        <v>1996</v>
      </c>
      <c r="I6519" s="2">
        <v>2024</v>
      </c>
      <c r="J6519" s="2">
        <f t="shared" si="202"/>
        <v>28</v>
      </c>
      <c r="K6519" s="8">
        <f t="shared" si="203"/>
        <v>24142673.005700048</v>
      </c>
    </row>
    <row r="6520" spans="1:11" x14ac:dyDescent="0.35">
      <c r="A6520" s="2">
        <v>2563</v>
      </c>
      <c r="B6520" t="s">
        <v>2565</v>
      </c>
      <c r="C6520" s="1">
        <v>8345845</v>
      </c>
      <c r="D6520" s="1">
        <v>8345845</v>
      </c>
      <c r="E6520">
        <v>1</v>
      </c>
      <c r="F6520" t="s">
        <v>5</v>
      </c>
      <c r="G6520" t="s">
        <v>5</v>
      </c>
      <c r="H6520" s="2">
        <v>1993</v>
      </c>
      <c r="I6520" s="2">
        <v>2024</v>
      </c>
      <c r="J6520" s="2">
        <f t="shared" si="202"/>
        <v>31</v>
      </c>
      <c r="K6520" s="8">
        <f t="shared" si="203"/>
        <v>24126431.089451663</v>
      </c>
    </row>
    <row r="6521" spans="1:11" x14ac:dyDescent="0.35">
      <c r="A6521" s="2">
        <v>3576</v>
      </c>
      <c r="B6521" t="s">
        <v>3570</v>
      </c>
      <c r="C6521" s="1">
        <v>9898412</v>
      </c>
      <c r="D6521" s="1">
        <v>9898412</v>
      </c>
      <c r="E6521">
        <v>1</v>
      </c>
      <c r="F6521" t="s">
        <v>5</v>
      </c>
      <c r="G6521" t="s">
        <v>5</v>
      </c>
      <c r="H6521" s="2">
        <v>1998</v>
      </c>
      <c r="I6521" s="2">
        <v>2024</v>
      </c>
      <c r="J6521" s="2">
        <f t="shared" si="202"/>
        <v>26</v>
      </c>
      <c r="K6521" s="8">
        <f t="shared" si="203"/>
        <v>24111808.41077568</v>
      </c>
    </row>
    <row r="6522" spans="1:11" x14ac:dyDescent="0.35">
      <c r="A6522" s="2">
        <v>2153</v>
      </c>
      <c r="B6522" t="s">
        <v>2155</v>
      </c>
      <c r="C6522" s="1">
        <v>7788597</v>
      </c>
      <c r="D6522" s="1">
        <v>7788597</v>
      </c>
      <c r="E6522">
        <v>1</v>
      </c>
      <c r="F6522" t="s">
        <v>5</v>
      </c>
      <c r="G6522" t="s">
        <v>5</v>
      </c>
      <c r="H6522" s="2">
        <v>1991</v>
      </c>
      <c r="I6522" s="2">
        <v>2024</v>
      </c>
      <c r="J6522" s="2">
        <f t="shared" si="202"/>
        <v>33</v>
      </c>
      <c r="K6522" s="8">
        <f t="shared" si="203"/>
        <v>24111565.355461821</v>
      </c>
    </row>
    <row r="6523" spans="1:11" x14ac:dyDescent="0.35">
      <c r="A6523" s="2">
        <v>8157</v>
      </c>
      <c r="B6523" t="s">
        <v>7986</v>
      </c>
      <c r="C6523" s="1">
        <v>21753705</v>
      </c>
      <c r="D6523" s="1">
        <v>2170750</v>
      </c>
      <c r="E6523">
        <v>0.1</v>
      </c>
      <c r="F6523" s="3">
        <v>19582955</v>
      </c>
      <c r="G6523">
        <v>0.9</v>
      </c>
      <c r="H6523" s="2">
        <v>2021</v>
      </c>
      <c r="I6523" s="2">
        <v>2024</v>
      </c>
      <c r="J6523" s="2">
        <f t="shared" si="202"/>
        <v>3</v>
      </c>
      <c r="K6523" s="8">
        <f t="shared" si="203"/>
        <v>24107287.179204103</v>
      </c>
    </row>
    <row r="6524" spans="1:11" x14ac:dyDescent="0.35">
      <c r="A6524" s="2">
        <v>2969</v>
      </c>
      <c r="B6524" t="s">
        <v>2968</v>
      </c>
      <c r="C6524" s="1">
        <v>8926413</v>
      </c>
      <c r="D6524" s="1">
        <v>8924549</v>
      </c>
      <c r="E6524">
        <v>1</v>
      </c>
      <c r="F6524" t="s">
        <v>5</v>
      </c>
      <c r="G6524" t="s">
        <v>5</v>
      </c>
      <c r="H6524" s="2">
        <v>1995</v>
      </c>
      <c r="I6524" s="2">
        <v>2024</v>
      </c>
      <c r="J6524" s="2">
        <f t="shared" si="202"/>
        <v>29</v>
      </c>
      <c r="K6524" s="8">
        <f t="shared" si="203"/>
        <v>24096631.761461411</v>
      </c>
    </row>
    <row r="6525" spans="1:11" x14ac:dyDescent="0.35">
      <c r="A6525" s="2">
        <v>973</v>
      </c>
      <c r="B6525" t="s">
        <v>978</v>
      </c>
      <c r="C6525" s="1">
        <v>6326051</v>
      </c>
      <c r="D6525" s="1">
        <v>6326051</v>
      </c>
      <c r="E6525">
        <v>1</v>
      </c>
      <c r="F6525" t="s">
        <v>5</v>
      </c>
      <c r="G6525" t="s">
        <v>5</v>
      </c>
      <c r="H6525" s="2">
        <v>1985</v>
      </c>
      <c r="I6525" s="2">
        <v>2024</v>
      </c>
      <c r="J6525" s="2">
        <f t="shared" si="202"/>
        <v>39</v>
      </c>
      <c r="K6525" s="8">
        <f t="shared" si="203"/>
        <v>24050774.999388196</v>
      </c>
    </row>
    <row r="6526" spans="1:11" x14ac:dyDescent="0.35">
      <c r="A6526" s="2">
        <v>8561</v>
      </c>
      <c r="B6526" t="s">
        <v>520</v>
      </c>
      <c r="C6526" s="1">
        <v>23219519</v>
      </c>
      <c r="D6526" s="1" t="s">
        <v>5</v>
      </c>
      <c r="E6526" t="s">
        <v>5</v>
      </c>
      <c r="F6526" s="3">
        <v>23219519</v>
      </c>
      <c r="G6526">
        <v>1</v>
      </c>
      <c r="H6526" s="2">
        <v>2023</v>
      </c>
      <c r="I6526" s="2">
        <v>2024</v>
      </c>
      <c r="J6526" s="2">
        <f t="shared" si="202"/>
        <v>1</v>
      </c>
      <c r="K6526" s="8">
        <f t="shared" si="203"/>
        <v>24028403.770033013</v>
      </c>
    </row>
    <row r="6527" spans="1:11" x14ac:dyDescent="0.35">
      <c r="A6527" s="2">
        <v>4628</v>
      </c>
      <c r="B6527" t="s">
        <v>4605</v>
      </c>
      <c r="C6527" s="1">
        <v>11705002</v>
      </c>
      <c r="D6527" s="1">
        <v>4430101</v>
      </c>
      <c r="E6527">
        <v>0.378</v>
      </c>
      <c r="F6527" s="3">
        <v>7274901</v>
      </c>
      <c r="G6527">
        <v>0.622</v>
      </c>
      <c r="H6527" s="2">
        <v>2003</v>
      </c>
      <c r="I6527" s="2">
        <v>2024</v>
      </c>
      <c r="J6527" s="2">
        <f t="shared" si="202"/>
        <v>21</v>
      </c>
      <c r="K6527" s="8">
        <f t="shared" si="203"/>
        <v>24025765.774798717</v>
      </c>
    </row>
    <row r="6528" spans="1:11" x14ac:dyDescent="0.35">
      <c r="A6528" s="2">
        <v>3992</v>
      </c>
      <c r="B6528" t="s">
        <v>3982</v>
      </c>
      <c r="C6528" s="1">
        <v>10558970</v>
      </c>
      <c r="D6528" s="1">
        <v>8598593</v>
      </c>
      <c r="E6528">
        <v>0.81400000000000006</v>
      </c>
      <c r="F6528" s="3">
        <v>1960377</v>
      </c>
      <c r="G6528">
        <v>0.186</v>
      </c>
      <c r="H6528" s="2">
        <v>2000</v>
      </c>
      <c r="I6528" s="2">
        <v>2024</v>
      </c>
      <c r="J6528" s="2">
        <f t="shared" si="202"/>
        <v>24</v>
      </c>
      <c r="K6528" s="8">
        <f t="shared" si="203"/>
        <v>24018307.973746657</v>
      </c>
    </row>
    <row r="6529" spans="1:11" x14ac:dyDescent="0.35">
      <c r="A6529" s="2">
        <v>634</v>
      </c>
      <c r="B6529" t="s">
        <v>639</v>
      </c>
      <c r="C6529" s="1">
        <v>5895761</v>
      </c>
      <c r="D6529" s="1">
        <v>5895761</v>
      </c>
      <c r="E6529">
        <v>1</v>
      </c>
      <c r="F6529" t="s">
        <v>5</v>
      </c>
      <c r="G6529" t="s">
        <v>5</v>
      </c>
      <c r="H6529" s="2">
        <v>1983</v>
      </c>
      <c r="I6529" s="2">
        <v>2024</v>
      </c>
      <c r="J6529" s="2">
        <f t="shared" si="202"/>
        <v>41</v>
      </c>
      <c r="K6529" s="8">
        <f t="shared" si="203"/>
        <v>24003781.285706945</v>
      </c>
    </row>
    <row r="6530" spans="1:11" x14ac:dyDescent="0.35">
      <c r="A6530" s="2">
        <v>373</v>
      </c>
      <c r="B6530" t="s">
        <v>378</v>
      </c>
      <c r="C6530" s="1">
        <v>5504218</v>
      </c>
      <c r="D6530" s="1">
        <v>5504218</v>
      </c>
      <c r="E6530">
        <v>1</v>
      </c>
      <c r="F6530" t="s">
        <v>5</v>
      </c>
      <c r="G6530" t="s">
        <v>5</v>
      </c>
      <c r="H6530" s="2">
        <v>1981</v>
      </c>
      <c r="I6530" s="2">
        <v>2024</v>
      </c>
      <c r="J6530" s="2">
        <f t="shared" ref="J6530:J6593" si="204">I6530-H6530</f>
        <v>43</v>
      </c>
      <c r="K6530" s="8">
        <f t="shared" ref="K6530:K6593" si="205">C6530*(1+$L$2)^J6530</f>
        <v>23998208.470106725</v>
      </c>
    </row>
    <row r="6531" spans="1:11" x14ac:dyDescent="0.35">
      <c r="A6531" s="2">
        <v>1745</v>
      </c>
      <c r="B6531" t="s">
        <v>1749</v>
      </c>
      <c r="C6531" s="1">
        <v>7237794</v>
      </c>
      <c r="D6531" s="1">
        <v>7237794</v>
      </c>
      <c r="E6531">
        <v>1</v>
      </c>
      <c r="F6531" t="s">
        <v>5</v>
      </c>
      <c r="G6531" t="s">
        <v>5</v>
      </c>
      <c r="H6531" s="2">
        <v>1989</v>
      </c>
      <c r="I6531" s="2">
        <v>2024</v>
      </c>
      <c r="J6531" s="2">
        <f t="shared" si="204"/>
        <v>35</v>
      </c>
      <c r="K6531" s="8">
        <f t="shared" si="205"/>
        <v>23994726.048041541</v>
      </c>
    </row>
    <row r="6532" spans="1:11" x14ac:dyDescent="0.35">
      <c r="A6532" s="2">
        <v>258</v>
      </c>
      <c r="B6532" t="s">
        <v>263</v>
      </c>
      <c r="C6532" s="1">
        <v>5318098</v>
      </c>
      <c r="D6532" s="1">
        <v>5318098</v>
      </c>
      <c r="E6532">
        <v>1</v>
      </c>
      <c r="F6532" t="s">
        <v>5</v>
      </c>
      <c r="G6532" t="s">
        <v>5</v>
      </c>
      <c r="H6532" s="2">
        <v>1980</v>
      </c>
      <c r="I6532" s="2">
        <v>2024</v>
      </c>
      <c r="J6532" s="2">
        <f t="shared" si="204"/>
        <v>44</v>
      </c>
      <c r="K6532" s="8">
        <f t="shared" si="205"/>
        <v>23994473.993093461</v>
      </c>
    </row>
    <row r="6533" spans="1:11" x14ac:dyDescent="0.35">
      <c r="A6533" s="2">
        <v>154</v>
      </c>
      <c r="B6533" t="s">
        <v>159</v>
      </c>
      <c r="C6533" s="1">
        <v>5136913</v>
      </c>
      <c r="D6533" s="1">
        <v>5136913</v>
      </c>
      <c r="E6533">
        <v>1</v>
      </c>
      <c r="F6533" t="s">
        <v>5</v>
      </c>
      <c r="G6533" t="s">
        <v>5</v>
      </c>
      <c r="H6533" s="2">
        <v>1979</v>
      </c>
      <c r="I6533" s="2">
        <v>2024</v>
      </c>
      <c r="J6533" s="2">
        <f t="shared" si="204"/>
        <v>45</v>
      </c>
      <c r="K6533" s="8">
        <f t="shared" si="205"/>
        <v>23984397.341007289</v>
      </c>
    </row>
    <row r="6534" spans="1:11" x14ac:dyDescent="0.35">
      <c r="A6534" s="2">
        <v>3366</v>
      </c>
      <c r="B6534" t="s">
        <v>3360</v>
      </c>
      <c r="C6534" s="1">
        <v>9499091</v>
      </c>
      <c r="D6534" s="1">
        <v>9499091</v>
      </c>
      <c r="E6534">
        <v>1</v>
      </c>
      <c r="F6534" t="s">
        <v>5</v>
      </c>
      <c r="G6534" t="s">
        <v>5</v>
      </c>
      <c r="H6534" s="2">
        <v>1997</v>
      </c>
      <c r="I6534" s="2">
        <v>2024</v>
      </c>
      <c r="J6534" s="2">
        <f t="shared" si="204"/>
        <v>27</v>
      </c>
      <c r="K6534" s="8">
        <f t="shared" si="205"/>
        <v>23945174.599842336</v>
      </c>
    </row>
    <row r="6535" spans="1:11" x14ac:dyDescent="0.35">
      <c r="A6535" s="2">
        <v>4837</v>
      </c>
      <c r="B6535" t="s">
        <v>4810</v>
      </c>
      <c r="C6535" s="1">
        <v>12071007</v>
      </c>
      <c r="D6535" s="1">
        <v>337265</v>
      </c>
      <c r="E6535">
        <v>2.8000000000000001E-2</v>
      </c>
      <c r="F6535" s="3">
        <v>11733742</v>
      </c>
      <c r="G6535">
        <v>0.97199999999999998</v>
      </c>
      <c r="H6535" s="2">
        <v>2004</v>
      </c>
      <c r="I6535" s="2">
        <v>2024</v>
      </c>
      <c r="J6535" s="2">
        <f t="shared" si="204"/>
        <v>20</v>
      </c>
      <c r="K6535" s="8">
        <f t="shared" si="205"/>
        <v>23942943.802003354</v>
      </c>
    </row>
    <row r="6536" spans="1:11" x14ac:dyDescent="0.35">
      <c r="A6536" s="2">
        <v>4838</v>
      </c>
      <c r="B6536" t="s">
        <v>4811</v>
      </c>
      <c r="C6536" s="1">
        <v>12066375</v>
      </c>
      <c r="D6536" s="1" t="s">
        <v>5</v>
      </c>
      <c r="E6536" t="s">
        <v>5</v>
      </c>
      <c r="F6536" s="3">
        <v>12066375</v>
      </c>
      <c r="G6536">
        <v>1</v>
      </c>
      <c r="H6536" s="2">
        <v>2004</v>
      </c>
      <c r="I6536" s="2">
        <v>2024</v>
      </c>
      <c r="J6536" s="2">
        <f t="shared" si="204"/>
        <v>20</v>
      </c>
      <c r="K6536" s="8">
        <f t="shared" si="205"/>
        <v>23933756.191086479</v>
      </c>
    </row>
    <row r="6537" spans="1:11" x14ac:dyDescent="0.35">
      <c r="A6537" s="2">
        <v>501</v>
      </c>
      <c r="B6537" t="s">
        <v>506</v>
      </c>
      <c r="C6537" s="1">
        <v>5675599</v>
      </c>
      <c r="D6537" s="1">
        <v>5675599</v>
      </c>
      <c r="E6537">
        <v>1</v>
      </c>
      <c r="F6537" t="s">
        <v>5</v>
      </c>
      <c r="G6537" t="s">
        <v>5</v>
      </c>
      <c r="H6537" s="2">
        <v>1982</v>
      </c>
      <c r="I6537" s="2">
        <v>2024</v>
      </c>
      <c r="J6537" s="2">
        <f t="shared" si="204"/>
        <v>42</v>
      </c>
      <c r="K6537" s="8">
        <f t="shared" si="205"/>
        <v>23912401.646434773</v>
      </c>
    </row>
    <row r="6538" spans="1:11" x14ac:dyDescent="0.35">
      <c r="A6538" s="2">
        <v>374</v>
      </c>
      <c r="B6538" t="s">
        <v>379</v>
      </c>
      <c r="C6538" s="1">
        <v>5484132</v>
      </c>
      <c r="D6538" s="1">
        <v>5484132</v>
      </c>
      <c r="E6538">
        <v>1</v>
      </c>
      <c r="F6538" t="s">
        <v>5</v>
      </c>
      <c r="G6538" t="s">
        <v>5</v>
      </c>
      <c r="H6538" s="2">
        <v>1981</v>
      </c>
      <c r="I6538" s="2">
        <v>2024</v>
      </c>
      <c r="J6538" s="2">
        <f t="shared" si="204"/>
        <v>43</v>
      </c>
      <c r="K6538" s="8">
        <f t="shared" si="205"/>
        <v>23910634.174297482</v>
      </c>
    </row>
    <row r="6539" spans="1:11" x14ac:dyDescent="0.35">
      <c r="A6539" s="2">
        <v>3781</v>
      </c>
      <c r="B6539" t="s">
        <v>3775</v>
      </c>
      <c r="C6539" s="1">
        <v>10155690</v>
      </c>
      <c r="D6539" s="1">
        <v>10155690</v>
      </c>
      <c r="E6539">
        <v>1</v>
      </c>
      <c r="F6539" t="s">
        <v>5</v>
      </c>
      <c r="G6539" t="s">
        <v>5</v>
      </c>
      <c r="H6539" s="2">
        <v>1999</v>
      </c>
      <c r="I6539" s="2">
        <v>2024</v>
      </c>
      <c r="J6539" s="2">
        <f t="shared" si="204"/>
        <v>25</v>
      </c>
      <c r="K6539" s="8">
        <f t="shared" si="205"/>
        <v>23905728.956936199</v>
      </c>
    </row>
    <row r="6540" spans="1:11" x14ac:dyDescent="0.35">
      <c r="A6540" s="2">
        <v>502</v>
      </c>
      <c r="B6540" t="s">
        <v>507</v>
      </c>
      <c r="C6540" s="1">
        <v>5672311</v>
      </c>
      <c r="D6540" s="1">
        <v>5672311</v>
      </c>
      <c r="E6540">
        <v>1</v>
      </c>
      <c r="F6540" t="s">
        <v>5</v>
      </c>
      <c r="G6540" t="s">
        <v>5</v>
      </c>
      <c r="H6540" s="2">
        <v>1982</v>
      </c>
      <c r="I6540" s="2">
        <v>2024</v>
      </c>
      <c r="J6540" s="2">
        <f t="shared" si="204"/>
        <v>42</v>
      </c>
      <c r="K6540" s="8">
        <f t="shared" si="205"/>
        <v>23898548.663408052</v>
      </c>
    </row>
    <row r="6541" spans="1:11" x14ac:dyDescent="0.35">
      <c r="A6541" s="2">
        <v>3993</v>
      </c>
      <c r="B6541" t="s">
        <v>3983</v>
      </c>
      <c r="C6541" s="1">
        <v>10501958</v>
      </c>
      <c r="D6541" s="1">
        <v>9660</v>
      </c>
      <c r="E6541" t="s">
        <v>7</v>
      </c>
      <c r="F6541" s="3">
        <v>10492298</v>
      </c>
      <c r="G6541">
        <v>0.999</v>
      </c>
      <c r="H6541" s="2">
        <v>2000</v>
      </c>
      <c r="I6541" s="2">
        <v>2024</v>
      </c>
      <c r="J6541" s="2">
        <f t="shared" si="204"/>
        <v>24</v>
      </c>
      <c r="K6541" s="8">
        <f t="shared" si="205"/>
        <v>23888623.755096614</v>
      </c>
    </row>
    <row r="6542" spans="1:11" x14ac:dyDescent="0.35">
      <c r="A6542" s="2">
        <v>8342</v>
      </c>
      <c r="B6542" t="s">
        <v>8164</v>
      </c>
      <c r="C6542" s="1">
        <v>22263336</v>
      </c>
      <c r="D6542" s="1" t="s">
        <v>5</v>
      </c>
      <c r="E6542" t="s">
        <v>5</v>
      </c>
      <c r="F6542" s="3">
        <v>22263336</v>
      </c>
      <c r="G6542">
        <v>1</v>
      </c>
      <c r="H6542" s="2">
        <v>2022</v>
      </c>
      <c r="I6542" s="2">
        <v>2024</v>
      </c>
      <c r="J6542" s="2">
        <f t="shared" si="204"/>
        <v>2</v>
      </c>
      <c r="K6542" s="8">
        <f t="shared" si="205"/>
        <v>23841503.81094474</v>
      </c>
    </row>
    <row r="6543" spans="1:11" x14ac:dyDescent="0.35">
      <c r="A6543" s="2">
        <v>7841</v>
      </c>
      <c r="B6543" t="s">
        <v>7685</v>
      </c>
      <c r="C6543" s="1">
        <v>20084169</v>
      </c>
      <c r="D6543" s="1" t="s">
        <v>5</v>
      </c>
      <c r="E6543" t="s">
        <v>5</v>
      </c>
      <c r="F6543" s="3">
        <v>20084169</v>
      </c>
      <c r="G6543">
        <v>1</v>
      </c>
      <c r="H6543" s="2">
        <v>2019</v>
      </c>
      <c r="I6543" s="2">
        <v>2024</v>
      </c>
      <c r="J6543" s="2">
        <f t="shared" si="204"/>
        <v>5</v>
      </c>
      <c r="K6543" s="8">
        <f t="shared" si="205"/>
        <v>23834847.535949189</v>
      </c>
    </row>
    <row r="6544" spans="1:11" x14ac:dyDescent="0.35">
      <c r="A6544" s="2">
        <v>4839</v>
      </c>
      <c r="B6544" t="s">
        <v>4812</v>
      </c>
      <c r="C6544" s="1">
        <v>12009070</v>
      </c>
      <c r="D6544" s="1">
        <v>11814019</v>
      </c>
      <c r="E6544">
        <v>0.98399999999999999</v>
      </c>
      <c r="F6544" s="3">
        <v>195051</v>
      </c>
      <c r="G6544">
        <v>1.6E-2</v>
      </c>
      <c r="H6544" s="2">
        <v>2004</v>
      </c>
      <c r="I6544" s="2">
        <v>2024</v>
      </c>
      <c r="J6544" s="2">
        <f t="shared" si="204"/>
        <v>20</v>
      </c>
      <c r="K6544" s="8">
        <f t="shared" si="205"/>
        <v>23820091.242124572</v>
      </c>
    </row>
    <row r="6545" spans="1:11" x14ac:dyDescent="0.35">
      <c r="A6545" s="2">
        <v>3782</v>
      </c>
      <c r="B6545" t="s">
        <v>3776</v>
      </c>
      <c r="C6545" s="1">
        <v>10115013</v>
      </c>
      <c r="D6545" s="1">
        <v>10115013</v>
      </c>
      <c r="E6545">
        <v>1</v>
      </c>
      <c r="F6545" t="s">
        <v>5</v>
      </c>
      <c r="G6545" t="s">
        <v>5</v>
      </c>
      <c r="H6545" s="2">
        <v>1999</v>
      </c>
      <c r="I6545" s="2">
        <v>2024</v>
      </c>
      <c r="J6545" s="2">
        <f t="shared" si="204"/>
        <v>25</v>
      </c>
      <c r="K6545" s="8">
        <f t="shared" si="205"/>
        <v>23809978.364235822</v>
      </c>
    </row>
    <row r="6546" spans="1:11" x14ac:dyDescent="0.35">
      <c r="A6546" s="2">
        <v>2154</v>
      </c>
      <c r="B6546" t="s">
        <v>2156</v>
      </c>
      <c r="C6546" s="1">
        <v>7683267</v>
      </c>
      <c r="D6546" s="1">
        <v>7683267</v>
      </c>
      <c r="E6546">
        <v>1</v>
      </c>
      <c r="F6546" t="s">
        <v>5</v>
      </c>
      <c r="G6546" t="s">
        <v>5</v>
      </c>
      <c r="H6546" s="2">
        <v>1991</v>
      </c>
      <c r="I6546" s="2">
        <v>2024</v>
      </c>
      <c r="J6546" s="2">
        <f t="shared" si="204"/>
        <v>33</v>
      </c>
      <c r="K6546" s="8">
        <f t="shared" si="205"/>
        <v>23785489.788977791</v>
      </c>
    </row>
    <row r="6547" spans="1:11" x14ac:dyDescent="0.35">
      <c r="A6547" s="2">
        <v>804</v>
      </c>
      <c r="B6547" t="s">
        <v>809</v>
      </c>
      <c r="C6547" s="1">
        <v>6045647</v>
      </c>
      <c r="D6547" s="1">
        <v>6045647</v>
      </c>
      <c r="E6547">
        <v>1</v>
      </c>
      <c r="F6547" t="s">
        <v>5</v>
      </c>
      <c r="G6547" t="s">
        <v>5</v>
      </c>
      <c r="H6547" s="2">
        <v>1984</v>
      </c>
      <c r="I6547" s="2">
        <v>2024</v>
      </c>
      <c r="J6547" s="2">
        <f t="shared" si="204"/>
        <v>40</v>
      </c>
      <c r="K6547" s="8">
        <f t="shared" si="205"/>
        <v>23785422.725520387</v>
      </c>
    </row>
    <row r="6548" spans="1:11" x14ac:dyDescent="0.35">
      <c r="A6548" s="2">
        <v>7910</v>
      </c>
      <c r="B6548" t="s">
        <v>7750</v>
      </c>
      <c r="C6548" s="1">
        <v>20690779</v>
      </c>
      <c r="D6548" s="1">
        <v>20578185</v>
      </c>
      <c r="E6548">
        <v>0.99500000000000011</v>
      </c>
      <c r="F6548" s="3">
        <v>112594</v>
      </c>
      <c r="G6548">
        <v>5.0000000000000001E-3</v>
      </c>
      <c r="H6548" s="2">
        <v>2020</v>
      </c>
      <c r="I6548" s="2">
        <v>2024</v>
      </c>
      <c r="J6548" s="2">
        <f t="shared" si="204"/>
        <v>4</v>
      </c>
      <c r="K6548" s="8">
        <f t="shared" si="205"/>
        <v>23728137.529033467</v>
      </c>
    </row>
    <row r="6549" spans="1:11" x14ac:dyDescent="0.35">
      <c r="A6549" s="2">
        <v>1552</v>
      </c>
      <c r="B6549" t="s">
        <v>1557</v>
      </c>
      <c r="C6549" s="1">
        <v>6908797</v>
      </c>
      <c r="D6549" s="1">
        <v>6908797</v>
      </c>
      <c r="E6549">
        <v>1</v>
      </c>
      <c r="F6549" t="s">
        <v>5</v>
      </c>
      <c r="G6549" t="s">
        <v>5</v>
      </c>
      <c r="H6549" s="2">
        <v>1988</v>
      </c>
      <c r="I6549" s="2">
        <v>2024</v>
      </c>
      <c r="J6549" s="2">
        <f t="shared" si="204"/>
        <v>36</v>
      </c>
      <c r="K6549" s="8">
        <f t="shared" si="205"/>
        <v>23701930.044788659</v>
      </c>
    </row>
    <row r="6550" spans="1:11" x14ac:dyDescent="0.35">
      <c r="A6550" s="2">
        <v>3994</v>
      </c>
      <c r="B6550" t="s">
        <v>3984</v>
      </c>
      <c r="C6550" s="1">
        <v>10409377</v>
      </c>
      <c r="D6550" s="1">
        <v>4906229</v>
      </c>
      <c r="E6550">
        <v>0.47099999999999997</v>
      </c>
      <c r="F6550" s="3">
        <v>5503148</v>
      </c>
      <c r="G6550">
        <v>0.52900000000000003</v>
      </c>
      <c r="H6550" s="2">
        <v>2000</v>
      </c>
      <c r="I6550" s="2">
        <v>2024</v>
      </c>
      <c r="J6550" s="2">
        <f t="shared" si="204"/>
        <v>24</v>
      </c>
      <c r="K6550" s="8">
        <f t="shared" si="205"/>
        <v>23678031.342151277</v>
      </c>
    </row>
    <row r="6551" spans="1:11" x14ac:dyDescent="0.35">
      <c r="A6551" s="2">
        <v>3367</v>
      </c>
      <c r="B6551" t="s">
        <v>3361</v>
      </c>
      <c r="C6551" s="1">
        <v>9381260</v>
      </c>
      <c r="D6551" s="1">
        <v>9381260</v>
      </c>
      <c r="E6551">
        <v>1</v>
      </c>
      <c r="F6551" t="s">
        <v>5</v>
      </c>
      <c r="G6551" t="s">
        <v>5</v>
      </c>
      <c r="H6551" s="2">
        <v>1997</v>
      </c>
      <c r="I6551" s="2">
        <v>2024</v>
      </c>
      <c r="J6551" s="2">
        <f t="shared" si="204"/>
        <v>27</v>
      </c>
      <c r="K6551" s="8">
        <f t="shared" si="205"/>
        <v>23648147.877151288</v>
      </c>
    </row>
    <row r="6552" spans="1:11" x14ac:dyDescent="0.35">
      <c r="A6552" s="2">
        <v>8158</v>
      </c>
      <c r="B6552" t="s">
        <v>7987</v>
      </c>
      <c r="C6552" s="1">
        <v>21318560</v>
      </c>
      <c r="D6552" s="1" t="s">
        <v>5</v>
      </c>
      <c r="E6552" t="s">
        <v>5</v>
      </c>
      <c r="F6552" s="3">
        <v>21318560</v>
      </c>
      <c r="G6552">
        <v>1</v>
      </c>
      <c r="H6552" s="2">
        <v>2021</v>
      </c>
      <c r="I6552" s="2">
        <v>2024</v>
      </c>
      <c r="J6552" s="2">
        <f t="shared" si="204"/>
        <v>3</v>
      </c>
      <c r="K6552" s="8">
        <f t="shared" si="205"/>
        <v>23625062.864789855</v>
      </c>
    </row>
    <row r="6553" spans="1:11" x14ac:dyDescent="0.35">
      <c r="A6553" s="2">
        <v>8343</v>
      </c>
      <c r="B6553" t="s">
        <v>8165</v>
      </c>
      <c r="C6553" s="1">
        <v>22044058</v>
      </c>
      <c r="D6553" s="1" t="s">
        <v>5</v>
      </c>
      <c r="E6553" t="s">
        <v>5</v>
      </c>
      <c r="F6553" s="3">
        <v>22044058</v>
      </c>
      <c r="G6553">
        <v>1</v>
      </c>
      <c r="H6553" s="2">
        <v>2022</v>
      </c>
      <c r="I6553" s="2">
        <v>2024</v>
      </c>
      <c r="J6553" s="2">
        <f t="shared" si="204"/>
        <v>2</v>
      </c>
      <c r="K6553" s="8">
        <f t="shared" si="205"/>
        <v>23606681.982236933</v>
      </c>
    </row>
    <row r="6554" spans="1:11" x14ac:dyDescent="0.35">
      <c r="A6554" s="2">
        <v>635</v>
      </c>
      <c r="B6554" t="s">
        <v>640</v>
      </c>
      <c r="C6554" s="1">
        <v>5797190</v>
      </c>
      <c r="D6554" s="1">
        <v>5797190</v>
      </c>
      <c r="E6554">
        <v>1</v>
      </c>
      <c r="F6554" t="s">
        <v>5</v>
      </c>
      <c r="G6554" t="s">
        <v>5</v>
      </c>
      <c r="H6554" s="2">
        <v>1983</v>
      </c>
      <c r="I6554" s="2">
        <v>2024</v>
      </c>
      <c r="J6554" s="2">
        <f t="shared" si="204"/>
        <v>41</v>
      </c>
      <c r="K6554" s="8">
        <f t="shared" si="205"/>
        <v>23602462.995309245</v>
      </c>
    </row>
    <row r="6555" spans="1:11" x14ac:dyDescent="0.35">
      <c r="A6555" s="2">
        <v>8344</v>
      </c>
      <c r="B6555" t="s">
        <v>8166</v>
      </c>
      <c r="C6555" s="1">
        <v>22026067</v>
      </c>
      <c r="D6555" s="1">
        <v>2179864</v>
      </c>
      <c r="E6555">
        <v>9.9000000000000005E-2</v>
      </c>
      <c r="F6555" s="3">
        <v>19846203</v>
      </c>
      <c r="G6555">
        <v>0.90100000000000002</v>
      </c>
      <c r="H6555" s="2">
        <v>2022</v>
      </c>
      <c r="I6555" s="2">
        <v>2024</v>
      </c>
      <c r="J6555" s="2">
        <f t="shared" si="204"/>
        <v>2</v>
      </c>
      <c r="K6555" s="8">
        <f t="shared" si="205"/>
        <v>23587415.664958037</v>
      </c>
    </row>
    <row r="6556" spans="1:11" x14ac:dyDescent="0.35">
      <c r="A6556" s="2">
        <v>2564</v>
      </c>
      <c r="B6556" t="s">
        <v>2566</v>
      </c>
      <c r="C6556" s="1">
        <v>8145333</v>
      </c>
      <c r="D6556" s="1">
        <v>8144774</v>
      </c>
      <c r="E6556">
        <v>1</v>
      </c>
      <c r="F6556" t="s">
        <v>5</v>
      </c>
      <c r="G6556" t="s">
        <v>5</v>
      </c>
      <c r="H6556" s="2">
        <v>1993</v>
      </c>
      <c r="I6556" s="2">
        <v>2024</v>
      </c>
      <c r="J6556" s="2">
        <f t="shared" si="204"/>
        <v>31</v>
      </c>
      <c r="K6556" s="8">
        <f t="shared" si="205"/>
        <v>23546784.696473107</v>
      </c>
    </row>
    <row r="6557" spans="1:11" x14ac:dyDescent="0.35">
      <c r="A6557" s="2">
        <v>503</v>
      </c>
      <c r="B6557" t="s">
        <v>508</v>
      </c>
      <c r="C6557" s="1">
        <v>5588800</v>
      </c>
      <c r="D6557" s="1">
        <v>5588800</v>
      </c>
      <c r="E6557">
        <v>1</v>
      </c>
      <c r="F6557" t="s">
        <v>5</v>
      </c>
      <c r="G6557" t="s">
        <v>5</v>
      </c>
      <c r="H6557" s="2">
        <v>1982</v>
      </c>
      <c r="I6557" s="2">
        <v>2024</v>
      </c>
      <c r="J6557" s="2">
        <f t="shared" si="204"/>
        <v>42</v>
      </c>
      <c r="K6557" s="8">
        <f t="shared" si="205"/>
        <v>23546700.589945599</v>
      </c>
    </row>
    <row r="6558" spans="1:11" x14ac:dyDescent="0.35">
      <c r="A6558" s="2">
        <v>1141</v>
      </c>
      <c r="B6558" t="s">
        <v>1146</v>
      </c>
      <c r="C6558" s="1">
        <v>6408791</v>
      </c>
      <c r="D6558" s="1">
        <v>6408791</v>
      </c>
      <c r="E6558">
        <v>1</v>
      </c>
      <c r="F6558" t="s">
        <v>5</v>
      </c>
      <c r="G6558" t="s">
        <v>5</v>
      </c>
      <c r="H6558" s="2">
        <v>1986</v>
      </c>
      <c r="I6558" s="2">
        <v>2024</v>
      </c>
      <c r="J6558" s="2">
        <f t="shared" si="204"/>
        <v>38</v>
      </c>
      <c r="K6558" s="8">
        <f t="shared" si="205"/>
        <v>23545113.764678374</v>
      </c>
    </row>
    <row r="6559" spans="1:11" x14ac:dyDescent="0.35">
      <c r="A6559" s="2">
        <v>259</v>
      </c>
      <c r="B6559" t="s">
        <v>264</v>
      </c>
      <c r="C6559" s="1">
        <v>5215015</v>
      </c>
      <c r="D6559" s="1">
        <v>5215015</v>
      </c>
      <c r="E6559">
        <v>1</v>
      </c>
      <c r="F6559" t="s">
        <v>5</v>
      </c>
      <c r="G6559" t="s">
        <v>5</v>
      </c>
      <c r="H6559" s="2">
        <v>1980</v>
      </c>
      <c r="I6559" s="2">
        <v>2024</v>
      </c>
      <c r="J6559" s="2">
        <f t="shared" si="204"/>
        <v>44</v>
      </c>
      <c r="K6559" s="8">
        <f t="shared" si="205"/>
        <v>23529378.697250839</v>
      </c>
    </row>
    <row r="6560" spans="1:11" x14ac:dyDescent="0.35">
      <c r="A6560" s="2">
        <v>8345</v>
      </c>
      <c r="B6560" t="s">
        <v>8167</v>
      </c>
      <c r="C6560" s="1">
        <v>21966634</v>
      </c>
      <c r="D6560" s="1">
        <v>9586237</v>
      </c>
      <c r="E6560">
        <v>0.436</v>
      </c>
      <c r="F6560" s="3">
        <v>12380397</v>
      </c>
      <c r="G6560">
        <v>0.56399999999999995</v>
      </c>
      <c r="H6560" s="2">
        <v>2022</v>
      </c>
      <c r="I6560" s="2">
        <v>2024</v>
      </c>
      <c r="J6560" s="2">
        <f t="shared" si="204"/>
        <v>2</v>
      </c>
      <c r="K6560" s="8">
        <f t="shared" si="205"/>
        <v>23523769.673360199</v>
      </c>
    </row>
    <row r="6561" spans="1:11" x14ac:dyDescent="0.35">
      <c r="A6561" s="2">
        <v>4840</v>
      </c>
      <c r="B6561" t="s">
        <v>4813</v>
      </c>
      <c r="C6561" s="1">
        <v>11850214</v>
      </c>
      <c r="D6561" s="1">
        <v>2339957</v>
      </c>
      <c r="E6561">
        <v>0.19700000000000001</v>
      </c>
      <c r="F6561" s="3">
        <v>9510257</v>
      </c>
      <c r="G6561">
        <v>0.80300000000000005</v>
      </c>
      <c r="H6561" s="2">
        <v>2004</v>
      </c>
      <c r="I6561" s="2">
        <v>2024</v>
      </c>
      <c r="J6561" s="2">
        <f t="shared" si="204"/>
        <v>20</v>
      </c>
      <c r="K6561" s="8">
        <f t="shared" si="205"/>
        <v>23504999.031457223</v>
      </c>
    </row>
    <row r="6562" spans="1:11" x14ac:dyDescent="0.35">
      <c r="A6562" s="2">
        <v>1956</v>
      </c>
      <c r="B6562" t="s">
        <v>1960</v>
      </c>
      <c r="C6562" s="1">
        <v>7331647</v>
      </c>
      <c r="D6562" s="1">
        <v>7331647</v>
      </c>
      <c r="E6562">
        <v>1</v>
      </c>
      <c r="F6562" t="s">
        <v>5</v>
      </c>
      <c r="G6562" t="s">
        <v>5</v>
      </c>
      <c r="H6562" s="2">
        <v>1990</v>
      </c>
      <c r="I6562" s="2">
        <v>2024</v>
      </c>
      <c r="J6562" s="2">
        <f t="shared" si="204"/>
        <v>34</v>
      </c>
      <c r="K6562" s="8">
        <f t="shared" si="205"/>
        <v>23487642.181738231</v>
      </c>
    </row>
    <row r="6563" spans="1:11" x14ac:dyDescent="0.35">
      <c r="A6563" s="2">
        <v>3577</v>
      </c>
      <c r="B6563" t="s">
        <v>3571</v>
      </c>
      <c r="C6563" s="1">
        <v>9639390</v>
      </c>
      <c r="D6563" s="1">
        <v>9639390</v>
      </c>
      <c r="E6563">
        <v>1</v>
      </c>
      <c r="F6563" t="s">
        <v>5</v>
      </c>
      <c r="G6563" t="s">
        <v>5</v>
      </c>
      <c r="H6563" s="2">
        <v>1998</v>
      </c>
      <c r="I6563" s="2">
        <v>2024</v>
      </c>
      <c r="J6563" s="2">
        <f t="shared" si="204"/>
        <v>26</v>
      </c>
      <c r="K6563" s="8">
        <f t="shared" si="205"/>
        <v>23480849.744054601</v>
      </c>
    </row>
    <row r="6564" spans="1:11" x14ac:dyDescent="0.35">
      <c r="A6564" s="2">
        <v>7911</v>
      </c>
      <c r="B6564" t="s">
        <v>7751</v>
      </c>
      <c r="C6564" s="1">
        <v>20474270</v>
      </c>
      <c r="D6564" s="1" t="s">
        <v>5</v>
      </c>
      <c r="E6564" t="s">
        <v>5</v>
      </c>
      <c r="F6564" s="3">
        <v>20474270</v>
      </c>
      <c r="G6564">
        <v>1</v>
      </c>
      <c r="H6564" s="2">
        <v>2020</v>
      </c>
      <c r="I6564" s="2">
        <v>2024</v>
      </c>
      <c r="J6564" s="2">
        <f t="shared" si="204"/>
        <v>4</v>
      </c>
      <c r="K6564" s="8">
        <f t="shared" si="205"/>
        <v>23479845.508308992</v>
      </c>
    </row>
    <row r="6565" spans="1:11" x14ac:dyDescent="0.35">
      <c r="A6565" s="2">
        <v>3783</v>
      </c>
      <c r="B6565" t="s">
        <v>3777</v>
      </c>
      <c r="C6565" s="1">
        <v>9974410</v>
      </c>
      <c r="D6565" s="1">
        <v>9974410</v>
      </c>
      <c r="E6565">
        <v>1</v>
      </c>
      <c r="F6565" t="s">
        <v>5</v>
      </c>
      <c r="G6565" t="s">
        <v>5</v>
      </c>
      <c r="H6565" s="2">
        <v>1999</v>
      </c>
      <c r="I6565" s="2">
        <v>2024</v>
      </c>
      <c r="J6565" s="2">
        <f t="shared" si="204"/>
        <v>25</v>
      </c>
      <c r="K6565" s="8">
        <f t="shared" si="205"/>
        <v>23479009.497666236</v>
      </c>
    </row>
    <row r="6566" spans="1:11" x14ac:dyDescent="0.35">
      <c r="A6566" s="2">
        <v>3578</v>
      </c>
      <c r="B6566" t="s">
        <v>3572</v>
      </c>
      <c r="C6566" s="1">
        <v>9623329</v>
      </c>
      <c r="D6566" s="1">
        <v>9623329</v>
      </c>
      <c r="E6566">
        <v>1</v>
      </c>
      <c r="F6566" t="s">
        <v>5</v>
      </c>
      <c r="G6566" t="s">
        <v>5</v>
      </c>
      <c r="H6566" s="2">
        <v>1998</v>
      </c>
      <c r="I6566" s="2">
        <v>2024</v>
      </c>
      <c r="J6566" s="2">
        <f t="shared" si="204"/>
        <v>26</v>
      </c>
      <c r="K6566" s="8">
        <f t="shared" si="205"/>
        <v>23441726.321541429</v>
      </c>
    </row>
    <row r="6567" spans="1:11" x14ac:dyDescent="0.35">
      <c r="A6567" s="2">
        <v>8346</v>
      </c>
      <c r="B6567" t="s">
        <v>8168</v>
      </c>
      <c r="C6567" s="1">
        <v>21888295</v>
      </c>
      <c r="D6567" s="1">
        <v>4282000</v>
      </c>
      <c r="E6567">
        <v>0.19600000000000001</v>
      </c>
      <c r="F6567" s="3">
        <v>17606295</v>
      </c>
      <c r="G6567">
        <v>0.80400000000000005</v>
      </c>
      <c r="H6567" s="2">
        <v>2022</v>
      </c>
      <c r="I6567" s="2">
        <v>2024</v>
      </c>
      <c r="J6567" s="2">
        <f t="shared" si="204"/>
        <v>2</v>
      </c>
      <c r="K6567" s="8">
        <f t="shared" si="205"/>
        <v>23439877.503424585</v>
      </c>
    </row>
    <row r="6568" spans="1:11" x14ac:dyDescent="0.35">
      <c r="A6568" s="2">
        <v>8159</v>
      </c>
      <c r="B6568" t="s">
        <v>7988</v>
      </c>
      <c r="C6568" s="1">
        <v>21120000</v>
      </c>
      <c r="D6568" s="1" t="s">
        <v>5</v>
      </c>
      <c r="E6568" t="s">
        <v>5</v>
      </c>
      <c r="F6568" s="3">
        <v>21120000</v>
      </c>
      <c r="G6568">
        <v>1</v>
      </c>
      <c r="H6568" s="2">
        <v>2021</v>
      </c>
      <c r="I6568" s="2">
        <v>2024</v>
      </c>
      <c r="J6568" s="2">
        <f t="shared" si="204"/>
        <v>3</v>
      </c>
      <c r="K6568" s="8">
        <f t="shared" si="205"/>
        <v>23405020.212639209</v>
      </c>
    </row>
    <row r="6569" spans="1:11" x14ac:dyDescent="0.35">
      <c r="A6569" s="2">
        <v>4441</v>
      </c>
      <c r="B6569" t="s">
        <v>4420</v>
      </c>
      <c r="C6569" s="1">
        <v>11011932</v>
      </c>
      <c r="D6569" s="1">
        <v>10994028</v>
      </c>
      <c r="E6569">
        <v>0.998</v>
      </c>
      <c r="F6569" s="3">
        <v>17904</v>
      </c>
      <c r="G6569">
        <v>2E-3</v>
      </c>
      <c r="H6569" s="2">
        <v>2002</v>
      </c>
      <c r="I6569" s="2">
        <v>2024</v>
      </c>
      <c r="J6569" s="2">
        <f t="shared" si="204"/>
        <v>22</v>
      </c>
      <c r="K6569" s="8">
        <f t="shared" si="205"/>
        <v>23390578.863865033</v>
      </c>
    </row>
    <row r="6570" spans="1:11" x14ac:dyDescent="0.35">
      <c r="A6570" s="2">
        <v>974</v>
      </c>
      <c r="B6570" t="s">
        <v>979</v>
      </c>
      <c r="C6570" s="1">
        <v>6148000</v>
      </c>
      <c r="D6570" s="1">
        <v>6148000</v>
      </c>
      <c r="E6570">
        <v>1</v>
      </c>
      <c r="F6570" t="s">
        <v>5</v>
      </c>
      <c r="G6570" t="s">
        <v>5</v>
      </c>
      <c r="H6570" s="2">
        <v>1985</v>
      </c>
      <c r="I6570" s="2">
        <v>2024</v>
      </c>
      <c r="J6570" s="2">
        <f t="shared" si="204"/>
        <v>39</v>
      </c>
      <c r="K6570" s="8">
        <f t="shared" si="205"/>
        <v>23373849.60953344</v>
      </c>
    </row>
    <row r="6571" spans="1:11" x14ac:dyDescent="0.35">
      <c r="A6571" s="2">
        <v>3579</v>
      </c>
      <c r="B6571" t="s">
        <v>3573</v>
      </c>
      <c r="C6571" s="1">
        <v>9584314</v>
      </c>
      <c r="D6571" s="1">
        <v>9584314</v>
      </c>
      <c r="E6571">
        <v>1</v>
      </c>
      <c r="F6571" t="s">
        <v>5</v>
      </c>
      <c r="G6571" t="s">
        <v>5</v>
      </c>
      <c r="H6571" s="2">
        <v>1998</v>
      </c>
      <c r="I6571" s="2">
        <v>2024</v>
      </c>
      <c r="J6571" s="2">
        <f t="shared" si="204"/>
        <v>26</v>
      </c>
      <c r="K6571" s="8">
        <f t="shared" si="205"/>
        <v>23346688.632147774</v>
      </c>
    </row>
    <row r="6572" spans="1:11" x14ac:dyDescent="0.35">
      <c r="A6572" s="2">
        <v>8347</v>
      </c>
      <c r="B6572" t="s">
        <v>8169</v>
      </c>
      <c r="C6572" s="1">
        <v>21768133</v>
      </c>
      <c r="D6572" s="1">
        <v>20511938</v>
      </c>
      <c r="E6572">
        <v>0.94199999999999995</v>
      </c>
      <c r="F6572" s="3">
        <v>1256195</v>
      </c>
      <c r="G6572">
        <v>5.8000000000000003E-2</v>
      </c>
      <c r="H6572" s="2">
        <v>2022</v>
      </c>
      <c r="I6572" s="2">
        <v>2024</v>
      </c>
      <c r="J6572" s="2">
        <f t="shared" si="204"/>
        <v>2</v>
      </c>
      <c r="K6572" s="8">
        <f t="shared" si="205"/>
        <v>23311197.651450437</v>
      </c>
    </row>
    <row r="6573" spans="1:11" x14ac:dyDescent="0.35">
      <c r="A6573" s="2">
        <v>7912</v>
      </c>
      <c r="B6573" t="s">
        <v>7752</v>
      </c>
      <c r="C6573" s="1">
        <v>20311536</v>
      </c>
      <c r="D6573" s="1">
        <v>12611536</v>
      </c>
      <c r="E6573">
        <v>0.621</v>
      </c>
      <c r="F6573" s="3">
        <v>7700000</v>
      </c>
      <c r="G6573">
        <v>0.379</v>
      </c>
      <c r="H6573" s="2">
        <v>2020</v>
      </c>
      <c r="I6573" s="2">
        <v>2024</v>
      </c>
      <c r="J6573" s="2">
        <f t="shared" si="204"/>
        <v>4</v>
      </c>
      <c r="K6573" s="8">
        <f t="shared" si="205"/>
        <v>23293222.533279888</v>
      </c>
    </row>
    <row r="6574" spans="1:11" x14ac:dyDescent="0.35">
      <c r="A6574" s="2">
        <v>7913</v>
      </c>
      <c r="B6574" t="s">
        <v>7753</v>
      </c>
      <c r="C6574" s="1">
        <v>20302668</v>
      </c>
      <c r="D6574" s="1" t="s">
        <v>5</v>
      </c>
      <c r="E6574" t="s">
        <v>5</v>
      </c>
      <c r="F6574" s="3">
        <v>20302668</v>
      </c>
      <c r="G6574">
        <v>1</v>
      </c>
      <c r="H6574" s="2">
        <v>2020</v>
      </c>
      <c r="I6574" s="2">
        <v>2024</v>
      </c>
      <c r="J6574" s="2">
        <f t="shared" si="204"/>
        <v>4</v>
      </c>
      <c r="K6574" s="8">
        <f t="shared" si="205"/>
        <v>23283052.731378883</v>
      </c>
    </row>
    <row r="6575" spans="1:11" x14ac:dyDescent="0.35">
      <c r="A6575" s="2">
        <v>4442</v>
      </c>
      <c r="B6575" t="s">
        <v>4421</v>
      </c>
      <c r="C6575" s="1">
        <v>10959475</v>
      </c>
      <c r="D6575" s="1">
        <v>4842259</v>
      </c>
      <c r="E6575">
        <v>0.44200000000000006</v>
      </c>
      <c r="F6575" s="3">
        <v>6117216</v>
      </c>
      <c r="G6575">
        <v>0.55800000000000005</v>
      </c>
      <c r="H6575" s="2">
        <v>2002</v>
      </c>
      <c r="I6575" s="2">
        <v>2024</v>
      </c>
      <c r="J6575" s="2">
        <f t="shared" si="204"/>
        <v>22</v>
      </c>
      <c r="K6575" s="8">
        <f t="shared" si="205"/>
        <v>23279154.311346751</v>
      </c>
    </row>
    <row r="6576" spans="1:11" x14ac:dyDescent="0.35">
      <c r="A6576" s="2">
        <v>8562</v>
      </c>
      <c r="B6576" t="s">
        <v>8375</v>
      </c>
      <c r="C6576" s="1">
        <v>22483370</v>
      </c>
      <c r="D6576" s="1">
        <v>21098470</v>
      </c>
      <c r="E6576">
        <v>0.93799999999999994</v>
      </c>
      <c r="F6576" s="3">
        <v>1384900</v>
      </c>
      <c r="G6576">
        <v>6.2E-2</v>
      </c>
      <c r="H6576" s="2">
        <v>2023</v>
      </c>
      <c r="I6576" s="2">
        <v>2024</v>
      </c>
      <c r="J6576" s="2">
        <f t="shared" si="204"/>
        <v>1</v>
      </c>
      <c r="K6576" s="8">
        <f t="shared" si="205"/>
        <v>23266609.978916753</v>
      </c>
    </row>
    <row r="6577" spans="1:11" x14ac:dyDescent="0.35">
      <c r="A6577" s="2">
        <v>3368</v>
      </c>
      <c r="B6577" t="s">
        <v>3362</v>
      </c>
      <c r="C6577" s="1">
        <v>9229808</v>
      </c>
      <c r="D6577" s="1">
        <v>9229808</v>
      </c>
      <c r="E6577">
        <v>1</v>
      </c>
      <c r="F6577" t="s">
        <v>5</v>
      </c>
      <c r="G6577" t="s">
        <v>5</v>
      </c>
      <c r="H6577" s="2">
        <v>1997</v>
      </c>
      <c r="I6577" s="2">
        <v>2024</v>
      </c>
      <c r="J6577" s="2">
        <f t="shared" si="204"/>
        <v>27</v>
      </c>
      <c r="K6577" s="8">
        <f t="shared" si="205"/>
        <v>23266369.811913747</v>
      </c>
    </row>
    <row r="6578" spans="1:11" x14ac:dyDescent="0.35">
      <c r="A6578" s="2">
        <v>8348</v>
      </c>
      <c r="B6578" t="s">
        <v>8170</v>
      </c>
      <c r="C6578" s="1">
        <v>21723595</v>
      </c>
      <c r="D6578" s="1" t="s">
        <v>5</v>
      </c>
      <c r="E6578" t="s">
        <v>5</v>
      </c>
      <c r="F6578" s="3">
        <v>21723595</v>
      </c>
      <c r="G6578">
        <v>1</v>
      </c>
      <c r="H6578" s="2">
        <v>2022</v>
      </c>
      <c r="I6578" s="2">
        <v>2024</v>
      </c>
      <c r="J6578" s="2">
        <f t="shared" si="204"/>
        <v>2</v>
      </c>
      <c r="K6578" s="8">
        <f t="shared" si="205"/>
        <v>23263502.512827374</v>
      </c>
    </row>
    <row r="6579" spans="1:11" x14ac:dyDescent="0.35">
      <c r="A6579" s="2">
        <v>2565</v>
      </c>
      <c r="B6579" t="s">
        <v>2567</v>
      </c>
      <c r="C6579" s="1">
        <v>8041049</v>
      </c>
      <c r="D6579" s="1">
        <v>8041049</v>
      </c>
      <c r="E6579">
        <v>1</v>
      </c>
      <c r="F6579" t="s">
        <v>5</v>
      </c>
      <c r="G6579" t="s">
        <v>5</v>
      </c>
      <c r="H6579" s="2">
        <v>1993</v>
      </c>
      <c r="I6579" s="2">
        <v>2024</v>
      </c>
      <c r="J6579" s="2">
        <f t="shared" si="204"/>
        <v>31</v>
      </c>
      <c r="K6579" s="8">
        <f t="shared" si="205"/>
        <v>23245317.230957944</v>
      </c>
    </row>
    <row r="6580" spans="1:11" x14ac:dyDescent="0.35">
      <c r="A6580" s="2">
        <v>636</v>
      </c>
      <c r="B6580" t="s">
        <v>641</v>
      </c>
      <c r="C6580" s="1">
        <v>5696391</v>
      </c>
      <c r="D6580" s="1">
        <v>5696391</v>
      </c>
      <c r="E6580">
        <v>1</v>
      </c>
      <c r="F6580" t="s">
        <v>5</v>
      </c>
      <c r="G6580" t="s">
        <v>5</v>
      </c>
      <c r="H6580" s="2">
        <v>1983</v>
      </c>
      <c r="I6580" s="2">
        <v>2024</v>
      </c>
      <c r="J6580" s="2">
        <f t="shared" si="204"/>
        <v>41</v>
      </c>
      <c r="K6580" s="8">
        <f t="shared" si="205"/>
        <v>23192073.708868027</v>
      </c>
    </row>
    <row r="6581" spans="1:11" x14ac:dyDescent="0.35">
      <c r="A6581" s="2">
        <v>3995</v>
      </c>
      <c r="B6581" t="s">
        <v>3985</v>
      </c>
      <c r="C6581" s="1">
        <v>10194274</v>
      </c>
      <c r="D6581" s="1">
        <v>5020111</v>
      </c>
      <c r="E6581">
        <v>0.49199999999999999</v>
      </c>
      <c r="F6581" s="3">
        <v>5174163</v>
      </c>
      <c r="G6581">
        <v>0.50800000000000001</v>
      </c>
      <c r="H6581" s="2">
        <v>2000</v>
      </c>
      <c r="I6581" s="2">
        <v>2024</v>
      </c>
      <c r="J6581" s="2">
        <f t="shared" si="204"/>
        <v>24</v>
      </c>
      <c r="K6581" s="8">
        <f t="shared" si="205"/>
        <v>23188740.237045679</v>
      </c>
    </row>
    <row r="6582" spans="1:11" x14ac:dyDescent="0.35">
      <c r="A6582" s="2">
        <v>2566</v>
      </c>
      <c r="B6582" t="s">
        <v>2568</v>
      </c>
      <c r="C6582" s="1">
        <v>8016708</v>
      </c>
      <c r="D6582" s="1">
        <v>8016708</v>
      </c>
      <c r="E6582">
        <v>1</v>
      </c>
      <c r="F6582" t="s">
        <v>5</v>
      </c>
      <c r="G6582" t="s">
        <v>5</v>
      </c>
      <c r="H6582" s="2">
        <v>1993</v>
      </c>
      <c r="I6582" s="2">
        <v>2024</v>
      </c>
      <c r="J6582" s="2">
        <f t="shared" si="204"/>
        <v>31</v>
      </c>
      <c r="K6582" s="8">
        <f t="shared" si="205"/>
        <v>23174951.502964154</v>
      </c>
    </row>
    <row r="6583" spans="1:11" x14ac:dyDescent="0.35">
      <c r="A6583" s="2">
        <v>4629</v>
      </c>
      <c r="B6583" t="s">
        <v>4606</v>
      </c>
      <c r="C6583" s="1">
        <v>11289473</v>
      </c>
      <c r="D6583" s="1" t="s">
        <v>5</v>
      </c>
      <c r="E6583" t="s">
        <v>5</v>
      </c>
      <c r="F6583" s="3">
        <v>11289473</v>
      </c>
      <c r="G6583">
        <v>1</v>
      </c>
      <c r="H6583" s="2">
        <v>2003</v>
      </c>
      <c r="I6583" s="2">
        <v>2024</v>
      </c>
      <c r="J6583" s="2">
        <f t="shared" si="204"/>
        <v>21</v>
      </c>
      <c r="K6583" s="8">
        <f t="shared" si="205"/>
        <v>23172848.15661836</v>
      </c>
    </row>
    <row r="6584" spans="1:11" x14ac:dyDescent="0.35">
      <c r="A6584" s="2">
        <v>4213</v>
      </c>
      <c r="B6584" t="s">
        <v>4198</v>
      </c>
      <c r="C6584" s="1">
        <v>10539779</v>
      </c>
      <c r="D6584" s="1" t="s">
        <v>5</v>
      </c>
      <c r="E6584" t="s">
        <v>5</v>
      </c>
      <c r="F6584" s="3">
        <v>10539779</v>
      </c>
      <c r="G6584">
        <v>1</v>
      </c>
      <c r="H6584" s="2">
        <v>2001</v>
      </c>
      <c r="I6584" s="2">
        <v>2024</v>
      </c>
      <c r="J6584" s="2">
        <f t="shared" si="204"/>
        <v>23</v>
      </c>
      <c r="K6584" s="8">
        <f t="shared" si="205"/>
        <v>23167579.162794258</v>
      </c>
    </row>
    <row r="6585" spans="1:11" x14ac:dyDescent="0.35">
      <c r="A6585" s="2">
        <v>1746</v>
      </c>
      <c r="B6585" t="s">
        <v>1750</v>
      </c>
      <c r="C6585" s="1">
        <v>6986278</v>
      </c>
      <c r="D6585" s="1">
        <v>6986278</v>
      </c>
      <c r="E6585">
        <v>1</v>
      </c>
      <c r="F6585" t="s">
        <v>5</v>
      </c>
      <c r="G6585" t="s">
        <v>5</v>
      </c>
      <c r="H6585" s="2">
        <v>1989</v>
      </c>
      <c r="I6585" s="2">
        <v>2024</v>
      </c>
      <c r="J6585" s="2">
        <f t="shared" si="204"/>
        <v>35</v>
      </c>
      <c r="K6585" s="8">
        <f t="shared" si="205"/>
        <v>23160900.504416063</v>
      </c>
    </row>
    <row r="6586" spans="1:11" x14ac:dyDescent="0.35">
      <c r="A6586" s="2">
        <v>1747</v>
      </c>
      <c r="B6586" t="s">
        <v>1751</v>
      </c>
      <c r="C6586" s="1">
        <v>6985999</v>
      </c>
      <c r="D6586" s="1">
        <v>6985999</v>
      </c>
      <c r="E6586">
        <v>1</v>
      </c>
      <c r="F6586" t="s">
        <v>5</v>
      </c>
      <c r="G6586" t="s">
        <v>5</v>
      </c>
      <c r="H6586" s="2">
        <v>1989</v>
      </c>
      <c r="I6586" s="2">
        <v>2024</v>
      </c>
      <c r="J6586" s="2">
        <f t="shared" si="204"/>
        <v>35</v>
      </c>
      <c r="K6586" s="8">
        <f t="shared" si="205"/>
        <v>23159975.563948374</v>
      </c>
    </row>
    <row r="6587" spans="1:11" x14ac:dyDescent="0.35">
      <c r="A6587" s="2">
        <v>975</v>
      </c>
      <c r="B6587" t="s">
        <v>980</v>
      </c>
      <c r="C6587" s="1">
        <v>6090497</v>
      </c>
      <c r="D6587" s="1">
        <v>6090497</v>
      </c>
      <c r="E6587">
        <v>1</v>
      </c>
      <c r="F6587" t="s">
        <v>5</v>
      </c>
      <c r="G6587" t="s">
        <v>5</v>
      </c>
      <c r="H6587" s="2">
        <v>1985</v>
      </c>
      <c r="I6587" s="2">
        <v>2024</v>
      </c>
      <c r="J6587" s="2">
        <f t="shared" si="204"/>
        <v>39</v>
      </c>
      <c r="K6587" s="8">
        <f t="shared" si="205"/>
        <v>23155231.119927552</v>
      </c>
    </row>
    <row r="6588" spans="1:11" x14ac:dyDescent="0.35">
      <c r="A6588" s="2">
        <v>8349</v>
      </c>
      <c r="B6588" t="s">
        <v>8171</v>
      </c>
      <c r="C6588" s="1">
        <v>21592379</v>
      </c>
      <c r="D6588" s="1">
        <v>20884796</v>
      </c>
      <c r="E6588">
        <v>0.96699999999999997</v>
      </c>
      <c r="F6588" s="3">
        <v>707583</v>
      </c>
      <c r="G6588">
        <v>3.3000000000000002E-2</v>
      </c>
      <c r="H6588" s="2">
        <v>2022</v>
      </c>
      <c r="I6588" s="2">
        <v>2024</v>
      </c>
      <c r="J6588" s="2">
        <f t="shared" si="204"/>
        <v>2</v>
      </c>
      <c r="K6588" s="8">
        <f t="shared" si="205"/>
        <v>23122985.08255291</v>
      </c>
    </row>
    <row r="6589" spans="1:11" x14ac:dyDescent="0.35">
      <c r="A6589" s="2">
        <v>637</v>
      </c>
      <c r="B6589" t="s">
        <v>642</v>
      </c>
      <c r="C6589" s="1">
        <v>5678950</v>
      </c>
      <c r="D6589" s="1">
        <v>5678950</v>
      </c>
      <c r="E6589">
        <v>1</v>
      </c>
      <c r="F6589" t="s">
        <v>5</v>
      </c>
      <c r="G6589" t="s">
        <v>5</v>
      </c>
      <c r="H6589" s="2">
        <v>1983</v>
      </c>
      <c r="I6589" s="2">
        <v>2024</v>
      </c>
      <c r="J6589" s="2">
        <f t="shared" si="204"/>
        <v>41</v>
      </c>
      <c r="K6589" s="8">
        <f t="shared" si="205"/>
        <v>23121065.072424993</v>
      </c>
    </row>
    <row r="6590" spans="1:11" x14ac:dyDescent="0.35">
      <c r="A6590" s="2">
        <v>3369</v>
      </c>
      <c r="B6590" t="s">
        <v>3363</v>
      </c>
      <c r="C6590" s="1">
        <v>9161691</v>
      </c>
      <c r="D6590" s="1">
        <v>9161691</v>
      </c>
      <c r="E6590">
        <v>1</v>
      </c>
      <c r="F6590" t="s">
        <v>5</v>
      </c>
      <c r="G6590" t="s">
        <v>5</v>
      </c>
      <c r="H6590" s="2">
        <v>1997</v>
      </c>
      <c r="I6590" s="2">
        <v>2024</v>
      </c>
      <c r="J6590" s="2">
        <f t="shared" si="204"/>
        <v>27</v>
      </c>
      <c r="K6590" s="8">
        <f t="shared" si="205"/>
        <v>23094661.439163402</v>
      </c>
    </row>
    <row r="6591" spans="1:11" x14ac:dyDescent="0.35">
      <c r="A6591" s="2">
        <v>976</v>
      </c>
      <c r="B6591" t="s">
        <v>981</v>
      </c>
      <c r="C6591" s="1">
        <v>6070794</v>
      </c>
      <c r="D6591" s="1">
        <v>6070794</v>
      </c>
      <c r="E6591">
        <v>1</v>
      </c>
      <c r="F6591" t="s">
        <v>5</v>
      </c>
      <c r="G6591" t="s">
        <v>5</v>
      </c>
      <c r="H6591" s="2">
        <v>1985</v>
      </c>
      <c r="I6591" s="2">
        <v>2024</v>
      </c>
      <c r="J6591" s="2">
        <f t="shared" si="204"/>
        <v>39</v>
      </c>
      <c r="K6591" s="8">
        <f t="shared" si="205"/>
        <v>23080323.02642452</v>
      </c>
    </row>
    <row r="6592" spans="1:11" x14ac:dyDescent="0.35">
      <c r="A6592" s="2">
        <v>1748</v>
      </c>
      <c r="B6592" t="s">
        <v>1752</v>
      </c>
      <c r="C6592" s="1">
        <v>6957975</v>
      </c>
      <c r="D6592" s="1">
        <v>6957975</v>
      </c>
      <c r="E6592">
        <v>1</v>
      </c>
      <c r="F6592" t="s">
        <v>5</v>
      </c>
      <c r="G6592" t="s">
        <v>5</v>
      </c>
      <c r="H6592" s="2">
        <v>1989</v>
      </c>
      <c r="I6592" s="2">
        <v>2024</v>
      </c>
      <c r="J6592" s="2">
        <f t="shared" si="204"/>
        <v>35</v>
      </c>
      <c r="K6592" s="8">
        <f t="shared" si="205"/>
        <v>23067070.432527073</v>
      </c>
    </row>
    <row r="6593" spans="1:11" x14ac:dyDescent="0.35">
      <c r="A6593" s="2">
        <v>8350</v>
      </c>
      <c r="B6593" t="s">
        <v>8172</v>
      </c>
      <c r="C6593" s="1">
        <v>21521622</v>
      </c>
      <c r="D6593" s="1">
        <v>1399001</v>
      </c>
      <c r="E6593">
        <v>6.5000000000000002E-2</v>
      </c>
      <c r="F6593" s="3">
        <v>20122621</v>
      </c>
      <c r="G6593">
        <v>0.93500000000000005</v>
      </c>
      <c r="H6593" s="2">
        <v>2022</v>
      </c>
      <c r="I6593" s="2">
        <v>2024</v>
      </c>
      <c r="J6593" s="2">
        <f t="shared" si="204"/>
        <v>2</v>
      </c>
      <c r="K6593" s="8">
        <f t="shared" si="205"/>
        <v>23047212.37332591</v>
      </c>
    </row>
    <row r="6594" spans="1:11" x14ac:dyDescent="0.35">
      <c r="A6594" s="2">
        <v>2155</v>
      </c>
      <c r="B6594" t="s">
        <v>2157</v>
      </c>
      <c r="C6594" s="1">
        <v>7434726</v>
      </c>
      <c r="D6594" s="1">
        <v>7434726</v>
      </c>
      <c r="E6594">
        <v>1</v>
      </c>
      <c r="F6594" t="s">
        <v>5</v>
      </c>
      <c r="G6594" t="s">
        <v>5</v>
      </c>
      <c r="H6594" s="2">
        <v>1991</v>
      </c>
      <c r="I6594" s="2">
        <v>2024</v>
      </c>
      <c r="J6594" s="2">
        <f t="shared" ref="J6594:J6657" si="206">I6594-H6594</f>
        <v>33</v>
      </c>
      <c r="K6594" s="8">
        <f t="shared" ref="K6594:K6657" si="207">C6594*(1+$L$2)^J6594</f>
        <v>23016068.471504077</v>
      </c>
    </row>
    <row r="6595" spans="1:11" x14ac:dyDescent="0.35">
      <c r="A6595" s="2">
        <v>8160</v>
      </c>
      <c r="B6595" t="s">
        <v>7989</v>
      </c>
      <c r="C6595" s="1">
        <v>20752104</v>
      </c>
      <c r="D6595" s="1" t="s">
        <v>5</v>
      </c>
      <c r="E6595" t="s">
        <v>5</v>
      </c>
      <c r="F6595" s="3">
        <v>20752104</v>
      </c>
      <c r="G6595">
        <v>1</v>
      </c>
      <c r="H6595" s="2">
        <v>2021</v>
      </c>
      <c r="I6595" s="2">
        <v>2024</v>
      </c>
      <c r="J6595" s="2">
        <f t="shared" si="206"/>
        <v>3</v>
      </c>
      <c r="K6595" s="8">
        <f t="shared" si="207"/>
        <v>22997320.718503363</v>
      </c>
    </row>
    <row r="6596" spans="1:11" x14ac:dyDescent="0.35">
      <c r="A6596" s="2">
        <v>7842</v>
      </c>
      <c r="B6596" t="s">
        <v>7686</v>
      </c>
      <c r="C6596" s="1">
        <v>19363826</v>
      </c>
      <c r="D6596" s="1" t="s">
        <v>5</v>
      </c>
      <c r="E6596" t="s">
        <v>5</v>
      </c>
      <c r="F6596" s="3">
        <v>19363826</v>
      </c>
      <c r="G6596">
        <v>1</v>
      </c>
      <c r="H6596" s="2">
        <v>2019</v>
      </c>
      <c r="I6596" s="2">
        <v>2024</v>
      </c>
      <c r="J6596" s="2">
        <f t="shared" si="206"/>
        <v>5</v>
      </c>
      <c r="K6596" s="8">
        <f t="shared" si="207"/>
        <v>22979981.916237056</v>
      </c>
    </row>
    <row r="6597" spans="1:11" x14ac:dyDescent="0.35">
      <c r="A6597" s="2">
        <v>3178</v>
      </c>
      <c r="B6597" t="s">
        <v>3175</v>
      </c>
      <c r="C6597" s="1">
        <v>8797839</v>
      </c>
      <c r="D6597" s="1">
        <v>8797839</v>
      </c>
      <c r="E6597">
        <v>1</v>
      </c>
      <c r="F6597" t="s">
        <v>5</v>
      </c>
      <c r="G6597" t="s">
        <v>5</v>
      </c>
      <c r="H6597" s="2">
        <v>1996</v>
      </c>
      <c r="I6597" s="2">
        <v>2024</v>
      </c>
      <c r="J6597" s="2">
        <f t="shared" si="206"/>
        <v>28</v>
      </c>
      <c r="K6597" s="8">
        <f t="shared" si="207"/>
        <v>22950051.915979836</v>
      </c>
    </row>
    <row r="6598" spans="1:11" x14ac:dyDescent="0.35">
      <c r="A6598" s="2">
        <v>7914</v>
      </c>
      <c r="B6598" t="s">
        <v>7754</v>
      </c>
      <c r="C6598" s="1">
        <v>19990000</v>
      </c>
      <c r="D6598" s="1" t="s">
        <v>5</v>
      </c>
      <c r="E6598" t="s">
        <v>5</v>
      </c>
      <c r="F6598" s="3">
        <v>19990000</v>
      </c>
      <c r="G6598">
        <v>1</v>
      </c>
      <c r="H6598" s="2">
        <v>2020</v>
      </c>
      <c r="I6598" s="2">
        <v>2024</v>
      </c>
      <c r="J6598" s="2">
        <f t="shared" si="206"/>
        <v>4</v>
      </c>
      <c r="K6598" s="8">
        <f t="shared" si="207"/>
        <v>22924485.791732587</v>
      </c>
    </row>
    <row r="6599" spans="1:11" x14ac:dyDescent="0.35">
      <c r="A6599" s="2">
        <v>8351</v>
      </c>
      <c r="B6599" t="s">
        <v>8173</v>
      </c>
      <c r="C6599" s="1">
        <v>21400327</v>
      </c>
      <c r="D6599" s="1">
        <v>412196</v>
      </c>
      <c r="E6599">
        <v>1.9E-2</v>
      </c>
      <c r="F6599" s="3">
        <v>20988131</v>
      </c>
      <c r="G6599">
        <v>0.98099999999999998</v>
      </c>
      <c r="H6599" s="2">
        <v>2022</v>
      </c>
      <c r="I6599" s="2">
        <v>2024</v>
      </c>
      <c r="J6599" s="2">
        <f t="shared" si="206"/>
        <v>2</v>
      </c>
      <c r="K6599" s="8">
        <f t="shared" si="207"/>
        <v>22917319.207057003</v>
      </c>
    </row>
    <row r="6600" spans="1:11" x14ac:dyDescent="0.35">
      <c r="A6600" s="2">
        <v>1553</v>
      </c>
      <c r="B6600" t="s">
        <v>1558</v>
      </c>
      <c r="C6600" s="1">
        <v>6672312</v>
      </c>
      <c r="D6600" s="1">
        <v>6671108</v>
      </c>
      <c r="E6600">
        <v>1</v>
      </c>
      <c r="F6600" s="3">
        <v>179</v>
      </c>
      <c r="G6600" t="s">
        <v>7</v>
      </c>
      <c r="H6600" s="2">
        <v>1988</v>
      </c>
      <c r="I6600" s="2">
        <v>2024</v>
      </c>
      <c r="J6600" s="2">
        <f t="shared" si="206"/>
        <v>36</v>
      </c>
      <c r="K6600" s="8">
        <f t="shared" si="207"/>
        <v>22890623.687597699</v>
      </c>
    </row>
    <row r="6601" spans="1:11" x14ac:dyDescent="0.35">
      <c r="A6601" s="2">
        <v>155</v>
      </c>
      <c r="B6601" t="s">
        <v>160</v>
      </c>
      <c r="C6601" s="1">
        <v>4896094</v>
      </c>
      <c r="D6601" s="1">
        <v>4896094</v>
      </c>
      <c r="E6601">
        <v>1</v>
      </c>
      <c r="F6601" t="s">
        <v>5</v>
      </c>
      <c r="G6601" t="s">
        <v>5</v>
      </c>
      <c r="H6601" s="2">
        <v>1979</v>
      </c>
      <c r="I6601" s="2">
        <v>2024</v>
      </c>
      <c r="J6601" s="2">
        <f t="shared" si="206"/>
        <v>45</v>
      </c>
      <c r="K6601" s="8">
        <f t="shared" si="207"/>
        <v>22860006.372489028</v>
      </c>
    </row>
    <row r="6602" spans="1:11" x14ac:dyDescent="0.35">
      <c r="A6602" s="2">
        <v>3996</v>
      </c>
      <c r="B6602" t="s">
        <v>3986</v>
      </c>
      <c r="C6602" s="1">
        <v>10037390</v>
      </c>
      <c r="D6602" s="1">
        <v>10037390</v>
      </c>
      <c r="E6602">
        <v>1</v>
      </c>
      <c r="F6602" t="s">
        <v>5</v>
      </c>
      <c r="G6602" t="s">
        <v>5</v>
      </c>
      <c r="H6602" s="2">
        <v>2000</v>
      </c>
      <c r="I6602" s="2">
        <v>2024</v>
      </c>
      <c r="J6602" s="2">
        <f t="shared" si="206"/>
        <v>24</v>
      </c>
      <c r="K6602" s="8">
        <f t="shared" si="207"/>
        <v>22831878.892790202</v>
      </c>
    </row>
    <row r="6603" spans="1:11" x14ac:dyDescent="0.35">
      <c r="A6603" s="2">
        <v>4214</v>
      </c>
      <c r="B6603" t="s">
        <v>4199</v>
      </c>
      <c r="C6603" s="1">
        <v>10372291</v>
      </c>
      <c r="D6603" s="1">
        <v>6719973</v>
      </c>
      <c r="E6603">
        <v>0.64799999999999991</v>
      </c>
      <c r="F6603" s="3">
        <v>3652318</v>
      </c>
      <c r="G6603">
        <v>0.35199999999999998</v>
      </c>
      <c r="H6603" s="2">
        <v>2001</v>
      </c>
      <c r="I6603" s="2">
        <v>2024</v>
      </c>
      <c r="J6603" s="2">
        <f t="shared" si="206"/>
        <v>23</v>
      </c>
      <c r="K6603" s="8">
        <f t="shared" si="207"/>
        <v>22799422.344817519</v>
      </c>
    </row>
    <row r="6604" spans="1:11" x14ac:dyDescent="0.35">
      <c r="A6604" s="2">
        <v>4215</v>
      </c>
      <c r="B6604" t="s">
        <v>4200</v>
      </c>
      <c r="C6604" s="1">
        <v>10366360</v>
      </c>
      <c r="D6604" s="1">
        <v>97220</v>
      </c>
      <c r="E6604">
        <v>8.9999999999999993E-3</v>
      </c>
      <c r="F6604" s="3">
        <v>10269140</v>
      </c>
      <c r="G6604">
        <v>0.99099999999999999</v>
      </c>
      <c r="H6604" s="2">
        <v>2001</v>
      </c>
      <c r="I6604" s="2">
        <v>2024</v>
      </c>
      <c r="J6604" s="2">
        <f t="shared" si="206"/>
        <v>23</v>
      </c>
      <c r="K6604" s="8">
        <f t="shared" si="207"/>
        <v>22786385.362541653</v>
      </c>
    </row>
    <row r="6605" spans="1:11" x14ac:dyDescent="0.35">
      <c r="A6605" s="2">
        <v>1554</v>
      </c>
      <c r="B6605" t="s">
        <v>1559</v>
      </c>
      <c r="C6605" s="1">
        <v>6640346</v>
      </c>
      <c r="D6605" s="1">
        <v>6640346</v>
      </c>
      <c r="E6605">
        <v>1</v>
      </c>
      <c r="F6605" t="s">
        <v>5</v>
      </c>
      <c r="G6605" t="s">
        <v>5</v>
      </c>
      <c r="H6605" s="2">
        <v>1988</v>
      </c>
      <c r="I6605" s="2">
        <v>2024</v>
      </c>
      <c r="J6605" s="2">
        <f t="shared" si="206"/>
        <v>36</v>
      </c>
      <c r="K6605" s="8">
        <f t="shared" si="207"/>
        <v>22780958.300727636</v>
      </c>
    </row>
    <row r="6606" spans="1:11" x14ac:dyDescent="0.35">
      <c r="A6606" s="2">
        <v>805</v>
      </c>
      <c r="B6606" t="s">
        <v>810</v>
      </c>
      <c r="C6606" s="1">
        <v>5778353</v>
      </c>
      <c r="D6606" s="1">
        <v>5778353</v>
      </c>
      <c r="E6606">
        <v>1</v>
      </c>
      <c r="F6606" t="s">
        <v>5</v>
      </c>
      <c r="G6606" t="s">
        <v>5</v>
      </c>
      <c r="H6606" s="2">
        <v>1984</v>
      </c>
      <c r="I6606" s="2">
        <v>2024</v>
      </c>
      <c r="J6606" s="2">
        <f t="shared" si="206"/>
        <v>40</v>
      </c>
      <c r="K6606" s="8">
        <f t="shared" si="207"/>
        <v>22733806.449876893</v>
      </c>
    </row>
    <row r="6607" spans="1:11" x14ac:dyDescent="0.35">
      <c r="A6607" s="2">
        <v>4630</v>
      </c>
      <c r="B6607" t="s">
        <v>4607</v>
      </c>
      <c r="C6607" s="1">
        <v>11067556</v>
      </c>
      <c r="D6607" s="1" t="s">
        <v>5</v>
      </c>
      <c r="E6607" t="s">
        <v>5</v>
      </c>
      <c r="F6607" s="3">
        <v>11067556</v>
      </c>
      <c r="G6607">
        <v>1</v>
      </c>
      <c r="H6607" s="2">
        <v>2003</v>
      </c>
      <c r="I6607" s="2">
        <v>2024</v>
      </c>
      <c r="J6607" s="2">
        <f t="shared" si="206"/>
        <v>21</v>
      </c>
      <c r="K6607" s="8">
        <f t="shared" si="207"/>
        <v>22717339.830908887</v>
      </c>
    </row>
    <row r="6608" spans="1:11" x14ac:dyDescent="0.35">
      <c r="A6608" s="2">
        <v>7915</v>
      </c>
      <c r="B6608" t="s">
        <v>7755</v>
      </c>
      <c r="C6608" s="1">
        <v>19788995</v>
      </c>
      <c r="D6608" s="1" t="s">
        <v>5</v>
      </c>
      <c r="E6608" t="s">
        <v>5</v>
      </c>
      <c r="F6608" s="3">
        <v>19788995</v>
      </c>
      <c r="G6608">
        <v>1</v>
      </c>
      <c r="H6608" s="2">
        <v>2020</v>
      </c>
      <c r="I6608" s="2">
        <v>2024</v>
      </c>
      <c r="J6608" s="2">
        <f t="shared" si="206"/>
        <v>4</v>
      </c>
      <c r="K6608" s="8">
        <f t="shared" si="207"/>
        <v>22693973.722369548</v>
      </c>
    </row>
    <row r="6609" spans="1:11" x14ac:dyDescent="0.35">
      <c r="A6609" s="2">
        <v>2567</v>
      </c>
      <c r="B6609" t="s">
        <v>2569</v>
      </c>
      <c r="C6609" s="1">
        <v>7839327</v>
      </c>
      <c r="D6609" s="1">
        <v>7839327</v>
      </c>
      <c r="E6609">
        <v>1</v>
      </c>
      <c r="F6609" t="s">
        <v>5</v>
      </c>
      <c r="G6609" t="s">
        <v>5</v>
      </c>
      <c r="H6609" s="2">
        <v>1993</v>
      </c>
      <c r="I6609" s="2">
        <v>2024</v>
      </c>
      <c r="J6609" s="2">
        <f t="shared" si="206"/>
        <v>31</v>
      </c>
      <c r="K6609" s="8">
        <f t="shared" si="207"/>
        <v>22662172.931941327</v>
      </c>
    </row>
    <row r="6610" spans="1:11" x14ac:dyDescent="0.35">
      <c r="A6610" s="2">
        <v>638</v>
      </c>
      <c r="B6610" t="s">
        <v>643</v>
      </c>
      <c r="C6610" s="1">
        <v>5563663</v>
      </c>
      <c r="D6610" s="1">
        <v>5563663</v>
      </c>
      <c r="E6610">
        <v>1</v>
      </c>
      <c r="F6610" t="s">
        <v>5</v>
      </c>
      <c r="G6610" t="s">
        <v>5</v>
      </c>
      <c r="H6610" s="2">
        <v>1983</v>
      </c>
      <c r="I6610" s="2">
        <v>2024</v>
      </c>
      <c r="J6610" s="2">
        <f t="shared" si="206"/>
        <v>41</v>
      </c>
      <c r="K6610" s="8">
        <f t="shared" si="207"/>
        <v>22651689.883524816</v>
      </c>
    </row>
    <row r="6611" spans="1:11" x14ac:dyDescent="0.35">
      <c r="A6611" s="2">
        <v>4841</v>
      </c>
      <c r="B6611" t="s">
        <v>4814</v>
      </c>
      <c r="C6611" s="1">
        <v>11416075</v>
      </c>
      <c r="D6611" s="1">
        <v>8725813</v>
      </c>
      <c r="E6611">
        <v>0.76400000000000001</v>
      </c>
      <c r="F6611" s="3">
        <v>2690262</v>
      </c>
      <c r="G6611">
        <v>0.23599999999999999</v>
      </c>
      <c r="H6611" s="2">
        <v>2004</v>
      </c>
      <c r="I6611" s="2">
        <v>2024</v>
      </c>
      <c r="J6611" s="2">
        <f t="shared" si="206"/>
        <v>20</v>
      </c>
      <c r="K6611" s="8">
        <f t="shared" si="207"/>
        <v>22643880.677432746</v>
      </c>
    </row>
    <row r="6612" spans="1:11" x14ac:dyDescent="0.35">
      <c r="A6612" s="2">
        <v>2970</v>
      </c>
      <c r="B6612" t="s">
        <v>2969</v>
      </c>
      <c r="C6612" s="1">
        <v>8386229</v>
      </c>
      <c r="D6612" s="1">
        <v>2079569</v>
      </c>
      <c r="E6612">
        <v>0.248</v>
      </c>
      <c r="F6612" s="3">
        <v>6306549</v>
      </c>
      <c r="G6612">
        <v>0.752</v>
      </c>
      <c r="H6612" s="2">
        <v>1995</v>
      </c>
      <c r="I6612" s="2">
        <v>2024</v>
      </c>
      <c r="J6612" s="2">
        <f t="shared" si="206"/>
        <v>29</v>
      </c>
      <c r="K6612" s="8">
        <f t="shared" si="207"/>
        <v>22638418.374803942</v>
      </c>
    </row>
    <row r="6613" spans="1:11" x14ac:dyDescent="0.35">
      <c r="A6613" s="2">
        <v>8352</v>
      </c>
      <c r="B6613" t="s">
        <v>8174</v>
      </c>
      <c r="C6613" s="1">
        <v>21137115</v>
      </c>
      <c r="D6613" s="1">
        <v>4303645</v>
      </c>
      <c r="E6613">
        <v>0.20399999999999999</v>
      </c>
      <c r="F6613" s="3">
        <v>16833470</v>
      </c>
      <c r="G6613">
        <v>0.79600000000000004</v>
      </c>
      <c r="H6613" s="2">
        <v>2022</v>
      </c>
      <c r="I6613" s="2">
        <v>2024</v>
      </c>
      <c r="J6613" s="2">
        <f t="shared" si="206"/>
        <v>2</v>
      </c>
      <c r="K6613" s="8">
        <f t="shared" si="207"/>
        <v>22635449.055113629</v>
      </c>
    </row>
    <row r="6614" spans="1:11" x14ac:dyDescent="0.35">
      <c r="A6614" s="2">
        <v>639</v>
      </c>
      <c r="B6614" t="s">
        <v>644</v>
      </c>
      <c r="C6614" s="1">
        <v>5555305</v>
      </c>
      <c r="D6614" s="1">
        <v>5555305</v>
      </c>
      <c r="E6614">
        <v>1</v>
      </c>
      <c r="F6614" t="s">
        <v>5</v>
      </c>
      <c r="G6614" t="s">
        <v>5</v>
      </c>
      <c r="H6614" s="2">
        <v>1983</v>
      </c>
      <c r="I6614" s="2">
        <v>2024</v>
      </c>
      <c r="J6614" s="2">
        <f t="shared" si="206"/>
        <v>41</v>
      </c>
      <c r="K6614" s="8">
        <f t="shared" si="207"/>
        <v>22617661.434273575</v>
      </c>
    </row>
    <row r="6615" spans="1:11" x14ac:dyDescent="0.35">
      <c r="A6615" s="2">
        <v>2763</v>
      </c>
      <c r="B6615" t="s">
        <v>2764</v>
      </c>
      <c r="C6615" s="1">
        <v>8094616</v>
      </c>
      <c r="D6615" s="1">
        <v>8094616</v>
      </c>
      <c r="E6615">
        <v>1</v>
      </c>
      <c r="F6615" t="s">
        <v>5</v>
      </c>
      <c r="G6615" t="s">
        <v>5</v>
      </c>
      <c r="H6615" s="2">
        <v>1994</v>
      </c>
      <c r="I6615" s="2">
        <v>2024</v>
      </c>
      <c r="J6615" s="2">
        <f t="shared" si="206"/>
        <v>30</v>
      </c>
      <c r="K6615" s="8">
        <f t="shared" si="207"/>
        <v>22612434.28284334</v>
      </c>
    </row>
    <row r="6616" spans="1:11" x14ac:dyDescent="0.35">
      <c r="A6616" s="2">
        <v>2971</v>
      </c>
      <c r="B6616" t="s">
        <v>2970</v>
      </c>
      <c r="C6616" s="1">
        <v>8367636</v>
      </c>
      <c r="D6616" s="1">
        <v>8367636</v>
      </c>
      <c r="E6616">
        <v>1</v>
      </c>
      <c r="F6616" t="s">
        <v>5</v>
      </c>
      <c r="G6616" t="s">
        <v>5</v>
      </c>
      <c r="H6616" s="2">
        <v>1995</v>
      </c>
      <c r="I6616" s="2">
        <v>2024</v>
      </c>
      <c r="J6616" s="2">
        <f t="shared" si="206"/>
        <v>29</v>
      </c>
      <c r="K6616" s="8">
        <f t="shared" si="207"/>
        <v>22588227.029821265</v>
      </c>
    </row>
    <row r="6617" spans="1:11" x14ac:dyDescent="0.35">
      <c r="A6617" s="2">
        <v>2156</v>
      </c>
      <c r="B6617" t="s">
        <v>2158</v>
      </c>
      <c r="C6617" s="1">
        <v>7294835</v>
      </c>
      <c r="D6617" s="1">
        <v>7294835</v>
      </c>
      <c r="E6617">
        <v>1</v>
      </c>
      <c r="F6617" t="s">
        <v>5</v>
      </c>
      <c r="G6617" t="s">
        <v>5</v>
      </c>
      <c r="H6617" s="2">
        <v>1991</v>
      </c>
      <c r="I6617" s="2">
        <v>2024</v>
      </c>
      <c r="J6617" s="2">
        <f t="shared" si="206"/>
        <v>33</v>
      </c>
      <c r="K6617" s="8">
        <f t="shared" si="207"/>
        <v>22583000.617416758</v>
      </c>
    </row>
    <row r="6618" spans="1:11" x14ac:dyDescent="0.35">
      <c r="A6618" s="2">
        <v>8563</v>
      </c>
      <c r="B6618" t="s">
        <v>8376</v>
      </c>
      <c r="C6618" s="1">
        <v>21817006</v>
      </c>
      <c r="D6618" s="1">
        <v>8702731</v>
      </c>
      <c r="E6618">
        <v>0.39900000000000002</v>
      </c>
      <c r="F6618" s="3">
        <v>13114275</v>
      </c>
      <c r="G6618">
        <v>0.60099999999999998</v>
      </c>
      <c r="H6618" s="2">
        <v>2023</v>
      </c>
      <c r="I6618" s="2">
        <v>2024</v>
      </c>
      <c r="J6618" s="2">
        <f t="shared" si="206"/>
        <v>1</v>
      </c>
      <c r="K6618" s="8">
        <f t="shared" si="207"/>
        <v>22577032.246931251</v>
      </c>
    </row>
    <row r="6619" spans="1:11" x14ac:dyDescent="0.35">
      <c r="A6619" s="2">
        <v>7843</v>
      </c>
      <c r="B6619" t="s">
        <v>7687</v>
      </c>
      <c r="C6619" s="1">
        <v>19015465</v>
      </c>
      <c r="D6619" s="1">
        <v>91884</v>
      </c>
      <c r="E6619">
        <v>5.0000000000000001E-3</v>
      </c>
      <c r="F6619" s="3">
        <v>18923581</v>
      </c>
      <c r="G6619">
        <v>0.995</v>
      </c>
      <c r="H6619" s="2">
        <v>2019</v>
      </c>
      <c r="I6619" s="2">
        <v>2024</v>
      </c>
      <c r="J6619" s="2">
        <f t="shared" si="206"/>
        <v>5</v>
      </c>
      <c r="K6619" s="8">
        <f t="shared" si="207"/>
        <v>22566565.193719395</v>
      </c>
    </row>
    <row r="6620" spans="1:11" x14ac:dyDescent="0.35">
      <c r="A6620" s="2">
        <v>8564</v>
      </c>
      <c r="B6620" t="s">
        <v>8377</v>
      </c>
      <c r="C6620" s="1">
        <v>21801639</v>
      </c>
      <c r="D6620" s="1">
        <v>16938039</v>
      </c>
      <c r="E6620">
        <v>0.77700000000000002</v>
      </c>
      <c r="F6620" s="3">
        <v>4863600</v>
      </c>
      <c r="G6620">
        <v>0.223</v>
      </c>
      <c r="H6620" s="2">
        <v>2023</v>
      </c>
      <c r="I6620" s="2">
        <v>2024</v>
      </c>
      <c r="J6620" s="2">
        <f t="shared" si="206"/>
        <v>1</v>
      </c>
      <c r="K6620" s="8">
        <f t="shared" si="207"/>
        <v>22561129.915761769</v>
      </c>
    </row>
    <row r="6621" spans="1:11" x14ac:dyDescent="0.35">
      <c r="A6621" s="2">
        <v>3580</v>
      </c>
      <c r="B6621" t="s">
        <v>3574</v>
      </c>
      <c r="C6621" s="1">
        <v>9257103</v>
      </c>
      <c r="D6621" s="1">
        <v>9257103</v>
      </c>
      <c r="E6621">
        <v>1</v>
      </c>
      <c r="F6621" t="s">
        <v>5</v>
      </c>
      <c r="G6621" t="s">
        <v>5</v>
      </c>
      <c r="H6621" s="2">
        <v>1998</v>
      </c>
      <c r="I6621" s="2">
        <v>2024</v>
      </c>
      <c r="J6621" s="2">
        <f t="shared" si="206"/>
        <v>26</v>
      </c>
      <c r="K6621" s="8">
        <f t="shared" si="207"/>
        <v>22549626.543612935</v>
      </c>
    </row>
    <row r="6622" spans="1:11" x14ac:dyDescent="0.35">
      <c r="A6622" s="2">
        <v>8565</v>
      </c>
      <c r="B6622" t="s">
        <v>8378</v>
      </c>
      <c r="C6622" s="1">
        <v>21786275</v>
      </c>
      <c r="D6622" s="1">
        <v>13637180</v>
      </c>
      <c r="E6622">
        <v>0.626</v>
      </c>
      <c r="F6622" s="3">
        <v>8149095</v>
      </c>
      <c r="G6622">
        <v>0.374</v>
      </c>
      <c r="H6622" s="2">
        <v>2023</v>
      </c>
      <c r="I6622" s="2">
        <v>2024</v>
      </c>
      <c r="J6622" s="2">
        <f t="shared" si="206"/>
        <v>1</v>
      </c>
      <c r="K6622" s="8">
        <f t="shared" si="207"/>
        <v>22545230.689101525</v>
      </c>
    </row>
    <row r="6623" spans="1:11" x14ac:dyDescent="0.35">
      <c r="A6623" s="2">
        <v>2350</v>
      </c>
      <c r="B6623" t="s">
        <v>2352</v>
      </c>
      <c r="C6623" s="1">
        <v>7532911</v>
      </c>
      <c r="D6623" s="1">
        <v>7532911</v>
      </c>
      <c r="E6623">
        <v>1</v>
      </c>
      <c r="F6623" t="s">
        <v>5</v>
      </c>
      <c r="G6623" t="s">
        <v>5</v>
      </c>
      <c r="H6623" s="2">
        <v>1992</v>
      </c>
      <c r="I6623" s="2">
        <v>2024</v>
      </c>
      <c r="J6623" s="2">
        <f t="shared" si="206"/>
        <v>32</v>
      </c>
      <c r="K6623" s="8">
        <f t="shared" si="207"/>
        <v>22534986.767403066</v>
      </c>
    </row>
    <row r="6624" spans="1:11" x14ac:dyDescent="0.35">
      <c r="A6624" s="2">
        <v>3997</v>
      </c>
      <c r="B6624" t="s">
        <v>3987</v>
      </c>
      <c r="C6624" s="1">
        <v>9902115</v>
      </c>
      <c r="D6624" s="1">
        <v>8745680</v>
      </c>
      <c r="E6624">
        <v>0.88300000000000001</v>
      </c>
      <c r="F6624" s="3">
        <v>1156435</v>
      </c>
      <c r="G6624">
        <v>0.11700000000000001</v>
      </c>
      <c r="H6624" s="2">
        <v>2000</v>
      </c>
      <c r="I6624" s="2">
        <v>2024</v>
      </c>
      <c r="J6624" s="2">
        <f t="shared" si="206"/>
        <v>24</v>
      </c>
      <c r="K6624" s="8">
        <f t="shared" si="207"/>
        <v>22524171.170242589</v>
      </c>
    </row>
    <row r="6625" spans="1:11" x14ac:dyDescent="0.35">
      <c r="A6625" s="2">
        <v>375</v>
      </c>
      <c r="B6625" t="s">
        <v>380</v>
      </c>
      <c r="C6625" s="1">
        <v>5165432</v>
      </c>
      <c r="D6625" s="1">
        <v>5165432</v>
      </c>
      <c r="E6625">
        <v>1</v>
      </c>
      <c r="F6625" t="s">
        <v>5</v>
      </c>
      <c r="G6625" t="s">
        <v>5</v>
      </c>
      <c r="H6625" s="2">
        <v>1981</v>
      </c>
      <c r="I6625" s="2">
        <v>2024</v>
      </c>
      <c r="J6625" s="2">
        <f t="shared" si="206"/>
        <v>43</v>
      </c>
      <c r="K6625" s="8">
        <f t="shared" si="207"/>
        <v>22521112.712861359</v>
      </c>
    </row>
    <row r="6626" spans="1:11" x14ac:dyDescent="0.35">
      <c r="A6626" s="2">
        <v>806</v>
      </c>
      <c r="B6626" t="s">
        <v>811</v>
      </c>
      <c r="C6626" s="1">
        <v>5718573</v>
      </c>
      <c r="D6626" s="1">
        <v>5718573</v>
      </c>
      <c r="E6626">
        <v>1</v>
      </c>
      <c r="F6626" t="s">
        <v>5</v>
      </c>
      <c r="G6626" t="s">
        <v>5</v>
      </c>
      <c r="H6626" s="2">
        <v>1984</v>
      </c>
      <c r="I6626" s="2">
        <v>2024</v>
      </c>
      <c r="J6626" s="2">
        <f t="shared" si="206"/>
        <v>40</v>
      </c>
      <c r="K6626" s="8">
        <f t="shared" si="207"/>
        <v>22498613.66231725</v>
      </c>
    </row>
    <row r="6627" spans="1:11" x14ac:dyDescent="0.35">
      <c r="A6627" s="2">
        <v>4842</v>
      </c>
      <c r="B6627" t="s">
        <v>4815</v>
      </c>
      <c r="C6627" s="1">
        <v>11341016</v>
      </c>
      <c r="D6627" s="1">
        <v>8085771</v>
      </c>
      <c r="E6627">
        <v>0.71300000000000008</v>
      </c>
      <c r="F6627" s="3">
        <v>3255245</v>
      </c>
      <c r="G6627">
        <v>0.28699999999999998</v>
      </c>
      <c r="H6627" s="2">
        <v>2004</v>
      </c>
      <c r="I6627" s="2">
        <v>2024</v>
      </c>
      <c r="J6627" s="2">
        <f t="shared" si="206"/>
        <v>20</v>
      </c>
      <c r="K6627" s="8">
        <f t="shared" si="207"/>
        <v>22495000.520306289</v>
      </c>
    </row>
    <row r="6628" spans="1:11" x14ac:dyDescent="0.35">
      <c r="A6628" s="2">
        <v>3179</v>
      </c>
      <c r="B6628" t="s">
        <v>3176</v>
      </c>
      <c r="C6628" s="1">
        <v>8620678</v>
      </c>
      <c r="D6628" s="1">
        <v>8620678</v>
      </c>
      <c r="E6628">
        <v>1</v>
      </c>
      <c r="F6628" t="s">
        <v>5</v>
      </c>
      <c r="G6628" t="s">
        <v>5</v>
      </c>
      <c r="H6628" s="2">
        <v>1996</v>
      </c>
      <c r="I6628" s="2">
        <v>2024</v>
      </c>
      <c r="J6628" s="2">
        <f t="shared" si="206"/>
        <v>28</v>
      </c>
      <c r="K6628" s="8">
        <f t="shared" si="207"/>
        <v>22487909.548122581</v>
      </c>
    </row>
    <row r="6629" spans="1:11" x14ac:dyDescent="0.35">
      <c r="A6629" s="2">
        <v>4216</v>
      </c>
      <c r="B6629" t="s">
        <v>4201</v>
      </c>
      <c r="C6629" s="1">
        <v>10229331</v>
      </c>
      <c r="D6629" s="1">
        <v>10097538</v>
      </c>
      <c r="E6629">
        <v>0.98699999999999999</v>
      </c>
      <c r="F6629" s="3">
        <v>131793</v>
      </c>
      <c r="G6629">
        <v>1.2999999999999999E-2</v>
      </c>
      <c r="H6629" s="2">
        <v>2001</v>
      </c>
      <c r="I6629" s="2">
        <v>2024</v>
      </c>
      <c r="J6629" s="2">
        <f t="shared" si="206"/>
        <v>23</v>
      </c>
      <c r="K6629" s="8">
        <f t="shared" si="207"/>
        <v>22485180.735281579</v>
      </c>
    </row>
    <row r="6630" spans="1:11" x14ac:dyDescent="0.35">
      <c r="A6630" s="2">
        <v>640</v>
      </c>
      <c r="B6630" t="s">
        <v>645</v>
      </c>
      <c r="C6630" s="1">
        <v>5516140</v>
      </c>
      <c r="D6630" s="1">
        <v>5516140</v>
      </c>
      <c r="E6630">
        <v>1</v>
      </c>
      <c r="F6630" t="s">
        <v>5</v>
      </c>
      <c r="G6630" t="s">
        <v>5</v>
      </c>
      <c r="H6630" s="2">
        <v>1983</v>
      </c>
      <c r="I6630" s="2">
        <v>2024</v>
      </c>
      <c r="J6630" s="2">
        <f t="shared" si="206"/>
        <v>41</v>
      </c>
      <c r="K6630" s="8">
        <f t="shared" si="207"/>
        <v>22458206.515043519</v>
      </c>
    </row>
    <row r="6631" spans="1:11" x14ac:dyDescent="0.35">
      <c r="A6631" s="2">
        <v>4443</v>
      </c>
      <c r="B6631" t="s">
        <v>4422</v>
      </c>
      <c r="C6631" s="1">
        <v>10569737</v>
      </c>
      <c r="D6631" s="1" t="s">
        <v>5</v>
      </c>
      <c r="E6631" t="s">
        <v>5</v>
      </c>
      <c r="F6631" s="3">
        <v>10569737</v>
      </c>
      <c r="G6631">
        <v>1</v>
      </c>
      <c r="H6631" s="2">
        <v>2002</v>
      </c>
      <c r="I6631" s="2">
        <v>2024</v>
      </c>
      <c r="J6631" s="2">
        <f t="shared" si="206"/>
        <v>22</v>
      </c>
      <c r="K6631" s="8">
        <f t="shared" si="207"/>
        <v>22451307.079340138</v>
      </c>
    </row>
    <row r="6632" spans="1:11" x14ac:dyDescent="0.35">
      <c r="A6632" s="2">
        <v>7916</v>
      </c>
      <c r="B6632" t="s">
        <v>7756</v>
      </c>
      <c r="C6632" s="1">
        <v>19561221</v>
      </c>
      <c r="D6632" s="1" t="s">
        <v>5</v>
      </c>
      <c r="E6632" t="s">
        <v>5</v>
      </c>
      <c r="F6632" s="3">
        <v>19561221</v>
      </c>
      <c r="G6632">
        <v>1</v>
      </c>
      <c r="H6632" s="2">
        <v>2020</v>
      </c>
      <c r="I6632" s="2">
        <v>2024</v>
      </c>
      <c r="J6632" s="2">
        <f t="shared" si="206"/>
        <v>4</v>
      </c>
      <c r="K6632" s="8">
        <f t="shared" si="207"/>
        <v>22432763.025684901</v>
      </c>
    </row>
    <row r="6633" spans="1:11" x14ac:dyDescent="0.35">
      <c r="A6633" s="2">
        <v>7844</v>
      </c>
      <c r="B6633" t="s">
        <v>7688</v>
      </c>
      <c r="C6633" s="1">
        <v>18899214</v>
      </c>
      <c r="D6633" s="1" t="s">
        <v>5</v>
      </c>
      <c r="E6633" t="s">
        <v>5</v>
      </c>
      <c r="F6633" s="3">
        <v>18899214</v>
      </c>
      <c r="G6633">
        <v>1</v>
      </c>
      <c r="H6633" s="2">
        <v>2019</v>
      </c>
      <c r="I6633" s="2">
        <v>2024</v>
      </c>
      <c r="J6633" s="2">
        <f t="shared" si="206"/>
        <v>5</v>
      </c>
      <c r="K6633" s="8">
        <f t="shared" si="207"/>
        <v>22428604.551140573</v>
      </c>
    </row>
    <row r="6634" spans="1:11" x14ac:dyDescent="0.35">
      <c r="A6634" s="2">
        <v>2157</v>
      </c>
      <c r="B6634" t="s">
        <v>2159</v>
      </c>
      <c r="C6634" s="1">
        <v>7241350</v>
      </c>
      <c r="D6634" s="1">
        <v>7241350</v>
      </c>
      <c r="E6634">
        <v>1</v>
      </c>
      <c r="F6634" t="s">
        <v>5</v>
      </c>
      <c r="G6634" t="s">
        <v>5</v>
      </c>
      <c r="H6634" s="2">
        <v>1991</v>
      </c>
      <c r="I6634" s="2">
        <v>2024</v>
      </c>
      <c r="J6634" s="2">
        <f t="shared" si="206"/>
        <v>33</v>
      </c>
      <c r="K6634" s="8">
        <f t="shared" si="207"/>
        <v>22417424.317469943</v>
      </c>
    </row>
    <row r="6635" spans="1:11" x14ac:dyDescent="0.35">
      <c r="A6635" s="2">
        <v>2764</v>
      </c>
      <c r="B6635" t="s">
        <v>2765</v>
      </c>
      <c r="C6635" s="1">
        <v>8016418</v>
      </c>
      <c r="D6635" s="1" t="s">
        <v>5</v>
      </c>
      <c r="E6635" t="s">
        <v>5</v>
      </c>
      <c r="F6635" s="3">
        <v>8016418</v>
      </c>
      <c r="G6635">
        <v>1</v>
      </c>
      <c r="H6635" s="2">
        <v>1994</v>
      </c>
      <c r="I6635" s="2">
        <v>2024</v>
      </c>
      <c r="J6635" s="2">
        <f t="shared" si="206"/>
        <v>30</v>
      </c>
      <c r="K6635" s="8">
        <f t="shared" si="207"/>
        <v>22393986.967238773</v>
      </c>
    </row>
    <row r="6636" spans="1:11" x14ac:dyDescent="0.35">
      <c r="A6636" s="2">
        <v>3998</v>
      </c>
      <c r="B6636" t="s">
        <v>3988</v>
      </c>
      <c r="C6636" s="1">
        <v>9832166</v>
      </c>
      <c r="D6636" s="1">
        <v>9832166</v>
      </c>
      <c r="E6636">
        <v>1</v>
      </c>
      <c r="F6636" t="s">
        <v>5</v>
      </c>
      <c r="G6636" t="s">
        <v>5</v>
      </c>
      <c r="H6636" s="2">
        <v>2000</v>
      </c>
      <c r="I6636" s="2">
        <v>2024</v>
      </c>
      <c r="J6636" s="2">
        <f t="shared" si="206"/>
        <v>24</v>
      </c>
      <c r="K6636" s="8">
        <f t="shared" si="207"/>
        <v>22365059.379560769</v>
      </c>
    </row>
    <row r="6637" spans="1:11" x14ac:dyDescent="0.35">
      <c r="A6637" s="2">
        <v>504</v>
      </c>
      <c r="B6637" t="s">
        <v>509</v>
      </c>
      <c r="C6637" s="1">
        <v>5301539</v>
      </c>
      <c r="D6637" s="1">
        <v>5301539</v>
      </c>
      <c r="E6637">
        <v>1</v>
      </c>
      <c r="F6637" t="s">
        <v>5</v>
      </c>
      <c r="G6637" t="s">
        <v>5</v>
      </c>
      <c r="H6637" s="2">
        <v>1982</v>
      </c>
      <c r="I6637" s="2">
        <v>2024</v>
      </c>
      <c r="J6637" s="2">
        <f t="shared" si="206"/>
        <v>42</v>
      </c>
      <c r="K6637" s="8">
        <f t="shared" si="207"/>
        <v>22336414.16742764</v>
      </c>
    </row>
    <row r="6638" spans="1:11" x14ac:dyDescent="0.35">
      <c r="A6638" s="2">
        <v>3180</v>
      </c>
      <c r="B6638" t="s">
        <v>3177</v>
      </c>
      <c r="C6638" s="1">
        <v>8543587</v>
      </c>
      <c r="D6638" s="1">
        <v>8543587</v>
      </c>
      <c r="E6638">
        <v>1</v>
      </c>
      <c r="F6638" t="s">
        <v>5</v>
      </c>
      <c r="G6638" t="s">
        <v>5</v>
      </c>
      <c r="H6638" s="2">
        <v>1996</v>
      </c>
      <c r="I6638" s="2">
        <v>2024</v>
      </c>
      <c r="J6638" s="2">
        <f t="shared" si="206"/>
        <v>28</v>
      </c>
      <c r="K6638" s="8">
        <f t="shared" si="207"/>
        <v>22286809.885778818</v>
      </c>
    </row>
    <row r="6639" spans="1:11" x14ac:dyDescent="0.35">
      <c r="A6639" s="2">
        <v>7917</v>
      </c>
      <c r="B6639" t="s">
        <v>7757</v>
      </c>
      <c r="C6639" s="1">
        <v>19428166</v>
      </c>
      <c r="D6639" s="1">
        <v>15472775</v>
      </c>
      <c r="E6639">
        <v>0.79600000000000004</v>
      </c>
      <c r="F6639" s="3">
        <v>3955391</v>
      </c>
      <c r="G6639">
        <v>0.20399999999999999</v>
      </c>
      <c r="H6639" s="2">
        <v>2020</v>
      </c>
      <c r="I6639" s="2">
        <v>2024</v>
      </c>
      <c r="J6639" s="2">
        <f t="shared" si="206"/>
        <v>4</v>
      </c>
      <c r="K6639" s="8">
        <f t="shared" si="207"/>
        <v>22280175.859250732</v>
      </c>
    </row>
    <row r="6640" spans="1:11" x14ac:dyDescent="0.35">
      <c r="A6640" s="2">
        <v>2972</v>
      </c>
      <c r="B6640" t="s">
        <v>2971</v>
      </c>
      <c r="C6640" s="1">
        <v>8247627</v>
      </c>
      <c r="D6640" s="1">
        <v>8247627</v>
      </c>
      <c r="E6640">
        <v>1</v>
      </c>
      <c r="F6640" t="s">
        <v>5</v>
      </c>
      <c r="G6640" t="s">
        <v>5</v>
      </c>
      <c r="H6640" s="2">
        <v>1995</v>
      </c>
      <c r="I6640" s="2">
        <v>2024</v>
      </c>
      <c r="J6640" s="2">
        <f t="shared" si="206"/>
        <v>29</v>
      </c>
      <c r="K6640" s="8">
        <f t="shared" si="207"/>
        <v>22264265.693833202</v>
      </c>
    </row>
    <row r="6641" spans="1:11" x14ac:dyDescent="0.35">
      <c r="A6641" s="2">
        <v>7845</v>
      </c>
      <c r="B6641" t="s">
        <v>7689</v>
      </c>
      <c r="C6641" s="1">
        <v>18738951</v>
      </c>
      <c r="D6641" s="1" t="s">
        <v>5</v>
      </c>
      <c r="E6641" t="s">
        <v>5</v>
      </c>
      <c r="F6641" s="3">
        <v>18738951</v>
      </c>
      <c r="G6641">
        <v>1</v>
      </c>
      <c r="H6641" s="2">
        <v>2019</v>
      </c>
      <c r="I6641" s="2">
        <v>2024</v>
      </c>
      <c r="J6641" s="2">
        <f t="shared" si="206"/>
        <v>5</v>
      </c>
      <c r="K6641" s="8">
        <f t="shared" si="207"/>
        <v>22238412.755271211</v>
      </c>
    </row>
    <row r="6642" spans="1:11" x14ac:dyDescent="0.35">
      <c r="A6642" s="2">
        <v>1749</v>
      </c>
      <c r="B6642" t="s">
        <v>1753</v>
      </c>
      <c r="C6642" s="1">
        <v>6706368</v>
      </c>
      <c r="D6642" s="1">
        <v>6706368</v>
      </c>
      <c r="E6642">
        <v>1</v>
      </c>
      <c r="F6642" t="s">
        <v>5</v>
      </c>
      <c r="G6642" t="s">
        <v>5</v>
      </c>
      <c r="H6642" s="2">
        <v>1989</v>
      </c>
      <c r="I6642" s="2">
        <v>2024</v>
      </c>
      <c r="J6642" s="2">
        <f t="shared" si="206"/>
        <v>35</v>
      </c>
      <c r="K6642" s="8">
        <f t="shared" si="207"/>
        <v>22232943.205809981</v>
      </c>
    </row>
    <row r="6643" spans="1:11" x14ac:dyDescent="0.35">
      <c r="A6643" s="2">
        <v>1957</v>
      </c>
      <c r="B6643" t="s">
        <v>1961</v>
      </c>
      <c r="C6643" s="1">
        <v>6939946</v>
      </c>
      <c r="D6643" s="1">
        <v>6939946</v>
      </c>
      <c r="E6643">
        <v>1</v>
      </c>
      <c r="F6643" t="s">
        <v>5</v>
      </c>
      <c r="G6643" t="s">
        <v>5</v>
      </c>
      <c r="H6643" s="2">
        <v>1990</v>
      </c>
      <c r="I6643" s="2">
        <v>2024</v>
      </c>
      <c r="J6643" s="2">
        <f t="shared" si="206"/>
        <v>34</v>
      </c>
      <c r="K6643" s="8">
        <f t="shared" si="207"/>
        <v>22232790.041389812</v>
      </c>
    </row>
    <row r="6644" spans="1:11" x14ac:dyDescent="0.35">
      <c r="A6644" s="2">
        <v>8566</v>
      </c>
      <c r="B6644" t="s">
        <v>8379</v>
      </c>
      <c r="C6644" s="1">
        <v>21464043</v>
      </c>
      <c r="D6644" s="1">
        <v>20372406</v>
      </c>
      <c r="E6644">
        <v>0.94899999999999995</v>
      </c>
      <c r="F6644" s="3">
        <v>1091637</v>
      </c>
      <c r="G6644">
        <v>5.0999999999999997E-2</v>
      </c>
      <c r="H6644" s="2">
        <v>2023</v>
      </c>
      <c r="I6644" s="2">
        <v>2024</v>
      </c>
      <c r="J6644" s="2">
        <f t="shared" si="206"/>
        <v>1</v>
      </c>
      <c r="K6644" s="8">
        <f t="shared" si="207"/>
        <v>22211773.281838901</v>
      </c>
    </row>
    <row r="6645" spans="1:11" x14ac:dyDescent="0.35">
      <c r="A6645" s="2">
        <v>2765</v>
      </c>
      <c r="B6645" t="s">
        <v>2766</v>
      </c>
      <c r="C6645" s="1">
        <v>7941977</v>
      </c>
      <c r="D6645" s="1">
        <v>7941977</v>
      </c>
      <c r="E6645">
        <v>1</v>
      </c>
      <c r="F6645" t="s">
        <v>5</v>
      </c>
      <c r="G6645" t="s">
        <v>5</v>
      </c>
      <c r="H6645" s="2">
        <v>1994</v>
      </c>
      <c r="I6645" s="2">
        <v>2024</v>
      </c>
      <c r="J6645" s="2">
        <f t="shared" si="206"/>
        <v>30</v>
      </c>
      <c r="K6645" s="8">
        <f t="shared" si="207"/>
        <v>22186034.888912987</v>
      </c>
    </row>
    <row r="6646" spans="1:11" x14ac:dyDescent="0.35">
      <c r="A6646" s="2">
        <v>1142</v>
      </c>
      <c r="B6646" t="s">
        <v>1147</v>
      </c>
      <c r="C6646" s="1">
        <v>6029824</v>
      </c>
      <c r="D6646" s="1">
        <v>6029824</v>
      </c>
      <c r="E6646">
        <v>1</v>
      </c>
      <c r="F6646" t="s">
        <v>5</v>
      </c>
      <c r="G6646" t="s">
        <v>5</v>
      </c>
      <c r="H6646" s="2">
        <v>1986</v>
      </c>
      <c r="I6646" s="2">
        <v>2024</v>
      </c>
      <c r="J6646" s="2">
        <f t="shared" si="206"/>
        <v>38</v>
      </c>
      <c r="K6646" s="8">
        <f t="shared" si="207"/>
        <v>22152835.388295237</v>
      </c>
    </row>
    <row r="6647" spans="1:11" x14ac:dyDescent="0.35">
      <c r="A6647" s="2">
        <v>2766</v>
      </c>
      <c r="B6647" t="s">
        <v>2767</v>
      </c>
      <c r="C6647" s="1">
        <v>7924955</v>
      </c>
      <c r="D6647" s="1">
        <v>7924955</v>
      </c>
      <c r="E6647">
        <v>1</v>
      </c>
      <c r="F6647" t="s">
        <v>5</v>
      </c>
      <c r="G6647" t="s">
        <v>5</v>
      </c>
      <c r="H6647" s="2">
        <v>1994</v>
      </c>
      <c r="I6647" s="2">
        <v>2024</v>
      </c>
      <c r="J6647" s="2">
        <f t="shared" si="206"/>
        <v>30</v>
      </c>
      <c r="K6647" s="8">
        <f t="shared" si="207"/>
        <v>22138483.67013219</v>
      </c>
    </row>
    <row r="6648" spans="1:11" x14ac:dyDescent="0.35">
      <c r="A6648" s="2">
        <v>7846</v>
      </c>
      <c r="B6648" t="s">
        <v>7690</v>
      </c>
      <c r="C6648" s="1">
        <v>18653107</v>
      </c>
      <c r="D6648" s="1">
        <v>10532219</v>
      </c>
      <c r="E6648">
        <v>0.56499999999999995</v>
      </c>
      <c r="F6648" s="3">
        <v>8120888</v>
      </c>
      <c r="G6648">
        <v>0.435</v>
      </c>
      <c r="H6648" s="2">
        <v>2019</v>
      </c>
      <c r="I6648" s="2">
        <v>2024</v>
      </c>
      <c r="J6648" s="2">
        <f t="shared" si="206"/>
        <v>5</v>
      </c>
      <c r="K6648" s="8">
        <f t="shared" si="207"/>
        <v>22136537.5593457</v>
      </c>
    </row>
    <row r="6649" spans="1:11" x14ac:dyDescent="0.35">
      <c r="A6649" s="2">
        <v>8353</v>
      </c>
      <c r="B6649" t="s">
        <v>4509</v>
      </c>
      <c r="C6649" s="1">
        <v>20659050</v>
      </c>
      <c r="D6649" s="1">
        <v>434585</v>
      </c>
      <c r="E6649">
        <v>2.1000000000000005E-2</v>
      </c>
      <c r="F6649" s="3">
        <v>20224465</v>
      </c>
      <c r="G6649">
        <v>0.97899999999999998</v>
      </c>
      <c r="H6649" s="2">
        <v>2022</v>
      </c>
      <c r="I6649" s="2">
        <v>2024</v>
      </c>
      <c r="J6649" s="2">
        <f t="shared" si="206"/>
        <v>2</v>
      </c>
      <c r="K6649" s="8">
        <f t="shared" si="207"/>
        <v>22123495.746796343</v>
      </c>
    </row>
    <row r="6650" spans="1:11" x14ac:dyDescent="0.35">
      <c r="A6650" s="2">
        <v>3999</v>
      </c>
      <c r="B6650" t="s">
        <v>3989</v>
      </c>
      <c r="C6650" s="1">
        <v>9719848</v>
      </c>
      <c r="D6650" s="1">
        <v>5318679</v>
      </c>
      <c r="E6650">
        <v>0.54700000000000004</v>
      </c>
      <c r="F6650" s="3">
        <v>4401169</v>
      </c>
      <c r="G6650">
        <v>0.45300000000000001</v>
      </c>
      <c r="H6650" s="2">
        <v>2000</v>
      </c>
      <c r="I6650" s="2">
        <v>2024</v>
      </c>
      <c r="J6650" s="2">
        <f t="shared" si="206"/>
        <v>24</v>
      </c>
      <c r="K6650" s="8">
        <f t="shared" si="207"/>
        <v>22109571.551202957</v>
      </c>
    </row>
    <row r="6651" spans="1:11" x14ac:dyDescent="0.35">
      <c r="A6651" s="2">
        <v>4843</v>
      </c>
      <c r="B6651" t="s">
        <v>4816</v>
      </c>
      <c r="C6651" s="1">
        <v>11141307</v>
      </c>
      <c r="D6651" s="1" t="s">
        <v>5</v>
      </c>
      <c r="E6651" t="s">
        <v>5</v>
      </c>
      <c r="F6651" s="3">
        <v>11141307</v>
      </c>
      <c r="G6651">
        <v>1</v>
      </c>
      <c r="H6651" s="2">
        <v>2004</v>
      </c>
      <c r="I6651" s="2">
        <v>2024</v>
      </c>
      <c r="J6651" s="2">
        <f t="shared" si="206"/>
        <v>20</v>
      </c>
      <c r="K6651" s="8">
        <f t="shared" si="207"/>
        <v>22098876.040902518</v>
      </c>
    </row>
    <row r="6652" spans="1:11" x14ac:dyDescent="0.35">
      <c r="A6652" s="2">
        <v>4217</v>
      </c>
      <c r="B6652" t="s">
        <v>4202</v>
      </c>
      <c r="C6652" s="1">
        <v>10045677</v>
      </c>
      <c r="D6652" s="1">
        <v>6946056</v>
      </c>
      <c r="E6652">
        <v>0.69099999999999995</v>
      </c>
      <c r="F6652" s="3">
        <v>3099621</v>
      </c>
      <c r="G6652">
        <v>0.309</v>
      </c>
      <c r="H6652" s="2">
        <v>2001</v>
      </c>
      <c r="I6652" s="2">
        <v>2024</v>
      </c>
      <c r="J6652" s="2">
        <f t="shared" si="206"/>
        <v>23</v>
      </c>
      <c r="K6652" s="8">
        <f t="shared" si="207"/>
        <v>22081489.293215878</v>
      </c>
    </row>
    <row r="6653" spans="1:11" x14ac:dyDescent="0.35">
      <c r="A6653" s="2">
        <v>1555</v>
      </c>
      <c r="B6653" t="s">
        <v>1560</v>
      </c>
      <c r="C6653" s="1">
        <v>6436211</v>
      </c>
      <c r="D6653" s="1">
        <v>6436211</v>
      </c>
      <c r="E6653">
        <v>1</v>
      </c>
      <c r="F6653" t="s">
        <v>5</v>
      </c>
      <c r="G6653" t="s">
        <v>5</v>
      </c>
      <c r="H6653" s="2">
        <v>1988</v>
      </c>
      <c r="I6653" s="2">
        <v>2024</v>
      </c>
      <c r="J6653" s="2">
        <f t="shared" si="206"/>
        <v>36</v>
      </c>
      <c r="K6653" s="8">
        <f t="shared" si="207"/>
        <v>22080634.714770064</v>
      </c>
    </row>
    <row r="6654" spans="1:11" x14ac:dyDescent="0.35">
      <c r="A6654" s="2">
        <v>7918</v>
      </c>
      <c r="B6654" t="s">
        <v>7758</v>
      </c>
      <c r="C6654" s="1">
        <v>19252497</v>
      </c>
      <c r="D6654" s="1">
        <v>200000</v>
      </c>
      <c r="E6654">
        <v>0.01</v>
      </c>
      <c r="F6654" s="3">
        <v>19052497</v>
      </c>
      <c r="G6654">
        <v>0.99</v>
      </c>
      <c r="H6654" s="2">
        <v>2020</v>
      </c>
      <c r="I6654" s="2">
        <v>2024</v>
      </c>
      <c r="J6654" s="2">
        <f t="shared" si="206"/>
        <v>4</v>
      </c>
      <c r="K6654" s="8">
        <f t="shared" si="207"/>
        <v>22078719.056121774</v>
      </c>
    </row>
    <row r="6655" spans="1:11" x14ac:dyDescent="0.35">
      <c r="A6655" s="2">
        <v>8354</v>
      </c>
      <c r="B6655" t="s">
        <v>8175</v>
      </c>
      <c r="C6655" s="1">
        <v>20617005</v>
      </c>
      <c r="D6655" s="1" t="s">
        <v>5</v>
      </c>
      <c r="E6655" t="s">
        <v>5</v>
      </c>
      <c r="F6655" s="3">
        <v>20617005</v>
      </c>
      <c r="G6655">
        <v>1</v>
      </c>
      <c r="H6655" s="2">
        <v>2022</v>
      </c>
      <c r="I6655" s="2">
        <v>2024</v>
      </c>
      <c r="J6655" s="2">
        <f t="shared" si="206"/>
        <v>2</v>
      </c>
      <c r="K6655" s="8">
        <f t="shared" si="207"/>
        <v>22078470.327976309</v>
      </c>
    </row>
    <row r="6656" spans="1:11" x14ac:dyDescent="0.35">
      <c r="A6656" s="2">
        <v>2973</v>
      </c>
      <c r="B6656" t="s">
        <v>2972</v>
      </c>
      <c r="C6656" s="1">
        <v>8175346</v>
      </c>
      <c r="D6656" s="1">
        <v>8175346</v>
      </c>
      <c r="E6656">
        <v>1</v>
      </c>
      <c r="F6656" t="s">
        <v>5</v>
      </c>
      <c r="G6656" t="s">
        <v>5</v>
      </c>
      <c r="H6656" s="2">
        <v>1995</v>
      </c>
      <c r="I6656" s="2">
        <v>2024</v>
      </c>
      <c r="J6656" s="2">
        <f t="shared" si="206"/>
        <v>29</v>
      </c>
      <c r="K6656" s="8">
        <f t="shared" si="207"/>
        <v>22069144.916836865</v>
      </c>
    </row>
    <row r="6657" spans="1:11" x14ac:dyDescent="0.35">
      <c r="A6657" s="2">
        <v>4218</v>
      </c>
      <c r="B6657" t="s">
        <v>4203</v>
      </c>
      <c r="C6657" s="1">
        <v>10038662</v>
      </c>
      <c r="D6657" s="1" t="s">
        <v>5</v>
      </c>
      <c r="E6657" t="s">
        <v>5</v>
      </c>
      <c r="F6657" s="3">
        <v>10038662</v>
      </c>
      <c r="G6657">
        <v>1</v>
      </c>
      <c r="H6657" s="2">
        <v>2001</v>
      </c>
      <c r="I6657" s="2">
        <v>2024</v>
      </c>
      <c r="J6657" s="2">
        <f t="shared" si="206"/>
        <v>23</v>
      </c>
      <c r="K6657" s="8">
        <f t="shared" si="207"/>
        <v>22066069.561186675</v>
      </c>
    </row>
    <row r="6658" spans="1:11" x14ac:dyDescent="0.35">
      <c r="A6658" s="2">
        <v>4219</v>
      </c>
      <c r="B6658" t="s">
        <v>4204</v>
      </c>
      <c r="C6658" s="1">
        <v>10031529</v>
      </c>
      <c r="D6658" s="1">
        <v>8823109</v>
      </c>
      <c r="E6658">
        <v>0.87999999999999989</v>
      </c>
      <c r="F6658" s="3">
        <v>1208420</v>
      </c>
      <c r="G6658">
        <v>0.12</v>
      </c>
      <c r="H6658" s="2">
        <v>2001</v>
      </c>
      <c r="I6658" s="2">
        <v>2024</v>
      </c>
      <c r="J6658" s="2">
        <f t="shared" ref="J6658:J6721" si="208">I6658-H6658</f>
        <v>23</v>
      </c>
      <c r="K6658" s="8">
        <f t="shared" ref="K6658:K6721" si="209">C6658*(1+$L$2)^J6658</f>
        <v>22050390.452339306</v>
      </c>
    </row>
    <row r="6659" spans="1:11" x14ac:dyDescent="0.35">
      <c r="A6659" s="2">
        <v>1556</v>
      </c>
      <c r="B6659" t="s">
        <v>1561</v>
      </c>
      <c r="C6659" s="1">
        <v>6424112</v>
      </c>
      <c r="D6659" s="1">
        <v>6424112</v>
      </c>
      <c r="E6659">
        <v>1</v>
      </c>
      <c r="F6659" t="s">
        <v>5</v>
      </c>
      <c r="G6659" t="s">
        <v>5</v>
      </c>
      <c r="H6659" s="2">
        <v>1988</v>
      </c>
      <c r="I6659" s="2">
        <v>2024</v>
      </c>
      <c r="J6659" s="2">
        <f t="shared" si="208"/>
        <v>36</v>
      </c>
      <c r="K6659" s="8">
        <f t="shared" si="209"/>
        <v>22039126.81525993</v>
      </c>
    </row>
    <row r="6660" spans="1:11" x14ac:dyDescent="0.35">
      <c r="A6660" s="2">
        <v>505</v>
      </c>
      <c r="B6660" t="s">
        <v>510</v>
      </c>
      <c r="C6660" s="1">
        <v>5229643</v>
      </c>
      <c r="D6660" s="1">
        <v>5229643</v>
      </c>
      <c r="E6660">
        <v>1</v>
      </c>
      <c r="F6660" t="s">
        <v>5</v>
      </c>
      <c r="G6660" t="s">
        <v>5</v>
      </c>
      <c r="H6660" s="2">
        <v>1982</v>
      </c>
      <c r="I6660" s="2">
        <v>2024</v>
      </c>
      <c r="J6660" s="2">
        <f t="shared" si="208"/>
        <v>42</v>
      </c>
      <c r="K6660" s="8">
        <f t="shared" si="209"/>
        <v>22033502.346354295</v>
      </c>
    </row>
    <row r="6661" spans="1:11" x14ac:dyDescent="0.35">
      <c r="A6661" s="2">
        <v>4631</v>
      </c>
      <c r="B6661" t="s">
        <v>4608</v>
      </c>
      <c r="C6661" s="1">
        <v>10724345</v>
      </c>
      <c r="D6661" s="1" t="s">
        <v>5</v>
      </c>
      <c r="E6661" t="s">
        <v>5</v>
      </c>
      <c r="F6661" s="3">
        <v>10724345</v>
      </c>
      <c r="G6661">
        <v>1</v>
      </c>
      <c r="H6661" s="2">
        <v>2003</v>
      </c>
      <c r="I6661" s="2">
        <v>2024</v>
      </c>
      <c r="J6661" s="2">
        <f t="shared" si="208"/>
        <v>21</v>
      </c>
      <c r="K6661" s="8">
        <f t="shared" si="209"/>
        <v>22012862.62557954</v>
      </c>
    </row>
    <row r="6662" spans="1:11" x14ac:dyDescent="0.35">
      <c r="A6662" s="2">
        <v>260</v>
      </c>
      <c r="B6662" t="s">
        <v>265</v>
      </c>
      <c r="C6662" s="1">
        <v>4875436</v>
      </c>
      <c r="D6662" s="1">
        <v>4875436</v>
      </c>
      <c r="E6662">
        <v>1</v>
      </c>
      <c r="F6662" t="s">
        <v>5</v>
      </c>
      <c r="G6662" t="s">
        <v>5</v>
      </c>
      <c r="H6662" s="2">
        <v>1980</v>
      </c>
      <c r="I6662" s="2">
        <v>2024</v>
      </c>
      <c r="J6662" s="2">
        <f t="shared" si="208"/>
        <v>44</v>
      </c>
      <c r="K6662" s="8">
        <f t="shared" si="209"/>
        <v>21997248.322048899</v>
      </c>
    </row>
    <row r="6663" spans="1:11" x14ac:dyDescent="0.35">
      <c r="A6663" s="2">
        <v>156</v>
      </c>
      <c r="B6663" t="s">
        <v>161</v>
      </c>
      <c r="C6663" s="1">
        <v>4702575</v>
      </c>
      <c r="D6663" s="1">
        <v>4702575</v>
      </c>
      <c r="E6663">
        <v>1</v>
      </c>
      <c r="F6663" t="s">
        <v>5</v>
      </c>
      <c r="G6663" t="s">
        <v>5</v>
      </c>
      <c r="H6663" s="2">
        <v>1979</v>
      </c>
      <c r="I6663" s="2">
        <v>2024</v>
      </c>
      <c r="J6663" s="2">
        <f t="shared" si="208"/>
        <v>45</v>
      </c>
      <c r="K6663" s="8">
        <f t="shared" si="209"/>
        <v>21956460.490159623</v>
      </c>
    </row>
    <row r="6664" spans="1:11" x14ac:dyDescent="0.35">
      <c r="A6664" s="2">
        <v>4444</v>
      </c>
      <c r="B6664" t="s">
        <v>4423</v>
      </c>
      <c r="C6664" s="1">
        <v>10325928</v>
      </c>
      <c r="D6664" s="1" t="s">
        <v>5</v>
      </c>
      <c r="E6664" t="s">
        <v>5</v>
      </c>
      <c r="F6664" s="3">
        <v>10325928</v>
      </c>
      <c r="G6664">
        <v>1</v>
      </c>
      <c r="H6664" s="2">
        <v>2002</v>
      </c>
      <c r="I6664" s="2">
        <v>2024</v>
      </c>
      <c r="J6664" s="2">
        <f t="shared" si="208"/>
        <v>22</v>
      </c>
      <c r="K6664" s="8">
        <f t="shared" si="209"/>
        <v>21933429.413348369</v>
      </c>
    </row>
    <row r="6665" spans="1:11" x14ac:dyDescent="0.35">
      <c r="A6665" s="2">
        <v>506</v>
      </c>
      <c r="B6665" t="s">
        <v>511</v>
      </c>
      <c r="C6665" s="1">
        <v>5200986</v>
      </c>
      <c r="D6665" s="1">
        <v>5200986</v>
      </c>
      <c r="E6665">
        <v>1</v>
      </c>
      <c r="F6665" t="s">
        <v>5</v>
      </c>
      <c r="G6665" t="s">
        <v>5</v>
      </c>
      <c r="H6665" s="2">
        <v>1982</v>
      </c>
      <c r="I6665" s="2">
        <v>2024</v>
      </c>
      <c r="J6665" s="2">
        <f t="shared" si="208"/>
        <v>42</v>
      </c>
      <c r="K6665" s="8">
        <f t="shared" si="209"/>
        <v>21912764.835832164</v>
      </c>
    </row>
    <row r="6666" spans="1:11" x14ac:dyDescent="0.35">
      <c r="A6666" s="2">
        <v>8161</v>
      </c>
      <c r="B6666" t="s">
        <v>7990</v>
      </c>
      <c r="C6666" s="1">
        <v>19754272</v>
      </c>
      <c r="D6666" s="1">
        <v>14465535</v>
      </c>
      <c r="E6666">
        <v>0.73199999999999998</v>
      </c>
      <c r="F6666" s="3">
        <v>5288737</v>
      </c>
      <c r="G6666">
        <v>0.26800000000000002</v>
      </c>
      <c r="H6666" s="2">
        <v>2021</v>
      </c>
      <c r="I6666" s="2">
        <v>2024</v>
      </c>
      <c r="J6666" s="2">
        <f t="shared" si="208"/>
        <v>3</v>
      </c>
      <c r="K6666" s="8">
        <f t="shared" si="209"/>
        <v>21891531.034373712</v>
      </c>
    </row>
    <row r="6667" spans="1:11" x14ac:dyDescent="0.35">
      <c r="A6667" s="2">
        <v>1143</v>
      </c>
      <c r="B6667" t="s">
        <v>1148</v>
      </c>
      <c r="C6667" s="1">
        <v>5958456</v>
      </c>
      <c r="D6667" s="1">
        <v>5958456</v>
      </c>
      <c r="E6667">
        <v>1</v>
      </c>
      <c r="F6667" t="s">
        <v>5</v>
      </c>
      <c r="G6667" t="s">
        <v>5</v>
      </c>
      <c r="H6667" s="2">
        <v>1986</v>
      </c>
      <c r="I6667" s="2">
        <v>2024</v>
      </c>
      <c r="J6667" s="2">
        <f t="shared" si="208"/>
        <v>38</v>
      </c>
      <c r="K6667" s="8">
        <f t="shared" si="209"/>
        <v>21890638.090995707</v>
      </c>
    </row>
    <row r="6668" spans="1:11" x14ac:dyDescent="0.35">
      <c r="A6668" s="2">
        <v>4844</v>
      </c>
      <c r="B6668" t="s">
        <v>4817</v>
      </c>
      <c r="C6668" s="1">
        <v>11030861</v>
      </c>
      <c r="D6668" s="1">
        <v>435395</v>
      </c>
      <c r="E6668">
        <v>3.9E-2</v>
      </c>
      <c r="F6668" s="3">
        <v>10595466</v>
      </c>
      <c r="G6668">
        <v>0.96099999999999997</v>
      </c>
      <c r="H6668" s="2">
        <v>2004</v>
      </c>
      <c r="I6668" s="2">
        <v>2024</v>
      </c>
      <c r="J6668" s="2">
        <f t="shared" si="208"/>
        <v>20</v>
      </c>
      <c r="K6668" s="8">
        <f t="shared" si="209"/>
        <v>21879805.471963566</v>
      </c>
    </row>
    <row r="6669" spans="1:11" x14ac:dyDescent="0.35">
      <c r="A6669" s="2">
        <v>2767</v>
      </c>
      <c r="B6669" t="s">
        <v>2768</v>
      </c>
      <c r="C6669" s="1">
        <v>7830611</v>
      </c>
      <c r="D6669" s="1">
        <v>7830611</v>
      </c>
      <c r="E6669">
        <v>1</v>
      </c>
      <c r="F6669" t="s">
        <v>5</v>
      </c>
      <c r="G6669" t="s">
        <v>5</v>
      </c>
      <c r="H6669" s="2">
        <v>1994</v>
      </c>
      <c r="I6669" s="2">
        <v>2024</v>
      </c>
      <c r="J6669" s="2">
        <f t="shared" si="208"/>
        <v>30</v>
      </c>
      <c r="K6669" s="8">
        <f t="shared" si="209"/>
        <v>21874932.255218796</v>
      </c>
    </row>
    <row r="6670" spans="1:11" x14ac:dyDescent="0.35">
      <c r="A6670" s="2">
        <v>2351</v>
      </c>
      <c r="B6670" t="s">
        <v>2353</v>
      </c>
      <c r="C6670" s="1">
        <v>7309989</v>
      </c>
      <c r="D6670" s="1">
        <v>7306242</v>
      </c>
      <c r="E6670">
        <v>0.999</v>
      </c>
      <c r="F6670" s="3">
        <v>3747</v>
      </c>
      <c r="G6670" t="s">
        <v>7</v>
      </c>
      <c r="H6670" s="2">
        <v>1992</v>
      </c>
      <c r="I6670" s="2">
        <v>2024</v>
      </c>
      <c r="J6670" s="2">
        <f t="shared" si="208"/>
        <v>32</v>
      </c>
      <c r="K6670" s="8">
        <f t="shared" si="209"/>
        <v>21868107.214443654</v>
      </c>
    </row>
    <row r="6671" spans="1:11" x14ac:dyDescent="0.35">
      <c r="A6671" s="2">
        <v>2352</v>
      </c>
      <c r="B6671" t="s">
        <v>2354</v>
      </c>
      <c r="C6671" s="1">
        <v>7308786</v>
      </c>
      <c r="D6671" s="1">
        <v>7308786</v>
      </c>
      <c r="E6671">
        <v>1</v>
      </c>
      <c r="F6671" t="s">
        <v>5</v>
      </c>
      <c r="G6671" t="s">
        <v>5</v>
      </c>
      <c r="H6671" s="2">
        <v>1992</v>
      </c>
      <c r="I6671" s="2">
        <v>2024</v>
      </c>
      <c r="J6671" s="2">
        <f t="shared" si="208"/>
        <v>32</v>
      </c>
      <c r="K6671" s="8">
        <f t="shared" si="209"/>
        <v>21864508.394667186</v>
      </c>
    </row>
    <row r="6672" spans="1:11" x14ac:dyDescent="0.35">
      <c r="A6672" s="2">
        <v>2768</v>
      </c>
      <c r="B6672" t="s">
        <v>2769</v>
      </c>
      <c r="C6672" s="1">
        <v>7823437</v>
      </c>
      <c r="D6672" s="1">
        <v>7820688</v>
      </c>
      <c r="E6672">
        <v>1</v>
      </c>
      <c r="F6672" s="3">
        <v>2749</v>
      </c>
      <c r="G6672" t="s">
        <v>7</v>
      </c>
      <c r="H6672" s="2">
        <v>1994</v>
      </c>
      <c r="I6672" s="2">
        <v>2024</v>
      </c>
      <c r="J6672" s="2">
        <f t="shared" si="208"/>
        <v>30</v>
      </c>
      <c r="K6672" s="8">
        <f t="shared" si="209"/>
        <v>21854891.575890079</v>
      </c>
    </row>
    <row r="6673" spans="1:11" x14ac:dyDescent="0.35">
      <c r="A6673" s="2">
        <v>8567</v>
      </c>
      <c r="B6673" t="s">
        <v>8380</v>
      </c>
      <c r="C6673" s="1">
        <v>21112012</v>
      </c>
      <c r="D6673" s="1" t="s">
        <v>5</v>
      </c>
      <c r="E6673" t="s">
        <v>5</v>
      </c>
      <c r="F6673" s="3">
        <v>21112012</v>
      </c>
      <c r="G6673">
        <v>1</v>
      </c>
      <c r="H6673" s="2">
        <v>2023</v>
      </c>
      <c r="I6673" s="2">
        <v>2024</v>
      </c>
      <c r="J6673" s="2">
        <f t="shared" si="208"/>
        <v>1</v>
      </c>
      <c r="K6673" s="8">
        <f t="shared" si="209"/>
        <v>21847478.78428413</v>
      </c>
    </row>
    <row r="6674" spans="1:11" x14ac:dyDescent="0.35">
      <c r="A6674" s="2">
        <v>376</v>
      </c>
      <c r="B6674" t="s">
        <v>381</v>
      </c>
      <c r="C6674" s="1">
        <v>5000000</v>
      </c>
      <c r="D6674" s="1">
        <v>5000000</v>
      </c>
      <c r="E6674">
        <v>1</v>
      </c>
      <c r="F6674" t="s">
        <v>5</v>
      </c>
      <c r="G6674" t="s">
        <v>5</v>
      </c>
      <c r="H6674" s="2">
        <v>1981</v>
      </c>
      <c r="I6674" s="2">
        <v>2024</v>
      </c>
      <c r="J6674" s="2">
        <f t="shared" si="208"/>
        <v>43</v>
      </c>
      <c r="K6674" s="8">
        <f t="shared" si="209"/>
        <v>21799834.663258906</v>
      </c>
    </row>
    <row r="6675" spans="1:11" x14ac:dyDescent="0.35">
      <c r="A6675" s="2">
        <v>977</v>
      </c>
      <c r="B6675" t="s">
        <v>982</v>
      </c>
      <c r="C6675" s="1">
        <v>5730596</v>
      </c>
      <c r="D6675" s="1">
        <v>5730596</v>
      </c>
      <c r="E6675">
        <v>1</v>
      </c>
      <c r="F6675" t="s">
        <v>5</v>
      </c>
      <c r="G6675" t="s">
        <v>5</v>
      </c>
      <c r="H6675" s="2">
        <v>1985</v>
      </c>
      <c r="I6675" s="2">
        <v>2024</v>
      </c>
      <c r="J6675" s="2">
        <f t="shared" si="208"/>
        <v>39</v>
      </c>
      <c r="K6675" s="8">
        <f t="shared" si="209"/>
        <v>21786937.06522347</v>
      </c>
    </row>
    <row r="6676" spans="1:11" x14ac:dyDescent="0.35">
      <c r="A6676" s="2">
        <v>4845</v>
      </c>
      <c r="B6676" t="s">
        <v>4818</v>
      </c>
      <c r="C6676" s="1">
        <v>10976892</v>
      </c>
      <c r="D6676" s="1">
        <v>1200216</v>
      </c>
      <c r="E6676">
        <v>0.109</v>
      </c>
      <c r="F6676" s="3">
        <v>9776676</v>
      </c>
      <c r="G6676">
        <v>0.89100000000000001</v>
      </c>
      <c r="H6676" s="2">
        <v>2004</v>
      </c>
      <c r="I6676" s="2">
        <v>2024</v>
      </c>
      <c r="J6676" s="2">
        <f t="shared" si="208"/>
        <v>20</v>
      </c>
      <c r="K6676" s="8">
        <f t="shared" si="209"/>
        <v>21772757.507029876</v>
      </c>
    </row>
    <row r="6677" spans="1:11" x14ac:dyDescent="0.35">
      <c r="A6677" s="2">
        <v>8568</v>
      </c>
      <c r="B6677" t="s">
        <v>8381</v>
      </c>
      <c r="C6677" s="1">
        <v>21026167</v>
      </c>
      <c r="D6677" s="1">
        <v>11425829</v>
      </c>
      <c r="E6677">
        <v>0.54300000000000004</v>
      </c>
      <c r="F6677" s="3">
        <v>9600338</v>
      </c>
      <c r="G6677">
        <v>0.45700000000000002</v>
      </c>
      <c r="H6677" s="2">
        <v>2023</v>
      </c>
      <c r="I6677" s="2">
        <v>2024</v>
      </c>
      <c r="J6677" s="2">
        <f t="shared" si="208"/>
        <v>1</v>
      </c>
      <c r="K6677" s="8">
        <f t="shared" si="209"/>
        <v>21758643.252349187</v>
      </c>
    </row>
    <row r="6678" spans="1:11" x14ac:dyDescent="0.35">
      <c r="A6678" s="2">
        <v>641</v>
      </c>
      <c r="B6678" t="s">
        <v>646</v>
      </c>
      <c r="C6678" s="1">
        <v>5343461</v>
      </c>
      <c r="D6678" s="1">
        <v>5343461</v>
      </c>
      <c r="E6678">
        <v>1</v>
      </c>
      <c r="F6678" t="s">
        <v>5</v>
      </c>
      <c r="G6678" t="s">
        <v>5</v>
      </c>
      <c r="H6678" s="2">
        <v>1983</v>
      </c>
      <c r="I6678" s="2">
        <v>2024</v>
      </c>
      <c r="J6678" s="2">
        <f t="shared" si="208"/>
        <v>41</v>
      </c>
      <c r="K6678" s="8">
        <f t="shared" si="209"/>
        <v>21755167.679406427</v>
      </c>
    </row>
    <row r="6679" spans="1:11" x14ac:dyDescent="0.35">
      <c r="A6679" s="2">
        <v>1557</v>
      </c>
      <c r="B6679" t="s">
        <v>1562</v>
      </c>
      <c r="C6679" s="1">
        <v>6337299</v>
      </c>
      <c r="D6679" s="1">
        <v>6337299</v>
      </c>
      <c r="E6679">
        <v>1</v>
      </c>
      <c r="F6679" t="s">
        <v>5</v>
      </c>
      <c r="G6679" t="s">
        <v>5</v>
      </c>
      <c r="H6679" s="2">
        <v>1988</v>
      </c>
      <c r="I6679" s="2">
        <v>2024</v>
      </c>
      <c r="J6679" s="2">
        <f t="shared" si="208"/>
        <v>36</v>
      </c>
      <c r="K6679" s="8">
        <f t="shared" si="209"/>
        <v>21741298.459183145</v>
      </c>
    </row>
    <row r="6680" spans="1:11" x14ac:dyDescent="0.35">
      <c r="A6680" s="2">
        <v>8355</v>
      </c>
      <c r="B6680" t="s">
        <v>8176</v>
      </c>
      <c r="C6680" s="1">
        <v>20282422</v>
      </c>
      <c r="D6680" s="1">
        <v>8286741</v>
      </c>
      <c r="E6680">
        <v>0.40899999999999997</v>
      </c>
      <c r="F6680" s="3">
        <v>11995681</v>
      </c>
      <c r="G6680">
        <v>0.59099999999999997</v>
      </c>
      <c r="H6680" s="2">
        <v>2022</v>
      </c>
      <c r="I6680" s="2">
        <v>2024</v>
      </c>
      <c r="J6680" s="2">
        <f t="shared" si="208"/>
        <v>2</v>
      </c>
      <c r="K6680" s="8">
        <f t="shared" si="209"/>
        <v>21720169.942554407</v>
      </c>
    </row>
    <row r="6681" spans="1:11" x14ac:dyDescent="0.35">
      <c r="A6681" s="2">
        <v>2769</v>
      </c>
      <c r="B6681" t="s">
        <v>2770</v>
      </c>
      <c r="C6681" s="1">
        <v>7770731</v>
      </c>
      <c r="D6681" s="1">
        <v>7770731</v>
      </c>
      <c r="E6681">
        <v>1</v>
      </c>
      <c r="F6681" t="s">
        <v>5</v>
      </c>
      <c r="G6681" t="s">
        <v>5</v>
      </c>
      <c r="H6681" s="2">
        <v>1994</v>
      </c>
      <c r="I6681" s="2">
        <v>2024</v>
      </c>
      <c r="J6681" s="2">
        <f t="shared" si="208"/>
        <v>30</v>
      </c>
      <c r="K6681" s="8">
        <f t="shared" si="209"/>
        <v>21707656.554326173</v>
      </c>
    </row>
    <row r="6682" spans="1:11" x14ac:dyDescent="0.35">
      <c r="A6682" s="2">
        <v>3181</v>
      </c>
      <c r="B6682" t="s">
        <v>3178</v>
      </c>
      <c r="C6682" s="1">
        <v>8315693</v>
      </c>
      <c r="D6682" s="1">
        <v>8315693</v>
      </c>
      <c r="E6682">
        <v>1</v>
      </c>
      <c r="F6682" t="s">
        <v>5</v>
      </c>
      <c r="G6682" t="s">
        <v>5</v>
      </c>
      <c r="H6682" s="2">
        <v>1996</v>
      </c>
      <c r="I6682" s="2">
        <v>2024</v>
      </c>
      <c r="J6682" s="2">
        <f t="shared" si="208"/>
        <v>28</v>
      </c>
      <c r="K6682" s="8">
        <f t="shared" si="209"/>
        <v>21692325.361642797</v>
      </c>
    </row>
    <row r="6683" spans="1:11" x14ac:dyDescent="0.35">
      <c r="A6683" s="2">
        <v>1144</v>
      </c>
      <c r="B6683" t="s">
        <v>1149</v>
      </c>
      <c r="C6683" s="1">
        <v>5900000</v>
      </c>
      <c r="D6683" s="1">
        <v>5900000</v>
      </c>
      <c r="E6683">
        <v>1</v>
      </c>
      <c r="F6683" t="s">
        <v>5</v>
      </c>
      <c r="G6683" t="s">
        <v>5</v>
      </c>
      <c r="H6683" s="2">
        <v>1986</v>
      </c>
      <c r="I6683" s="2">
        <v>2024</v>
      </c>
      <c r="J6683" s="2">
        <f t="shared" si="208"/>
        <v>38</v>
      </c>
      <c r="K6683" s="8">
        <f t="shared" si="209"/>
        <v>21675877.901401747</v>
      </c>
    </row>
    <row r="6684" spans="1:11" x14ac:dyDescent="0.35">
      <c r="A6684" s="2">
        <v>642</v>
      </c>
      <c r="B6684" t="s">
        <v>647</v>
      </c>
      <c r="C6684" s="1">
        <v>5310748</v>
      </c>
      <c r="D6684" s="1">
        <v>5310748</v>
      </c>
      <c r="E6684">
        <v>1</v>
      </c>
      <c r="F6684" t="s">
        <v>5</v>
      </c>
      <c r="G6684" t="s">
        <v>5</v>
      </c>
      <c r="H6684" s="2">
        <v>1983</v>
      </c>
      <c r="I6684" s="2">
        <v>2024</v>
      </c>
      <c r="J6684" s="2">
        <f t="shared" si="208"/>
        <v>41</v>
      </c>
      <c r="K6684" s="8">
        <f t="shared" si="209"/>
        <v>21621981.19216596</v>
      </c>
    </row>
    <row r="6685" spans="1:11" x14ac:dyDescent="0.35">
      <c r="A6685" s="2">
        <v>7919</v>
      </c>
      <c r="B6685" t="s">
        <v>7759</v>
      </c>
      <c r="C6685" s="1">
        <v>18854166</v>
      </c>
      <c r="D6685" s="1">
        <v>6460965</v>
      </c>
      <c r="E6685">
        <v>0.34300000000000003</v>
      </c>
      <c r="F6685" s="3">
        <v>12393201</v>
      </c>
      <c r="G6685">
        <v>0.65700000000000003</v>
      </c>
      <c r="H6685" s="2">
        <v>2020</v>
      </c>
      <c r="I6685" s="2">
        <v>2024</v>
      </c>
      <c r="J6685" s="2">
        <f t="shared" si="208"/>
        <v>4</v>
      </c>
      <c r="K6685" s="8">
        <f t="shared" si="209"/>
        <v>21621913.986091428</v>
      </c>
    </row>
    <row r="6686" spans="1:11" x14ac:dyDescent="0.35">
      <c r="A6686" s="2">
        <v>8162</v>
      </c>
      <c r="B6686" t="s">
        <v>7991</v>
      </c>
      <c r="C6686" s="1">
        <v>19510578</v>
      </c>
      <c r="D6686" s="1">
        <v>2072173</v>
      </c>
      <c r="E6686">
        <v>0.106</v>
      </c>
      <c r="F6686" s="3">
        <v>17438405</v>
      </c>
      <c r="G6686">
        <v>0.89400000000000002</v>
      </c>
      <c r="H6686" s="2">
        <v>2021</v>
      </c>
      <c r="I6686" s="2">
        <v>2024</v>
      </c>
      <c r="J6686" s="2">
        <f t="shared" si="208"/>
        <v>3</v>
      </c>
      <c r="K6686" s="8">
        <f t="shared" si="209"/>
        <v>21621471.233440999</v>
      </c>
    </row>
    <row r="6687" spans="1:11" x14ac:dyDescent="0.35">
      <c r="A6687" s="2">
        <v>4846</v>
      </c>
      <c r="B6687" t="s">
        <v>4819</v>
      </c>
      <c r="C6687" s="1">
        <v>10898337</v>
      </c>
      <c r="D6687" s="1">
        <v>10391003</v>
      </c>
      <c r="E6687">
        <v>0.95299999999999996</v>
      </c>
      <c r="F6687" s="3">
        <v>507334</v>
      </c>
      <c r="G6687">
        <v>4.7E-2</v>
      </c>
      <c r="H6687" s="2">
        <v>2004</v>
      </c>
      <c r="I6687" s="2">
        <v>2024</v>
      </c>
      <c r="J6687" s="2">
        <f t="shared" si="208"/>
        <v>20</v>
      </c>
      <c r="K6687" s="8">
        <f t="shared" si="209"/>
        <v>21616943.004530925</v>
      </c>
    </row>
    <row r="6688" spans="1:11" x14ac:dyDescent="0.35">
      <c r="A6688" s="2">
        <v>3581</v>
      </c>
      <c r="B6688" t="s">
        <v>3575</v>
      </c>
      <c r="C6688" s="1">
        <v>8863193</v>
      </c>
      <c r="D6688" s="1">
        <v>8863193</v>
      </c>
      <c r="E6688">
        <v>1</v>
      </c>
      <c r="F6688" t="s">
        <v>5</v>
      </c>
      <c r="G6688" t="s">
        <v>5</v>
      </c>
      <c r="H6688" s="2">
        <v>1998</v>
      </c>
      <c r="I6688" s="2">
        <v>2024</v>
      </c>
      <c r="J6688" s="2">
        <f t="shared" si="208"/>
        <v>26</v>
      </c>
      <c r="K6688" s="8">
        <f t="shared" si="209"/>
        <v>21590090.564398427</v>
      </c>
    </row>
    <row r="6689" spans="1:11" x14ac:dyDescent="0.35">
      <c r="A6689" s="2">
        <v>507</v>
      </c>
      <c r="B6689" t="s">
        <v>512</v>
      </c>
      <c r="C6689" s="1">
        <v>5124391</v>
      </c>
      <c r="D6689" s="1">
        <v>5124391</v>
      </c>
      <c r="E6689">
        <v>1</v>
      </c>
      <c r="F6689" t="s">
        <v>5</v>
      </c>
      <c r="G6689" t="s">
        <v>5</v>
      </c>
      <c r="H6689" s="2">
        <v>1982</v>
      </c>
      <c r="I6689" s="2">
        <v>2024</v>
      </c>
      <c r="J6689" s="2">
        <f t="shared" si="208"/>
        <v>42</v>
      </c>
      <c r="K6689" s="8">
        <f t="shared" si="209"/>
        <v>21590055.214502562</v>
      </c>
    </row>
    <row r="6690" spans="1:11" x14ac:dyDescent="0.35">
      <c r="A6690" s="2">
        <v>2770</v>
      </c>
      <c r="B6690" t="s">
        <v>2771</v>
      </c>
      <c r="C6690" s="1">
        <v>7727256</v>
      </c>
      <c r="D6690" s="1">
        <v>7727256</v>
      </c>
      <c r="E6690">
        <v>1</v>
      </c>
      <c r="F6690" t="s">
        <v>5</v>
      </c>
      <c r="G6690" t="s">
        <v>5</v>
      </c>
      <c r="H6690" s="2">
        <v>1994</v>
      </c>
      <c r="I6690" s="2">
        <v>2024</v>
      </c>
      <c r="J6690" s="2">
        <f t="shared" si="208"/>
        <v>30</v>
      </c>
      <c r="K6690" s="8">
        <f t="shared" si="209"/>
        <v>21586208.473225523</v>
      </c>
    </row>
    <row r="6691" spans="1:11" x14ac:dyDescent="0.35">
      <c r="A6691" s="2">
        <v>643</v>
      </c>
      <c r="B6691" t="s">
        <v>648</v>
      </c>
      <c r="C6691" s="1">
        <v>5301085</v>
      </c>
      <c r="D6691" s="1">
        <v>5301085</v>
      </c>
      <c r="E6691">
        <v>1</v>
      </c>
      <c r="F6691" t="s">
        <v>5</v>
      </c>
      <c r="G6691" t="s">
        <v>5</v>
      </c>
      <c r="H6691" s="2">
        <v>1983</v>
      </c>
      <c r="I6691" s="2">
        <v>2024</v>
      </c>
      <c r="J6691" s="2">
        <f t="shared" si="208"/>
        <v>41</v>
      </c>
      <c r="K6691" s="8">
        <f t="shared" si="209"/>
        <v>21582639.614621725</v>
      </c>
    </row>
    <row r="6692" spans="1:11" x14ac:dyDescent="0.35">
      <c r="A6692" s="2">
        <v>1347</v>
      </c>
      <c r="B6692" t="s">
        <v>1352</v>
      </c>
      <c r="C6692" s="1">
        <v>6075793</v>
      </c>
      <c r="D6692" s="1">
        <v>6075793</v>
      </c>
      <c r="E6692">
        <v>1</v>
      </c>
      <c r="F6692" t="s">
        <v>5</v>
      </c>
      <c r="G6692" t="s">
        <v>5</v>
      </c>
      <c r="H6692" s="2">
        <v>1987</v>
      </c>
      <c r="I6692" s="2">
        <v>2024</v>
      </c>
      <c r="J6692" s="2">
        <f t="shared" si="208"/>
        <v>37</v>
      </c>
      <c r="K6692" s="8">
        <f t="shared" si="209"/>
        <v>21570288.378373343</v>
      </c>
    </row>
    <row r="6693" spans="1:11" x14ac:dyDescent="0.35">
      <c r="A6693" s="2">
        <v>2353</v>
      </c>
      <c r="B6693" t="s">
        <v>2355</v>
      </c>
      <c r="C6693" s="1">
        <v>7191399</v>
      </c>
      <c r="D6693" s="1">
        <v>7191399</v>
      </c>
      <c r="E6693">
        <v>1</v>
      </c>
      <c r="F6693" t="s">
        <v>5</v>
      </c>
      <c r="G6693" t="s">
        <v>5</v>
      </c>
      <c r="H6693" s="2">
        <v>1992</v>
      </c>
      <c r="I6693" s="2">
        <v>2024</v>
      </c>
      <c r="J6693" s="2">
        <f t="shared" si="208"/>
        <v>32</v>
      </c>
      <c r="K6693" s="8">
        <f t="shared" si="209"/>
        <v>21513340.766154762</v>
      </c>
    </row>
    <row r="6694" spans="1:11" x14ac:dyDescent="0.35">
      <c r="A6694" s="2">
        <v>3784</v>
      </c>
      <c r="B6694" t="s">
        <v>3778</v>
      </c>
      <c r="C6694" s="1">
        <v>9139145</v>
      </c>
      <c r="D6694" s="1">
        <v>8302478</v>
      </c>
      <c r="E6694">
        <v>0.90800000000000003</v>
      </c>
      <c r="F6694" s="3">
        <v>836667</v>
      </c>
      <c r="G6694">
        <v>9.1999999999999998E-2</v>
      </c>
      <c r="H6694" s="2">
        <v>1999</v>
      </c>
      <c r="I6694" s="2">
        <v>2024</v>
      </c>
      <c r="J6694" s="2">
        <f t="shared" si="208"/>
        <v>25</v>
      </c>
      <c r="K6694" s="8">
        <f t="shared" si="209"/>
        <v>21512858.630791083</v>
      </c>
    </row>
    <row r="6695" spans="1:11" x14ac:dyDescent="0.35">
      <c r="A6695" s="2">
        <v>2158</v>
      </c>
      <c r="B6695" t="s">
        <v>2160</v>
      </c>
      <c r="C6695" s="1">
        <v>6948859</v>
      </c>
      <c r="D6695" s="1">
        <v>6948859</v>
      </c>
      <c r="E6695">
        <v>1</v>
      </c>
      <c r="F6695" t="s">
        <v>5</v>
      </c>
      <c r="G6695" t="s">
        <v>5</v>
      </c>
      <c r="H6695" s="2">
        <v>1991</v>
      </c>
      <c r="I6695" s="2">
        <v>2024</v>
      </c>
      <c r="J6695" s="2">
        <f t="shared" si="208"/>
        <v>33</v>
      </c>
      <c r="K6695" s="8">
        <f t="shared" si="209"/>
        <v>21511944.696122944</v>
      </c>
    </row>
    <row r="6696" spans="1:11" x14ac:dyDescent="0.35">
      <c r="A6696" s="2">
        <v>1145</v>
      </c>
      <c r="B6696" t="s">
        <v>1150</v>
      </c>
      <c r="C6696" s="1">
        <v>5849647</v>
      </c>
      <c r="D6696" s="1">
        <v>5849647</v>
      </c>
      <c r="E6696">
        <v>1</v>
      </c>
      <c r="F6696" t="s">
        <v>5</v>
      </c>
      <c r="G6696" t="s">
        <v>5</v>
      </c>
      <c r="H6696" s="2">
        <v>1986</v>
      </c>
      <c r="I6696" s="2">
        <v>2024</v>
      </c>
      <c r="J6696" s="2">
        <f t="shared" si="208"/>
        <v>38</v>
      </c>
      <c r="K6696" s="8">
        <f t="shared" si="209"/>
        <v>21490887.142084923</v>
      </c>
    </row>
    <row r="6697" spans="1:11" x14ac:dyDescent="0.35">
      <c r="A6697" s="2">
        <v>1558</v>
      </c>
      <c r="B6697" t="s">
        <v>1563</v>
      </c>
      <c r="C6697" s="1">
        <v>6264058</v>
      </c>
      <c r="D6697" s="1">
        <v>6264058</v>
      </c>
      <c r="E6697">
        <v>1</v>
      </c>
      <c r="F6697" t="s">
        <v>5</v>
      </c>
      <c r="G6697" t="s">
        <v>5</v>
      </c>
      <c r="H6697" s="2">
        <v>1988</v>
      </c>
      <c r="I6697" s="2">
        <v>2024</v>
      </c>
      <c r="J6697" s="2">
        <f t="shared" si="208"/>
        <v>36</v>
      </c>
      <c r="K6697" s="8">
        <f t="shared" si="209"/>
        <v>21490031.406697687</v>
      </c>
    </row>
    <row r="6698" spans="1:11" x14ac:dyDescent="0.35">
      <c r="A6698" s="2">
        <v>2974</v>
      </c>
      <c r="B6698" t="s">
        <v>2973</v>
      </c>
      <c r="C6698" s="1">
        <v>7959291</v>
      </c>
      <c r="D6698" s="1">
        <v>7959291</v>
      </c>
      <c r="E6698">
        <v>1</v>
      </c>
      <c r="F6698" t="s">
        <v>5</v>
      </c>
      <c r="G6698" t="s">
        <v>5</v>
      </c>
      <c r="H6698" s="2">
        <v>1995</v>
      </c>
      <c r="I6698" s="2">
        <v>2024</v>
      </c>
      <c r="J6698" s="2">
        <f t="shared" si="208"/>
        <v>29</v>
      </c>
      <c r="K6698" s="8">
        <f t="shared" si="209"/>
        <v>21485909.772415187</v>
      </c>
    </row>
    <row r="6699" spans="1:11" x14ac:dyDescent="0.35">
      <c r="A6699" s="2">
        <v>4445</v>
      </c>
      <c r="B6699" t="s">
        <v>4424</v>
      </c>
      <c r="C6699" s="1">
        <v>10112538</v>
      </c>
      <c r="D6699" s="1" t="s">
        <v>5</v>
      </c>
      <c r="E6699" t="s">
        <v>5</v>
      </c>
      <c r="F6699" s="3">
        <v>10112538</v>
      </c>
      <c r="G6699">
        <v>1</v>
      </c>
      <c r="H6699" s="2">
        <v>2002</v>
      </c>
      <c r="I6699" s="2">
        <v>2024</v>
      </c>
      <c r="J6699" s="2">
        <f t="shared" si="208"/>
        <v>22</v>
      </c>
      <c r="K6699" s="8">
        <f t="shared" si="209"/>
        <v>21480165.115697406</v>
      </c>
    </row>
    <row r="6700" spans="1:11" x14ac:dyDescent="0.35">
      <c r="A6700" s="2">
        <v>4632</v>
      </c>
      <c r="B6700" t="s">
        <v>4609</v>
      </c>
      <c r="C6700" s="1">
        <v>10464788</v>
      </c>
      <c r="D6700" s="1">
        <v>8291572</v>
      </c>
      <c r="E6700">
        <v>0.79200000000000004</v>
      </c>
      <c r="F6700" s="3">
        <v>2173216</v>
      </c>
      <c r="G6700">
        <v>0.20799999999999999</v>
      </c>
      <c r="H6700" s="2">
        <v>2003</v>
      </c>
      <c r="I6700" s="2">
        <v>2024</v>
      </c>
      <c r="J6700" s="2">
        <f t="shared" si="208"/>
        <v>21</v>
      </c>
      <c r="K6700" s="8">
        <f t="shared" si="209"/>
        <v>21480094.182890728</v>
      </c>
    </row>
    <row r="6701" spans="1:11" x14ac:dyDescent="0.35">
      <c r="A6701" s="2">
        <v>1146</v>
      </c>
      <c r="B6701" t="s">
        <v>1151</v>
      </c>
      <c r="C6701" s="1">
        <v>5844868</v>
      </c>
      <c r="D6701" s="1">
        <v>5844868</v>
      </c>
      <c r="E6701">
        <v>1</v>
      </c>
      <c r="F6701" t="s">
        <v>5</v>
      </c>
      <c r="G6701" t="s">
        <v>5</v>
      </c>
      <c r="H6701" s="2">
        <v>1986</v>
      </c>
      <c r="I6701" s="2">
        <v>2024</v>
      </c>
      <c r="J6701" s="2">
        <f t="shared" si="208"/>
        <v>38</v>
      </c>
      <c r="K6701" s="8">
        <f t="shared" si="209"/>
        <v>21473329.680984788</v>
      </c>
    </row>
    <row r="6702" spans="1:11" x14ac:dyDescent="0.35">
      <c r="A6702" s="2">
        <v>1958</v>
      </c>
      <c r="B6702" t="s">
        <v>1962</v>
      </c>
      <c r="C6702" s="1">
        <v>6698361</v>
      </c>
      <c r="D6702" s="1">
        <v>6698361</v>
      </c>
      <c r="E6702">
        <v>1</v>
      </c>
      <c r="F6702" t="s">
        <v>5</v>
      </c>
      <c r="G6702" t="s">
        <v>5</v>
      </c>
      <c r="H6702" s="2">
        <v>1990</v>
      </c>
      <c r="I6702" s="2">
        <v>2024</v>
      </c>
      <c r="J6702" s="2">
        <f t="shared" si="208"/>
        <v>34</v>
      </c>
      <c r="K6702" s="8">
        <f t="shared" si="209"/>
        <v>21458849.065170523</v>
      </c>
    </row>
    <row r="6703" spans="1:11" x14ac:dyDescent="0.35">
      <c r="A6703" s="2">
        <v>1147</v>
      </c>
      <c r="B6703" t="s">
        <v>1152</v>
      </c>
      <c r="C6703" s="1">
        <v>5839031</v>
      </c>
      <c r="D6703" s="1">
        <v>5839031</v>
      </c>
      <c r="E6703">
        <v>1</v>
      </c>
      <c r="F6703" t="s">
        <v>5</v>
      </c>
      <c r="G6703" t="s">
        <v>5</v>
      </c>
      <c r="H6703" s="2">
        <v>1986</v>
      </c>
      <c r="I6703" s="2">
        <v>2024</v>
      </c>
      <c r="J6703" s="2">
        <f t="shared" si="208"/>
        <v>38</v>
      </c>
      <c r="K6703" s="8">
        <f t="shared" si="209"/>
        <v>21451885.257372841</v>
      </c>
    </row>
    <row r="6704" spans="1:11" x14ac:dyDescent="0.35">
      <c r="A6704" s="2">
        <v>8569</v>
      </c>
      <c r="B6704" t="s">
        <v>8382</v>
      </c>
      <c r="C6704" s="1">
        <v>20703794</v>
      </c>
      <c r="D6704" s="1">
        <v>13925356</v>
      </c>
      <c r="E6704">
        <v>0.67300000000000004</v>
      </c>
      <c r="F6704" s="3">
        <v>6761614</v>
      </c>
      <c r="G6704">
        <v>0.32700000000000001</v>
      </c>
      <c r="H6704" s="2">
        <v>2023</v>
      </c>
      <c r="I6704" s="2">
        <v>2024</v>
      </c>
      <c r="J6704" s="2">
        <f t="shared" si="208"/>
        <v>1</v>
      </c>
      <c r="K6704" s="8">
        <f t="shared" si="209"/>
        <v>21425039.933152229</v>
      </c>
    </row>
    <row r="6705" spans="1:11" x14ac:dyDescent="0.35">
      <c r="A6705" s="2">
        <v>4446</v>
      </c>
      <c r="B6705" t="s">
        <v>4425</v>
      </c>
      <c r="C6705" s="1">
        <v>10086514</v>
      </c>
      <c r="D6705" s="1">
        <v>10086514</v>
      </c>
      <c r="E6705">
        <v>1</v>
      </c>
      <c r="F6705" t="s">
        <v>5</v>
      </c>
      <c r="G6705" t="s">
        <v>5</v>
      </c>
      <c r="H6705" s="2">
        <v>2002</v>
      </c>
      <c r="I6705" s="2">
        <v>2024</v>
      </c>
      <c r="J6705" s="2">
        <f t="shared" si="208"/>
        <v>22</v>
      </c>
      <c r="K6705" s="8">
        <f t="shared" si="209"/>
        <v>21424887.220378652</v>
      </c>
    </row>
    <row r="6706" spans="1:11" x14ac:dyDescent="0.35">
      <c r="A6706" s="2">
        <v>2975</v>
      </c>
      <c r="B6706" t="s">
        <v>2974</v>
      </c>
      <c r="C6706" s="1">
        <v>7929434</v>
      </c>
      <c r="D6706" s="1">
        <v>7929434</v>
      </c>
      <c r="E6706">
        <v>1</v>
      </c>
      <c r="F6706" t="s">
        <v>5</v>
      </c>
      <c r="G6706" t="s">
        <v>5</v>
      </c>
      <c r="H6706" s="2">
        <v>1995</v>
      </c>
      <c r="I6706" s="2">
        <v>2024</v>
      </c>
      <c r="J6706" s="2">
        <f t="shared" si="208"/>
        <v>29</v>
      </c>
      <c r="K6706" s="8">
        <f t="shared" si="209"/>
        <v>21405311.537211198</v>
      </c>
    </row>
    <row r="6707" spans="1:11" x14ac:dyDescent="0.35">
      <c r="A6707" s="2">
        <v>2976</v>
      </c>
      <c r="B6707" t="s">
        <v>2975</v>
      </c>
      <c r="C6707" s="1">
        <v>7919823</v>
      </c>
      <c r="D6707" s="1">
        <v>7919823</v>
      </c>
      <c r="E6707">
        <v>1</v>
      </c>
      <c r="F6707" t="s">
        <v>5</v>
      </c>
      <c r="G6707" t="s">
        <v>5</v>
      </c>
      <c r="H6707" s="2">
        <v>1995</v>
      </c>
      <c r="I6707" s="2">
        <v>2024</v>
      </c>
      <c r="J6707" s="2">
        <f t="shared" si="208"/>
        <v>29</v>
      </c>
      <c r="K6707" s="8">
        <f t="shared" si="209"/>
        <v>21379366.879725665</v>
      </c>
    </row>
    <row r="6708" spans="1:11" x14ac:dyDescent="0.35">
      <c r="A6708" s="2">
        <v>978</v>
      </c>
      <c r="B6708" t="s">
        <v>983</v>
      </c>
      <c r="C6708" s="1">
        <v>5622787</v>
      </c>
      <c r="D6708" s="1">
        <v>5622787</v>
      </c>
      <c r="E6708">
        <v>1</v>
      </c>
      <c r="F6708" t="s">
        <v>5</v>
      </c>
      <c r="G6708" t="s">
        <v>5</v>
      </c>
      <c r="H6708" s="2">
        <v>1985</v>
      </c>
      <c r="I6708" s="2">
        <v>2024</v>
      </c>
      <c r="J6708" s="2">
        <f t="shared" si="208"/>
        <v>39</v>
      </c>
      <c r="K6708" s="8">
        <f t="shared" si="209"/>
        <v>21377062.0892062</v>
      </c>
    </row>
    <row r="6709" spans="1:11" x14ac:dyDescent="0.35">
      <c r="A6709" s="2">
        <v>8163</v>
      </c>
      <c r="B6709" t="s">
        <v>7992</v>
      </c>
      <c r="C6709" s="1">
        <v>19259766</v>
      </c>
      <c r="D6709" s="1" t="s">
        <v>5</v>
      </c>
      <c r="E6709" t="s">
        <v>5</v>
      </c>
      <c r="F6709" s="3">
        <v>19259766</v>
      </c>
      <c r="G6709">
        <v>1</v>
      </c>
      <c r="H6709" s="2">
        <v>2021</v>
      </c>
      <c r="I6709" s="2">
        <v>2024</v>
      </c>
      <c r="J6709" s="2">
        <f t="shared" si="208"/>
        <v>3</v>
      </c>
      <c r="K6709" s="8">
        <f t="shared" si="209"/>
        <v>21343523.320108969</v>
      </c>
    </row>
    <row r="6710" spans="1:11" x14ac:dyDescent="0.35">
      <c r="A6710" s="2">
        <v>4633</v>
      </c>
      <c r="B6710" t="s">
        <v>4610</v>
      </c>
      <c r="C6710" s="1">
        <v>10395779</v>
      </c>
      <c r="D6710" s="1" t="s">
        <v>5</v>
      </c>
      <c r="E6710" t="s">
        <v>5</v>
      </c>
      <c r="F6710" s="3">
        <v>10395779</v>
      </c>
      <c r="G6710">
        <v>1</v>
      </c>
      <c r="H6710" s="2">
        <v>2003</v>
      </c>
      <c r="I6710" s="2">
        <v>2024</v>
      </c>
      <c r="J6710" s="2">
        <f t="shared" si="208"/>
        <v>21</v>
      </c>
      <c r="K6710" s="8">
        <f t="shared" si="209"/>
        <v>21338445.845679585</v>
      </c>
    </row>
    <row r="6711" spans="1:11" x14ac:dyDescent="0.35">
      <c r="A6711" s="2">
        <v>4000</v>
      </c>
      <c r="B6711" t="s">
        <v>3990</v>
      </c>
      <c r="C6711" s="1">
        <v>9380473</v>
      </c>
      <c r="D6711" s="1">
        <v>3308029</v>
      </c>
      <c r="E6711">
        <v>0.35299999999999998</v>
      </c>
      <c r="F6711" s="3">
        <v>6072444</v>
      </c>
      <c r="G6711">
        <v>0.64700000000000002</v>
      </c>
      <c r="H6711" s="2">
        <v>2000</v>
      </c>
      <c r="I6711" s="2">
        <v>2024</v>
      </c>
      <c r="J6711" s="2">
        <f t="shared" si="208"/>
        <v>24</v>
      </c>
      <c r="K6711" s="8">
        <f t="shared" si="209"/>
        <v>21337601.058949426</v>
      </c>
    </row>
    <row r="6712" spans="1:11" x14ac:dyDescent="0.35">
      <c r="A6712" s="2">
        <v>807</v>
      </c>
      <c r="B6712" t="s">
        <v>812</v>
      </c>
      <c r="C6712" s="1">
        <v>5411976</v>
      </c>
      <c r="D6712" s="1">
        <v>4949438</v>
      </c>
      <c r="E6712">
        <v>0.91500000000000004</v>
      </c>
      <c r="F6712" s="3">
        <v>462538</v>
      </c>
      <c r="G6712">
        <v>8.5000000000000006E-2</v>
      </c>
      <c r="H6712" s="2">
        <v>1984</v>
      </c>
      <c r="I6712" s="2">
        <v>2024</v>
      </c>
      <c r="J6712" s="2">
        <f t="shared" si="208"/>
        <v>40</v>
      </c>
      <c r="K6712" s="8">
        <f t="shared" si="209"/>
        <v>21292367.374471404</v>
      </c>
    </row>
    <row r="6713" spans="1:11" x14ac:dyDescent="0.35">
      <c r="A6713" s="2">
        <v>808</v>
      </c>
      <c r="B6713" t="s">
        <v>813</v>
      </c>
      <c r="C6713" s="1">
        <v>5410972</v>
      </c>
      <c r="D6713" s="1">
        <v>5410972</v>
      </c>
      <c r="E6713">
        <v>1</v>
      </c>
      <c r="F6713" t="s">
        <v>5</v>
      </c>
      <c r="G6713" t="s">
        <v>5</v>
      </c>
      <c r="H6713" s="2">
        <v>1984</v>
      </c>
      <c r="I6713" s="2">
        <v>2024</v>
      </c>
      <c r="J6713" s="2">
        <f t="shared" si="208"/>
        <v>40</v>
      </c>
      <c r="K6713" s="8">
        <f t="shared" si="209"/>
        <v>21288417.331669297</v>
      </c>
    </row>
    <row r="6714" spans="1:11" x14ac:dyDescent="0.35">
      <c r="A6714" s="2">
        <v>1148</v>
      </c>
      <c r="B6714" t="s">
        <v>1153</v>
      </c>
      <c r="C6714" s="1">
        <v>5794184</v>
      </c>
      <c r="D6714" s="1">
        <v>5794184</v>
      </c>
      <c r="E6714">
        <v>1</v>
      </c>
      <c r="F6714" t="s">
        <v>5</v>
      </c>
      <c r="G6714" t="s">
        <v>5</v>
      </c>
      <c r="H6714" s="2">
        <v>1986</v>
      </c>
      <c r="I6714" s="2">
        <v>2024</v>
      </c>
      <c r="J6714" s="2">
        <f t="shared" si="208"/>
        <v>38</v>
      </c>
      <c r="K6714" s="8">
        <f t="shared" si="209"/>
        <v>21287122.868178915</v>
      </c>
    </row>
    <row r="6715" spans="1:11" x14ac:dyDescent="0.35">
      <c r="A6715" s="2">
        <v>1559</v>
      </c>
      <c r="B6715" t="s">
        <v>1564</v>
      </c>
      <c r="C6715" s="1">
        <v>6193901</v>
      </c>
      <c r="D6715" s="1">
        <v>6193901</v>
      </c>
      <c r="E6715">
        <v>1</v>
      </c>
      <c r="F6715" t="s">
        <v>5</v>
      </c>
      <c r="G6715" t="s">
        <v>5</v>
      </c>
      <c r="H6715" s="2">
        <v>1988</v>
      </c>
      <c r="I6715" s="2">
        <v>2024</v>
      </c>
      <c r="J6715" s="2">
        <f t="shared" si="208"/>
        <v>36</v>
      </c>
      <c r="K6715" s="8">
        <f t="shared" si="209"/>
        <v>21249344.597380199</v>
      </c>
    </row>
    <row r="6716" spans="1:11" x14ac:dyDescent="0.35">
      <c r="A6716" s="2">
        <v>3785</v>
      </c>
      <c r="B6716" t="s">
        <v>3779</v>
      </c>
      <c r="C6716" s="1">
        <v>9017070</v>
      </c>
      <c r="D6716" s="1">
        <v>9017070</v>
      </c>
      <c r="E6716">
        <v>1</v>
      </c>
      <c r="F6716" t="s">
        <v>5</v>
      </c>
      <c r="G6716" t="s">
        <v>5</v>
      </c>
      <c r="H6716" s="2">
        <v>1999</v>
      </c>
      <c r="I6716" s="2">
        <v>2024</v>
      </c>
      <c r="J6716" s="2">
        <f t="shared" si="208"/>
        <v>25</v>
      </c>
      <c r="K6716" s="8">
        <f t="shared" si="209"/>
        <v>21225503.280005664</v>
      </c>
    </row>
    <row r="6717" spans="1:11" x14ac:dyDescent="0.35">
      <c r="A6717" s="2">
        <v>8164</v>
      </c>
      <c r="B6717" t="s">
        <v>7993</v>
      </c>
      <c r="C6717" s="1">
        <v>19133454</v>
      </c>
      <c r="D6717" s="1">
        <v>15002646</v>
      </c>
      <c r="E6717">
        <v>0.78400000000000003</v>
      </c>
      <c r="F6717" s="3">
        <v>4130808</v>
      </c>
      <c r="G6717">
        <v>0.216</v>
      </c>
      <c r="H6717" s="2">
        <v>2021</v>
      </c>
      <c r="I6717" s="2">
        <v>2024</v>
      </c>
      <c r="J6717" s="2">
        <f t="shared" si="208"/>
        <v>3</v>
      </c>
      <c r="K6717" s="8">
        <f t="shared" si="209"/>
        <v>21203545.341269061</v>
      </c>
    </row>
    <row r="6718" spans="1:11" x14ac:dyDescent="0.35">
      <c r="A6718" s="2">
        <v>8165</v>
      </c>
      <c r="B6718" t="s">
        <v>7994</v>
      </c>
      <c r="C6718" s="1">
        <v>19107200</v>
      </c>
      <c r="D6718" s="1">
        <v>7407200</v>
      </c>
      <c r="E6718">
        <v>0.38800000000000001</v>
      </c>
      <c r="F6718" s="3">
        <v>11700000</v>
      </c>
      <c r="G6718">
        <v>0.61199999999999999</v>
      </c>
      <c r="H6718" s="2">
        <v>2021</v>
      </c>
      <c r="I6718" s="2">
        <v>2024</v>
      </c>
      <c r="J6718" s="2">
        <f t="shared" si="208"/>
        <v>3</v>
      </c>
      <c r="K6718" s="8">
        <f t="shared" si="209"/>
        <v>21174450.862071019</v>
      </c>
    </row>
    <row r="6719" spans="1:11" x14ac:dyDescent="0.35">
      <c r="A6719" s="2">
        <v>508</v>
      </c>
      <c r="B6719" t="s">
        <v>513</v>
      </c>
      <c r="C6719" s="1">
        <v>5005245</v>
      </c>
      <c r="D6719" s="1">
        <v>5005245</v>
      </c>
      <c r="E6719">
        <v>1</v>
      </c>
      <c r="F6719" t="s">
        <v>5</v>
      </c>
      <c r="G6719" t="s">
        <v>5</v>
      </c>
      <c r="H6719" s="2">
        <v>1982</v>
      </c>
      <c r="I6719" s="2">
        <v>2024</v>
      </c>
      <c r="J6719" s="2">
        <f t="shared" si="208"/>
        <v>42</v>
      </c>
      <c r="K6719" s="8">
        <f t="shared" si="209"/>
        <v>21088069.960335359</v>
      </c>
    </row>
    <row r="6720" spans="1:11" x14ac:dyDescent="0.35">
      <c r="A6720" s="2">
        <v>3370</v>
      </c>
      <c r="B6720" t="s">
        <v>3364</v>
      </c>
      <c r="C6720" s="1">
        <v>8363899</v>
      </c>
      <c r="D6720" s="1">
        <v>8363899</v>
      </c>
      <c r="E6720">
        <v>1</v>
      </c>
      <c r="F6720" t="s">
        <v>5</v>
      </c>
      <c r="G6720" t="s">
        <v>5</v>
      </c>
      <c r="H6720" s="2">
        <v>1997</v>
      </c>
      <c r="I6720" s="2">
        <v>2024</v>
      </c>
      <c r="J6720" s="2">
        <f t="shared" si="208"/>
        <v>27</v>
      </c>
      <c r="K6720" s="8">
        <f t="shared" si="209"/>
        <v>21083598.619114894</v>
      </c>
    </row>
    <row r="6721" spans="1:11" x14ac:dyDescent="0.35">
      <c r="A6721" s="2">
        <v>3786</v>
      </c>
      <c r="B6721" t="s">
        <v>3780</v>
      </c>
      <c r="C6721" s="1">
        <v>8951935</v>
      </c>
      <c r="D6721" s="1">
        <v>8951935</v>
      </c>
      <c r="E6721">
        <v>1</v>
      </c>
      <c r="F6721" t="s">
        <v>5</v>
      </c>
      <c r="G6721" t="s">
        <v>5</v>
      </c>
      <c r="H6721" s="2">
        <v>1999</v>
      </c>
      <c r="I6721" s="2">
        <v>2024</v>
      </c>
      <c r="J6721" s="2">
        <f t="shared" si="208"/>
        <v>25</v>
      </c>
      <c r="K6721" s="8">
        <f t="shared" si="209"/>
        <v>21072180.398388553</v>
      </c>
    </row>
    <row r="6722" spans="1:11" x14ac:dyDescent="0.35">
      <c r="A6722" s="2">
        <v>2568</v>
      </c>
      <c r="B6722" t="s">
        <v>2570</v>
      </c>
      <c r="C6722" s="1">
        <v>7286388</v>
      </c>
      <c r="D6722" s="1">
        <v>7286388</v>
      </c>
      <c r="E6722">
        <v>1</v>
      </c>
      <c r="F6722" t="s">
        <v>5</v>
      </c>
      <c r="G6722" t="s">
        <v>5</v>
      </c>
      <c r="H6722" s="2">
        <v>1993</v>
      </c>
      <c r="I6722" s="2">
        <v>2024</v>
      </c>
      <c r="J6722" s="2">
        <f t="shared" ref="J6722:J6785" si="210">I6722-H6722</f>
        <v>31</v>
      </c>
      <c r="K6722" s="8">
        <f t="shared" ref="K6722:K6785" si="211">C6722*(1+$L$2)^J6722</f>
        <v>21063719.48832114</v>
      </c>
    </row>
    <row r="6723" spans="1:11" x14ac:dyDescent="0.35">
      <c r="A6723" s="2">
        <v>8356</v>
      </c>
      <c r="B6723" t="s">
        <v>8177</v>
      </c>
      <c r="C6723" s="1">
        <v>19645187</v>
      </c>
      <c r="D6723" s="1">
        <v>45860</v>
      </c>
      <c r="E6723">
        <v>2E-3</v>
      </c>
      <c r="F6723" s="3">
        <v>19599327</v>
      </c>
      <c r="G6723">
        <v>0.998</v>
      </c>
      <c r="H6723" s="2">
        <v>2022</v>
      </c>
      <c r="I6723" s="2">
        <v>2024</v>
      </c>
      <c r="J6723" s="2">
        <f t="shared" si="210"/>
        <v>2</v>
      </c>
      <c r="K6723" s="8">
        <f t="shared" si="211"/>
        <v>21037763.645449273</v>
      </c>
    </row>
    <row r="6724" spans="1:11" x14ac:dyDescent="0.35">
      <c r="A6724" s="2">
        <v>3371</v>
      </c>
      <c r="B6724" t="s">
        <v>3365</v>
      </c>
      <c r="C6724" s="1">
        <v>8345056</v>
      </c>
      <c r="D6724" s="1">
        <v>8345056</v>
      </c>
      <c r="E6724">
        <v>1</v>
      </c>
      <c r="F6724" t="s">
        <v>5</v>
      </c>
      <c r="G6724" t="s">
        <v>5</v>
      </c>
      <c r="H6724" s="2">
        <v>1997</v>
      </c>
      <c r="I6724" s="2">
        <v>2024</v>
      </c>
      <c r="J6724" s="2">
        <f t="shared" si="210"/>
        <v>27</v>
      </c>
      <c r="K6724" s="8">
        <f t="shared" si="211"/>
        <v>21036099.450511832</v>
      </c>
    </row>
    <row r="6725" spans="1:11" x14ac:dyDescent="0.35">
      <c r="A6725" s="2">
        <v>1348</v>
      </c>
      <c r="B6725" t="s">
        <v>1353</v>
      </c>
      <c r="C6725" s="1">
        <v>5924743</v>
      </c>
      <c r="D6725" s="1">
        <v>5923044</v>
      </c>
      <c r="E6725">
        <v>1</v>
      </c>
      <c r="F6725" t="s">
        <v>5</v>
      </c>
      <c r="G6725" t="s">
        <v>5</v>
      </c>
      <c r="H6725" s="2">
        <v>1987</v>
      </c>
      <c r="I6725" s="2">
        <v>2024</v>
      </c>
      <c r="J6725" s="2">
        <f t="shared" si="210"/>
        <v>37</v>
      </c>
      <c r="K6725" s="8">
        <f t="shared" si="211"/>
        <v>21034030.467751093</v>
      </c>
    </row>
    <row r="6726" spans="1:11" x14ac:dyDescent="0.35">
      <c r="A6726" s="2">
        <v>2569</v>
      </c>
      <c r="B6726" t="s">
        <v>2571</v>
      </c>
      <c r="C6726" s="1">
        <v>7266383</v>
      </c>
      <c r="D6726" s="1">
        <v>7266383</v>
      </c>
      <c r="E6726">
        <v>1</v>
      </c>
      <c r="F6726" t="s">
        <v>5</v>
      </c>
      <c r="G6726" t="s">
        <v>5</v>
      </c>
      <c r="H6726" s="2">
        <v>1993</v>
      </c>
      <c r="I6726" s="2">
        <v>2024</v>
      </c>
      <c r="J6726" s="2">
        <f t="shared" si="210"/>
        <v>31</v>
      </c>
      <c r="K6726" s="8">
        <f t="shared" si="211"/>
        <v>21005888.405435644</v>
      </c>
    </row>
    <row r="6727" spans="1:11" x14ac:dyDescent="0.35">
      <c r="A6727" s="2">
        <v>1349</v>
      </c>
      <c r="B6727" t="s">
        <v>1354</v>
      </c>
      <c r="C6727" s="1">
        <v>5899797</v>
      </c>
      <c r="D6727" s="1">
        <v>5899797</v>
      </c>
      <c r="E6727">
        <v>1</v>
      </c>
      <c r="F6727" t="s">
        <v>5</v>
      </c>
      <c r="G6727" t="s">
        <v>5</v>
      </c>
      <c r="H6727" s="2">
        <v>1987</v>
      </c>
      <c r="I6727" s="2">
        <v>2024</v>
      </c>
      <c r="J6727" s="2">
        <f t="shared" si="210"/>
        <v>37</v>
      </c>
      <c r="K6727" s="8">
        <f t="shared" si="211"/>
        <v>20945467.145418204</v>
      </c>
    </row>
    <row r="6728" spans="1:11" x14ac:dyDescent="0.35">
      <c r="A6728" s="2">
        <v>8166</v>
      </c>
      <c r="B6728" t="s">
        <v>7995</v>
      </c>
      <c r="C6728" s="1">
        <v>18900000</v>
      </c>
      <c r="D6728" s="1" t="s">
        <v>5</v>
      </c>
      <c r="E6728" t="s">
        <v>5</v>
      </c>
      <c r="F6728" s="3">
        <v>18900000</v>
      </c>
      <c r="G6728">
        <v>1</v>
      </c>
      <c r="H6728" s="2">
        <v>2021</v>
      </c>
      <c r="I6728" s="2">
        <v>2024</v>
      </c>
      <c r="J6728" s="2">
        <f t="shared" si="210"/>
        <v>3</v>
      </c>
      <c r="K6728" s="8">
        <f t="shared" si="211"/>
        <v>20944833.428924292</v>
      </c>
    </row>
    <row r="6729" spans="1:11" x14ac:dyDescent="0.35">
      <c r="A6729" s="2">
        <v>809</v>
      </c>
      <c r="B6729" t="s">
        <v>814</v>
      </c>
      <c r="C6729" s="1">
        <v>5322989</v>
      </c>
      <c r="D6729" s="1">
        <v>5321508</v>
      </c>
      <c r="E6729">
        <v>1</v>
      </c>
      <c r="F6729" s="3">
        <v>1481</v>
      </c>
      <c r="G6729" t="s">
        <v>7</v>
      </c>
      <c r="H6729" s="2">
        <v>1984</v>
      </c>
      <c r="I6729" s="2">
        <v>2024</v>
      </c>
      <c r="J6729" s="2">
        <f t="shared" si="210"/>
        <v>40</v>
      </c>
      <c r="K6729" s="8">
        <f t="shared" si="211"/>
        <v>20942265.323842928</v>
      </c>
    </row>
    <row r="6730" spans="1:11" x14ac:dyDescent="0.35">
      <c r="A6730" s="2">
        <v>4001</v>
      </c>
      <c r="B6730" t="s">
        <v>3991</v>
      </c>
      <c r="C6730" s="1">
        <v>9206279</v>
      </c>
      <c r="D6730" s="1">
        <v>6944471</v>
      </c>
      <c r="E6730">
        <v>0.754</v>
      </c>
      <c r="F6730" s="3">
        <v>2261808</v>
      </c>
      <c r="G6730">
        <v>0.246</v>
      </c>
      <c r="H6730" s="2">
        <v>2000</v>
      </c>
      <c r="I6730" s="2">
        <v>2024</v>
      </c>
      <c r="J6730" s="2">
        <f t="shared" si="210"/>
        <v>24</v>
      </c>
      <c r="K6730" s="8">
        <f t="shared" si="211"/>
        <v>20941364.954558674</v>
      </c>
    </row>
    <row r="6731" spans="1:11" x14ac:dyDescent="0.35">
      <c r="A6731" s="2">
        <v>8167</v>
      </c>
      <c r="B6731" t="s">
        <v>7996</v>
      </c>
      <c r="C6731" s="1">
        <v>18887953</v>
      </c>
      <c r="D6731" s="1">
        <v>17173321</v>
      </c>
      <c r="E6731">
        <v>0.90900000000000003</v>
      </c>
      <c r="F6731" s="3">
        <v>1714632</v>
      </c>
      <c r="G6731">
        <v>9.0999999999999998E-2</v>
      </c>
      <c r="H6731" s="2">
        <v>2021</v>
      </c>
      <c r="I6731" s="2">
        <v>2024</v>
      </c>
      <c r="J6731" s="2">
        <f t="shared" si="210"/>
        <v>3</v>
      </c>
      <c r="K6731" s="8">
        <f t="shared" si="211"/>
        <v>20931483.036949784</v>
      </c>
    </row>
    <row r="6732" spans="1:11" x14ac:dyDescent="0.35">
      <c r="A6732" s="2">
        <v>509</v>
      </c>
      <c r="B6732" t="s">
        <v>514</v>
      </c>
      <c r="C6732" s="1">
        <v>4968000</v>
      </c>
      <c r="D6732" s="1">
        <v>4968000</v>
      </c>
      <c r="E6732">
        <v>1</v>
      </c>
      <c r="F6732" t="s">
        <v>5</v>
      </c>
      <c r="G6732" t="s">
        <v>5</v>
      </c>
      <c r="H6732" s="2">
        <v>1982</v>
      </c>
      <c r="I6732" s="2">
        <v>2024</v>
      </c>
      <c r="J6732" s="2">
        <f t="shared" si="210"/>
        <v>42</v>
      </c>
      <c r="K6732" s="8">
        <f t="shared" si="211"/>
        <v>20931149.53672519</v>
      </c>
    </row>
    <row r="6733" spans="1:11" x14ac:dyDescent="0.35">
      <c r="A6733" s="2">
        <v>8570</v>
      </c>
      <c r="B6733" t="s">
        <v>8383</v>
      </c>
      <c r="C6733" s="1">
        <v>20226058</v>
      </c>
      <c r="D6733" s="1">
        <v>4050103</v>
      </c>
      <c r="E6733">
        <v>0.2</v>
      </c>
      <c r="F6733" s="3">
        <v>16175955</v>
      </c>
      <c r="G6733">
        <v>0.8</v>
      </c>
      <c r="H6733" s="2">
        <v>2023</v>
      </c>
      <c r="I6733" s="2">
        <v>2024</v>
      </c>
      <c r="J6733" s="2">
        <f t="shared" si="210"/>
        <v>1</v>
      </c>
      <c r="K6733" s="8">
        <f t="shared" si="211"/>
        <v>20930661.32421203</v>
      </c>
    </row>
    <row r="6734" spans="1:11" x14ac:dyDescent="0.35">
      <c r="A6734" s="2">
        <v>3787</v>
      </c>
      <c r="B6734" t="s">
        <v>3781</v>
      </c>
      <c r="C6734" s="1">
        <v>8891623</v>
      </c>
      <c r="D6734" s="1">
        <v>8891623</v>
      </c>
      <c r="E6734">
        <v>1</v>
      </c>
      <c r="F6734" t="s">
        <v>5</v>
      </c>
      <c r="G6734" t="s">
        <v>5</v>
      </c>
      <c r="H6734" s="2">
        <v>1999</v>
      </c>
      <c r="I6734" s="2">
        <v>2024</v>
      </c>
      <c r="J6734" s="2">
        <f t="shared" si="210"/>
        <v>25</v>
      </c>
      <c r="K6734" s="8">
        <f t="shared" si="211"/>
        <v>20930210.495324288</v>
      </c>
    </row>
    <row r="6735" spans="1:11" x14ac:dyDescent="0.35">
      <c r="A6735" s="2">
        <v>8168</v>
      </c>
      <c r="B6735" t="s">
        <v>7997</v>
      </c>
      <c r="C6735" s="1">
        <v>18867659</v>
      </c>
      <c r="D6735" s="1">
        <v>10619670</v>
      </c>
      <c r="E6735">
        <v>0.56299999999999994</v>
      </c>
      <c r="F6735" s="3">
        <v>8247989</v>
      </c>
      <c r="G6735">
        <v>0.437</v>
      </c>
      <c r="H6735" s="2">
        <v>2021</v>
      </c>
      <c r="I6735" s="2">
        <v>2024</v>
      </c>
      <c r="J6735" s="2">
        <f t="shared" si="210"/>
        <v>3</v>
      </c>
      <c r="K6735" s="8">
        <f t="shared" si="211"/>
        <v>20908993.383531444</v>
      </c>
    </row>
    <row r="6736" spans="1:11" x14ac:dyDescent="0.35">
      <c r="A6736" s="2">
        <v>3182</v>
      </c>
      <c r="B6736" t="s">
        <v>3179</v>
      </c>
      <c r="C6736" s="1">
        <v>8008255</v>
      </c>
      <c r="D6736" s="1">
        <v>8008255</v>
      </c>
      <c r="E6736">
        <v>1</v>
      </c>
      <c r="F6736" t="s">
        <v>5</v>
      </c>
      <c r="G6736" t="s">
        <v>5</v>
      </c>
      <c r="H6736" s="2">
        <v>1996</v>
      </c>
      <c r="I6736" s="2">
        <v>2024</v>
      </c>
      <c r="J6736" s="2">
        <f t="shared" si="210"/>
        <v>28</v>
      </c>
      <c r="K6736" s="8">
        <f t="shared" si="211"/>
        <v>20890342.276825603</v>
      </c>
    </row>
    <row r="6737" spans="1:11" x14ac:dyDescent="0.35">
      <c r="A6737" s="2">
        <v>8169</v>
      </c>
      <c r="B6737" t="s">
        <v>7998</v>
      </c>
      <c r="C6737" s="1">
        <v>18816801</v>
      </c>
      <c r="D6737" s="1" t="s">
        <v>5</v>
      </c>
      <c r="E6737" t="s">
        <v>5</v>
      </c>
      <c r="F6737" s="3">
        <v>18816801</v>
      </c>
      <c r="G6737">
        <v>1</v>
      </c>
      <c r="H6737" s="2">
        <v>2021</v>
      </c>
      <c r="I6737" s="2">
        <v>2024</v>
      </c>
      <c r="J6737" s="2">
        <f t="shared" si="210"/>
        <v>3</v>
      </c>
      <c r="K6737" s="8">
        <f t="shared" si="211"/>
        <v>20852632.942339476</v>
      </c>
    </row>
    <row r="6738" spans="1:11" x14ac:dyDescent="0.35">
      <c r="A6738" s="2">
        <v>4634</v>
      </c>
      <c r="B6738" t="s">
        <v>4611</v>
      </c>
      <c r="C6738" s="1">
        <v>10128960</v>
      </c>
      <c r="D6738" s="1">
        <v>4601043</v>
      </c>
      <c r="E6738">
        <v>0.45400000000000001</v>
      </c>
      <c r="F6738" s="3">
        <v>5527917</v>
      </c>
      <c r="G6738">
        <v>0.54600000000000004</v>
      </c>
      <c r="H6738" s="2">
        <v>2003</v>
      </c>
      <c r="I6738" s="2">
        <v>2024</v>
      </c>
      <c r="J6738" s="2">
        <f t="shared" si="210"/>
        <v>21</v>
      </c>
      <c r="K6738" s="8">
        <f t="shared" si="211"/>
        <v>20790771.372982696</v>
      </c>
    </row>
    <row r="6739" spans="1:11" x14ac:dyDescent="0.35">
      <c r="A6739" s="2">
        <v>1959</v>
      </c>
      <c r="B6739" t="s">
        <v>1963</v>
      </c>
      <c r="C6739" s="1">
        <v>6488114</v>
      </c>
      <c r="D6739" s="1">
        <v>6488114</v>
      </c>
      <c r="E6739">
        <v>1</v>
      </c>
      <c r="F6739" t="s">
        <v>5</v>
      </c>
      <c r="G6739" t="s">
        <v>5</v>
      </c>
      <c r="H6739" s="2">
        <v>1990</v>
      </c>
      <c r="I6739" s="2">
        <v>2024</v>
      </c>
      <c r="J6739" s="2">
        <f t="shared" si="210"/>
        <v>34</v>
      </c>
      <c r="K6739" s="8">
        <f t="shared" si="211"/>
        <v>20785302.411085308</v>
      </c>
    </row>
    <row r="6740" spans="1:11" x14ac:dyDescent="0.35">
      <c r="A6740" s="2">
        <v>1750</v>
      </c>
      <c r="B6740" t="s">
        <v>1754</v>
      </c>
      <c r="C6740" s="1">
        <v>6263883</v>
      </c>
      <c r="D6740" s="1">
        <v>6263883</v>
      </c>
      <c r="E6740">
        <v>1</v>
      </c>
      <c r="F6740" t="s">
        <v>5</v>
      </c>
      <c r="G6740" t="s">
        <v>5</v>
      </c>
      <c r="H6740" s="2">
        <v>1989</v>
      </c>
      <c r="I6740" s="2">
        <v>2024</v>
      </c>
      <c r="J6740" s="2">
        <f t="shared" si="210"/>
        <v>35</v>
      </c>
      <c r="K6740" s="8">
        <f t="shared" si="211"/>
        <v>20766017.460842986</v>
      </c>
    </row>
    <row r="6741" spans="1:11" x14ac:dyDescent="0.35">
      <c r="A6741" s="2">
        <v>8170</v>
      </c>
      <c r="B6741" t="s">
        <v>7999</v>
      </c>
      <c r="C6741" s="1">
        <v>18731309</v>
      </c>
      <c r="D6741" s="1" t="s">
        <v>5</v>
      </c>
      <c r="E6741" t="s">
        <v>5</v>
      </c>
      <c r="F6741" s="3">
        <v>18731309</v>
      </c>
      <c r="G6741">
        <v>1</v>
      </c>
      <c r="H6741" s="2">
        <v>2021</v>
      </c>
      <c r="I6741" s="2">
        <v>2024</v>
      </c>
      <c r="J6741" s="2">
        <f t="shared" si="210"/>
        <v>3</v>
      </c>
      <c r="K6741" s="8">
        <f t="shared" si="211"/>
        <v>20757891.370937061</v>
      </c>
    </row>
    <row r="6742" spans="1:11" x14ac:dyDescent="0.35">
      <c r="A6742" s="2">
        <v>7920</v>
      </c>
      <c r="B6742" t="s">
        <v>7760</v>
      </c>
      <c r="C6742" s="1">
        <v>18091395</v>
      </c>
      <c r="D6742" s="1" t="s">
        <v>5</v>
      </c>
      <c r="E6742" t="s">
        <v>5</v>
      </c>
      <c r="F6742" s="3">
        <v>18091395</v>
      </c>
      <c r="G6742">
        <v>1</v>
      </c>
      <c r="H6742" s="2">
        <v>2020</v>
      </c>
      <c r="I6742" s="2">
        <v>2024</v>
      </c>
      <c r="J6742" s="2">
        <f t="shared" si="210"/>
        <v>4</v>
      </c>
      <c r="K6742" s="8">
        <f t="shared" si="211"/>
        <v>20747169.966489345</v>
      </c>
    </row>
    <row r="6743" spans="1:11" x14ac:dyDescent="0.35">
      <c r="A6743" s="2">
        <v>810</v>
      </c>
      <c r="B6743" t="s">
        <v>815</v>
      </c>
      <c r="C6743" s="1">
        <v>5269990</v>
      </c>
      <c r="D6743" s="1">
        <v>5269990</v>
      </c>
      <c r="E6743">
        <v>1</v>
      </c>
      <c r="F6743" t="s">
        <v>5</v>
      </c>
      <c r="G6743" t="s">
        <v>5</v>
      </c>
      <c r="H6743" s="2">
        <v>1984</v>
      </c>
      <c r="I6743" s="2">
        <v>2024</v>
      </c>
      <c r="J6743" s="2">
        <f t="shared" si="210"/>
        <v>40</v>
      </c>
      <c r="K6743" s="8">
        <f t="shared" si="211"/>
        <v>20733751.062419817</v>
      </c>
    </row>
    <row r="6744" spans="1:11" x14ac:dyDescent="0.35">
      <c r="A6744" s="2">
        <v>644</v>
      </c>
      <c r="B6744" t="s">
        <v>649</v>
      </c>
      <c r="C6744" s="1">
        <v>5091888</v>
      </c>
      <c r="D6744" s="1">
        <v>5091888</v>
      </c>
      <c r="E6744">
        <v>1</v>
      </c>
      <c r="F6744" t="s">
        <v>5</v>
      </c>
      <c r="G6744" t="s">
        <v>5</v>
      </c>
      <c r="H6744" s="2">
        <v>1983</v>
      </c>
      <c r="I6744" s="2">
        <v>2024</v>
      </c>
      <c r="J6744" s="2">
        <f t="shared" si="210"/>
        <v>41</v>
      </c>
      <c r="K6744" s="8">
        <f t="shared" si="211"/>
        <v>20730922.756759603</v>
      </c>
    </row>
    <row r="6745" spans="1:11" x14ac:dyDescent="0.35">
      <c r="A6745" s="2">
        <v>7921</v>
      </c>
      <c r="B6745" t="s">
        <v>7761</v>
      </c>
      <c r="C6745" s="1">
        <v>18073433</v>
      </c>
      <c r="D6745" s="1">
        <v>9030855</v>
      </c>
      <c r="E6745">
        <v>0.5</v>
      </c>
      <c r="F6745" s="3">
        <v>9042578</v>
      </c>
      <c r="G6745">
        <v>0.5</v>
      </c>
      <c r="H6745" s="2">
        <v>2020</v>
      </c>
      <c r="I6745" s="2">
        <v>2024</v>
      </c>
      <c r="J6745" s="2">
        <f t="shared" si="210"/>
        <v>4</v>
      </c>
      <c r="K6745" s="8">
        <f t="shared" si="211"/>
        <v>20726571.186409749</v>
      </c>
    </row>
    <row r="6746" spans="1:11" x14ac:dyDescent="0.35">
      <c r="A6746" s="2">
        <v>2771</v>
      </c>
      <c r="B6746" t="s">
        <v>2772</v>
      </c>
      <c r="C6746" s="1">
        <v>7408745</v>
      </c>
      <c r="D6746" s="1">
        <v>7408745</v>
      </c>
      <c r="E6746">
        <v>1</v>
      </c>
      <c r="F6746" t="s">
        <v>5</v>
      </c>
      <c r="G6746" t="s">
        <v>5</v>
      </c>
      <c r="H6746" s="2">
        <v>1994</v>
      </c>
      <c r="I6746" s="2">
        <v>2024</v>
      </c>
      <c r="J6746" s="2">
        <f t="shared" si="210"/>
        <v>30</v>
      </c>
      <c r="K6746" s="8">
        <f t="shared" si="211"/>
        <v>20696443.096354932</v>
      </c>
    </row>
    <row r="6747" spans="1:11" x14ac:dyDescent="0.35">
      <c r="A6747" s="2">
        <v>8357</v>
      </c>
      <c r="B6747" t="s">
        <v>8178</v>
      </c>
      <c r="C6747" s="1">
        <v>19238073</v>
      </c>
      <c r="D6747" s="1">
        <v>1072750</v>
      </c>
      <c r="E6747">
        <v>5.6000000000000001E-2</v>
      </c>
      <c r="F6747" s="3">
        <v>18165323</v>
      </c>
      <c r="G6747">
        <v>0.94399999999999995</v>
      </c>
      <c r="H6747" s="2">
        <v>2022</v>
      </c>
      <c r="I6747" s="2">
        <v>2024</v>
      </c>
      <c r="J6747" s="2">
        <f t="shared" si="210"/>
        <v>2</v>
      </c>
      <c r="K6747" s="8">
        <f t="shared" si="211"/>
        <v>20601790.798321202</v>
      </c>
    </row>
    <row r="6748" spans="1:11" x14ac:dyDescent="0.35">
      <c r="A6748" s="2">
        <v>4635</v>
      </c>
      <c r="B6748" t="s">
        <v>4612</v>
      </c>
      <c r="C6748" s="1">
        <v>10029866</v>
      </c>
      <c r="D6748" s="1" t="s">
        <v>5</v>
      </c>
      <c r="E6748" t="s">
        <v>5</v>
      </c>
      <c r="F6748" s="3">
        <v>10029866</v>
      </c>
      <c r="G6748">
        <v>1</v>
      </c>
      <c r="H6748" s="2">
        <v>2003</v>
      </c>
      <c r="I6748" s="2">
        <v>2024</v>
      </c>
      <c r="J6748" s="2">
        <f t="shared" si="210"/>
        <v>21</v>
      </c>
      <c r="K6748" s="8">
        <f t="shared" si="211"/>
        <v>20587370.362569552</v>
      </c>
    </row>
    <row r="6749" spans="1:11" x14ac:dyDescent="0.35">
      <c r="A6749" s="2">
        <v>4636</v>
      </c>
      <c r="B6749" t="s">
        <v>4613</v>
      </c>
      <c r="C6749" s="1">
        <v>10012022</v>
      </c>
      <c r="D6749" s="1">
        <v>1266955</v>
      </c>
      <c r="E6749">
        <v>0.127</v>
      </c>
      <c r="F6749" s="3">
        <v>8745067</v>
      </c>
      <c r="G6749">
        <v>0.873</v>
      </c>
      <c r="H6749" s="2">
        <v>2003</v>
      </c>
      <c r="I6749" s="2">
        <v>2024</v>
      </c>
      <c r="J6749" s="2">
        <f t="shared" si="210"/>
        <v>21</v>
      </c>
      <c r="K6749" s="8">
        <f t="shared" si="211"/>
        <v>20550743.648239598</v>
      </c>
    </row>
    <row r="6750" spans="1:11" x14ac:dyDescent="0.35">
      <c r="A6750" s="2">
        <v>2772</v>
      </c>
      <c r="B6750" t="s">
        <v>2773</v>
      </c>
      <c r="C6750" s="1">
        <v>7355425</v>
      </c>
      <c r="D6750" s="1">
        <v>7355425</v>
      </c>
      <c r="E6750">
        <v>1</v>
      </c>
      <c r="F6750" t="s">
        <v>5</v>
      </c>
      <c r="G6750" t="s">
        <v>5</v>
      </c>
      <c r="H6750" s="2">
        <v>1994</v>
      </c>
      <c r="I6750" s="2">
        <v>2024</v>
      </c>
      <c r="J6750" s="2">
        <f t="shared" si="210"/>
        <v>30</v>
      </c>
      <c r="K6750" s="8">
        <f t="shared" si="211"/>
        <v>20547492.856348339</v>
      </c>
    </row>
    <row r="6751" spans="1:11" x14ac:dyDescent="0.35">
      <c r="A6751" s="2">
        <v>2977</v>
      </c>
      <c r="B6751" t="s">
        <v>2976</v>
      </c>
      <c r="C6751" s="1">
        <v>7603766</v>
      </c>
      <c r="D6751" s="1">
        <v>7603766</v>
      </c>
      <c r="E6751">
        <v>1</v>
      </c>
      <c r="F6751" t="s">
        <v>5</v>
      </c>
      <c r="G6751" t="s">
        <v>5</v>
      </c>
      <c r="H6751" s="2">
        <v>1995</v>
      </c>
      <c r="I6751" s="2">
        <v>2024</v>
      </c>
      <c r="J6751" s="2">
        <f t="shared" si="210"/>
        <v>29</v>
      </c>
      <c r="K6751" s="8">
        <f t="shared" si="211"/>
        <v>20526178.802428298</v>
      </c>
    </row>
    <row r="6752" spans="1:11" x14ac:dyDescent="0.35">
      <c r="A6752" s="2">
        <v>8358</v>
      </c>
      <c r="B6752" t="s">
        <v>8179</v>
      </c>
      <c r="C6752" s="1">
        <v>19167164</v>
      </c>
      <c r="D6752" s="1" t="s">
        <v>5</v>
      </c>
      <c r="E6752" t="s">
        <v>5</v>
      </c>
      <c r="F6752" s="3">
        <v>19167164</v>
      </c>
      <c r="G6752">
        <v>1</v>
      </c>
      <c r="H6752" s="2">
        <v>2022</v>
      </c>
      <c r="I6752" s="2">
        <v>2024</v>
      </c>
      <c r="J6752" s="2">
        <f t="shared" si="210"/>
        <v>2</v>
      </c>
      <c r="K6752" s="8">
        <f t="shared" si="211"/>
        <v>20525855.314360924</v>
      </c>
    </row>
    <row r="6753" spans="1:11" x14ac:dyDescent="0.35">
      <c r="A6753" s="2">
        <v>1560</v>
      </c>
      <c r="B6753" t="s">
        <v>1565</v>
      </c>
      <c r="C6753" s="1">
        <v>5979011</v>
      </c>
      <c r="D6753" s="1">
        <v>5979011</v>
      </c>
      <c r="E6753">
        <v>1</v>
      </c>
      <c r="F6753" t="s">
        <v>5</v>
      </c>
      <c r="G6753" t="s">
        <v>5</v>
      </c>
      <c r="H6753" s="2">
        <v>1988</v>
      </c>
      <c r="I6753" s="2">
        <v>2024</v>
      </c>
      <c r="J6753" s="2">
        <f t="shared" si="210"/>
        <v>36</v>
      </c>
      <c r="K6753" s="8">
        <f t="shared" si="211"/>
        <v>20512123.957184136</v>
      </c>
    </row>
    <row r="6754" spans="1:11" x14ac:dyDescent="0.35">
      <c r="A6754" s="2">
        <v>4220</v>
      </c>
      <c r="B6754" t="s">
        <v>2941</v>
      </c>
      <c r="C6754" s="1">
        <v>9306362</v>
      </c>
      <c r="D6754" s="1">
        <v>280046</v>
      </c>
      <c r="E6754">
        <v>0.03</v>
      </c>
      <c r="F6754" s="3">
        <v>9026316</v>
      </c>
      <c r="G6754">
        <v>0.97</v>
      </c>
      <c r="H6754" s="2">
        <v>2001</v>
      </c>
      <c r="I6754" s="2">
        <v>2024</v>
      </c>
      <c r="J6754" s="2">
        <f t="shared" si="210"/>
        <v>23</v>
      </c>
      <c r="K6754" s="8">
        <f t="shared" si="211"/>
        <v>20456394.612507559</v>
      </c>
    </row>
    <row r="6755" spans="1:11" x14ac:dyDescent="0.35">
      <c r="A6755" s="2">
        <v>3788</v>
      </c>
      <c r="B6755" t="s">
        <v>3782</v>
      </c>
      <c r="C6755" s="1">
        <v>8678812</v>
      </c>
      <c r="D6755" s="1">
        <v>8434146</v>
      </c>
      <c r="E6755">
        <v>0.97199999999999998</v>
      </c>
      <c r="F6755" s="3">
        <v>244666</v>
      </c>
      <c r="G6755">
        <v>2.8000000000000001E-2</v>
      </c>
      <c r="H6755" s="2">
        <v>1999</v>
      </c>
      <c r="I6755" s="2">
        <v>2024</v>
      </c>
      <c r="J6755" s="2">
        <f t="shared" si="210"/>
        <v>25</v>
      </c>
      <c r="K6755" s="8">
        <f t="shared" si="211"/>
        <v>20429269.438138165</v>
      </c>
    </row>
    <row r="6756" spans="1:11" x14ac:dyDescent="0.35">
      <c r="A6756" s="2">
        <v>2978</v>
      </c>
      <c r="B6756" t="s">
        <v>2977</v>
      </c>
      <c r="C6756" s="1">
        <v>7563728</v>
      </c>
      <c r="D6756" s="1">
        <v>7563728</v>
      </c>
      <c r="E6756">
        <v>1</v>
      </c>
      <c r="F6756" t="s">
        <v>5</v>
      </c>
      <c r="G6756" t="s">
        <v>5</v>
      </c>
      <c r="H6756" s="2">
        <v>1995</v>
      </c>
      <c r="I6756" s="2">
        <v>2024</v>
      </c>
      <c r="J6756" s="2">
        <f t="shared" si="210"/>
        <v>29</v>
      </c>
      <c r="K6756" s="8">
        <f t="shared" si="211"/>
        <v>20418097.208795402</v>
      </c>
    </row>
    <row r="6757" spans="1:11" x14ac:dyDescent="0.35">
      <c r="A6757" s="2">
        <v>1751</v>
      </c>
      <c r="B6757" t="s">
        <v>1755</v>
      </c>
      <c r="C6757" s="1">
        <v>6157157</v>
      </c>
      <c r="D6757" s="1">
        <v>6157157</v>
      </c>
      <c r="E6757">
        <v>1</v>
      </c>
      <c r="F6757" t="s">
        <v>5</v>
      </c>
      <c r="G6757" t="s">
        <v>5</v>
      </c>
      <c r="H6757" s="2">
        <v>1989</v>
      </c>
      <c r="I6757" s="2">
        <v>2024</v>
      </c>
      <c r="J6757" s="2">
        <f t="shared" si="210"/>
        <v>35</v>
      </c>
      <c r="K6757" s="8">
        <f t="shared" si="211"/>
        <v>20412199.5527617</v>
      </c>
    </row>
    <row r="6758" spans="1:11" x14ac:dyDescent="0.35">
      <c r="A6758" s="2">
        <v>2979</v>
      </c>
      <c r="B6758" t="s">
        <v>2978</v>
      </c>
      <c r="C6758" s="1">
        <v>7557877</v>
      </c>
      <c r="D6758" s="1">
        <v>7557877</v>
      </c>
      <c r="E6758">
        <v>1</v>
      </c>
      <c r="F6758" t="s">
        <v>5</v>
      </c>
      <c r="G6758" t="s">
        <v>5</v>
      </c>
      <c r="H6758" s="2">
        <v>1995</v>
      </c>
      <c r="I6758" s="2">
        <v>2024</v>
      </c>
      <c r="J6758" s="2">
        <f t="shared" si="210"/>
        <v>29</v>
      </c>
      <c r="K6758" s="8">
        <f t="shared" si="211"/>
        <v>20402302.57858545</v>
      </c>
    </row>
    <row r="6759" spans="1:11" x14ac:dyDescent="0.35">
      <c r="A6759" s="2">
        <v>2773</v>
      </c>
      <c r="B6759" t="s">
        <v>2774</v>
      </c>
      <c r="C6759" s="1">
        <v>7294403</v>
      </c>
      <c r="D6759" s="1">
        <v>7294403</v>
      </c>
      <c r="E6759">
        <v>1</v>
      </c>
      <c r="F6759" t="s">
        <v>5</v>
      </c>
      <c r="G6759" t="s">
        <v>5</v>
      </c>
      <c r="H6759" s="2">
        <v>1994</v>
      </c>
      <c r="I6759" s="2">
        <v>2024</v>
      </c>
      <c r="J6759" s="2">
        <f t="shared" si="210"/>
        <v>30</v>
      </c>
      <c r="K6759" s="8">
        <f t="shared" si="211"/>
        <v>20377026.960892931</v>
      </c>
    </row>
    <row r="6760" spans="1:11" x14ac:dyDescent="0.35">
      <c r="A6760" s="2">
        <v>979</v>
      </c>
      <c r="B6760" t="s">
        <v>984</v>
      </c>
      <c r="C6760" s="1">
        <v>5349607</v>
      </c>
      <c r="D6760" s="1">
        <v>5349607</v>
      </c>
      <c r="E6760">
        <v>1</v>
      </c>
      <c r="F6760" t="s">
        <v>5</v>
      </c>
      <c r="G6760" t="s">
        <v>5</v>
      </c>
      <c r="H6760" s="2">
        <v>1985</v>
      </c>
      <c r="I6760" s="2">
        <v>2024</v>
      </c>
      <c r="J6760" s="2">
        <f t="shared" si="210"/>
        <v>39</v>
      </c>
      <c r="K6760" s="8">
        <f t="shared" si="211"/>
        <v>20338469.337688249</v>
      </c>
    </row>
    <row r="6761" spans="1:11" x14ac:dyDescent="0.35">
      <c r="A6761" s="2">
        <v>3582</v>
      </c>
      <c r="B6761" t="s">
        <v>3576</v>
      </c>
      <c r="C6761" s="1">
        <v>8341087</v>
      </c>
      <c r="D6761" s="1">
        <v>8341087</v>
      </c>
      <c r="E6761">
        <v>1</v>
      </c>
      <c r="F6761" t="s">
        <v>5</v>
      </c>
      <c r="G6761" t="s">
        <v>5</v>
      </c>
      <c r="H6761" s="2">
        <v>1998</v>
      </c>
      <c r="I6761" s="2">
        <v>2024</v>
      </c>
      <c r="J6761" s="2">
        <f t="shared" si="210"/>
        <v>26</v>
      </c>
      <c r="K6761" s="8">
        <f t="shared" si="211"/>
        <v>20318278.495743729</v>
      </c>
    </row>
    <row r="6762" spans="1:11" x14ac:dyDescent="0.35">
      <c r="A6762" s="2">
        <v>7922</v>
      </c>
      <c r="B6762" t="s">
        <v>7762</v>
      </c>
      <c r="C6762" s="1">
        <v>17710977</v>
      </c>
      <c r="D6762" s="1" t="s">
        <v>5</v>
      </c>
      <c r="E6762" t="s">
        <v>5</v>
      </c>
      <c r="F6762" s="3">
        <v>17710977</v>
      </c>
      <c r="G6762">
        <v>1</v>
      </c>
      <c r="H6762" s="2">
        <v>2020</v>
      </c>
      <c r="I6762" s="2">
        <v>2024</v>
      </c>
      <c r="J6762" s="2">
        <f t="shared" si="210"/>
        <v>4</v>
      </c>
      <c r="K6762" s="8">
        <f t="shared" si="211"/>
        <v>20310907.483451858</v>
      </c>
    </row>
    <row r="6763" spans="1:11" x14ac:dyDescent="0.35">
      <c r="A6763" s="2">
        <v>2774</v>
      </c>
      <c r="B6763" t="s">
        <v>2775</v>
      </c>
      <c r="C6763" s="1">
        <v>7266973</v>
      </c>
      <c r="D6763" s="1">
        <v>7266973</v>
      </c>
      <c r="E6763">
        <v>1</v>
      </c>
      <c r="F6763" t="s">
        <v>5</v>
      </c>
      <c r="G6763" t="s">
        <v>5</v>
      </c>
      <c r="H6763" s="2">
        <v>1994</v>
      </c>
      <c r="I6763" s="2">
        <v>2024</v>
      </c>
      <c r="J6763" s="2">
        <f t="shared" si="210"/>
        <v>30</v>
      </c>
      <c r="K6763" s="8">
        <f t="shared" si="211"/>
        <v>20300400.834047832</v>
      </c>
    </row>
    <row r="6764" spans="1:11" x14ac:dyDescent="0.35">
      <c r="A6764" s="2">
        <v>1350</v>
      </c>
      <c r="B6764" t="s">
        <v>1355</v>
      </c>
      <c r="C6764" s="1">
        <v>5715174</v>
      </c>
      <c r="D6764" s="1">
        <v>5715174</v>
      </c>
      <c r="E6764">
        <v>1</v>
      </c>
      <c r="F6764" t="s">
        <v>5</v>
      </c>
      <c r="G6764" t="s">
        <v>5</v>
      </c>
      <c r="H6764" s="2">
        <v>1987</v>
      </c>
      <c r="I6764" s="2">
        <v>2024</v>
      </c>
      <c r="J6764" s="2">
        <f t="shared" si="210"/>
        <v>37</v>
      </c>
      <c r="K6764" s="8">
        <f t="shared" si="211"/>
        <v>20290018.325604822</v>
      </c>
    </row>
    <row r="6765" spans="1:11" x14ac:dyDescent="0.35">
      <c r="A6765" s="2">
        <v>261</v>
      </c>
      <c r="B6765" t="s">
        <v>266</v>
      </c>
      <c r="C6765" s="1">
        <v>4495445</v>
      </c>
      <c r="D6765" s="1">
        <v>4495445</v>
      </c>
      <c r="E6765">
        <v>1</v>
      </c>
      <c r="F6765" t="s">
        <v>5</v>
      </c>
      <c r="G6765" t="s">
        <v>5</v>
      </c>
      <c r="H6765" s="2">
        <v>1980</v>
      </c>
      <c r="I6765" s="2">
        <v>2024</v>
      </c>
      <c r="J6765" s="2">
        <f t="shared" si="210"/>
        <v>44</v>
      </c>
      <c r="K6765" s="8">
        <f t="shared" si="211"/>
        <v>20282784.961819436</v>
      </c>
    </row>
    <row r="6766" spans="1:11" x14ac:dyDescent="0.35">
      <c r="A6766" s="2">
        <v>1351</v>
      </c>
      <c r="B6766" t="s">
        <v>1356</v>
      </c>
      <c r="C6766" s="1">
        <v>5711976</v>
      </c>
      <c r="D6766" s="1">
        <v>5711976</v>
      </c>
      <c r="E6766">
        <v>1</v>
      </c>
      <c r="F6766" t="s">
        <v>5</v>
      </c>
      <c r="G6766" t="s">
        <v>5</v>
      </c>
      <c r="H6766" s="2">
        <v>1987</v>
      </c>
      <c r="I6766" s="2">
        <v>2024</v>
      </c>
      <c r="J6766" s="2">
        <f t="shared" si="210"/>
        <v>37</v>
      </c>
      <c r="K6766" s="8">
        <f t="shared" si="211"/>
        <v>20278664.781757288</v>
      </c>
    </row>
    <row r="6767" spans="1:11" x14ac:dyDescent="0.35">
      <c r="A6767" s="2">
        <v>2980</v>
      </c>
      <c r="B6767" t="s">
        <v>2979</v>
      </c>
      <c r="C6767" s="1">
        <v>7506759</v>
      </c>
      <c r="D6767" s="1">
        <v>7506759</v>
      </c>
      <c r="E6767">
        <v>1</v>
      </c>
      <c r="F6767" t="s">
        <v>5</v>
      </c>
      <c r="G6767" t="s">
        <v>5</v>
      </c>
      <c r="H6767" s="2">
        <v>1995</v>
      </c>
      <c r="I6767" s="2">
        <v>2024</v>
      </c>
      <c r="J6767" s="2">
        <f t="shared" si="210"/>
        <v>29</v>
      </c>
      <c r="K6767" s="8">
        <f t="shared" si="211"/>
        <v>20264310.798193667</v>
      </c>
    </row>
    <row r="6768" spans="1:11" x14ac:dyDescent="0.35">
      <c r="A6768" s="2">
        <v>3372</v>
      </c>
      <c r="B6768" t="s">
        <v>3366</v>
      </c>
      <c r="C6768" s="1">
        <v>8038061</v>
      </c>
      <c r="D6768" s="1">
        <v>8038061</v>
      </c>
      <c r="E6768">
        <v>1</v>
      </c>
      <c r="F6768" t="s">
        <v>5</v>
      </c>
      <c r="G6768" t="s">
        <v>5</v>
      </c>
      <c r="H6768" s="2">
        <v>1997</v>
      </c>
      <c r="I6768" s="2">
        <v>2024</v>
      </c>
      <c r="J6768" s="2">
        <f t="shared" si="210"/>
        <v>27</v>
      </c>
      <c r="K6768" s="8">
        <f t="shared" si="211"/>
        <v>20262230.784943871</v>
      </c>
    </row>
    <row r="6769" spans="1:11" x14ac:dyDescent="0.35">
      <c r="A6769" s="2">
        <v>8359</v>
      </c>
      <c r="B6769" t="s">
        <v>8129</v>
      </c>
      <c r="C6769" s="1">
        <v>18911959</v>
      </c>
      <c r="D6769" s="1" t="s">
        <v>5</v>
      </c>
      <c r="E6769" t="s">
        <v>5</v>
      </c>
      <c r="F6769" s="3">
        <v>18911959</v>
      </c>
      <c r="G6769">
        <v>1</v>
      </c>
      <c r="H6769" s="2">
        <v>2022</v>
      </c>
      <c r="I6769" s="2">
        <v>2024</v>
      </c>
      <c r="J6769" s="2">
        <f t="shared" si="210"/>
        <v>2</v>
      </c>
      <c r="K6769" s="8">
        <f t="shared" si="211"/>
        <v>20252559.749847494</v>
      </c>
    </row>
    <row r="6770" spans="1:11" x14ac:dyDescent="0.35">
      <c r="A6770" s="2">
        <v>7923</v>
      </c>
      <c r="B6770" t="s">
        <v>7763</v>
      </c>
      <c r="C6770" s="1">
        <v>17645779</v>
      </c>
      <c r="D6770" s="1" t="s">
        <v>5</v>
      </c>
      <c r="E6770" t="s">
        <v>5</v>
      </c>
      <c r="F6770" s="3">
        <v>17645779</v>
      </c>
      <c r="G6770">
        <v>1</v>
      </c>
      <c r="H6770" s="2">
        <v>2020</v>
      </c>
      <c r="I6770" s="2">
        <v>2024</v>
      </c>
      <c r="J6770" s="2">
        <f t="shared" si="210"/>
        <v>4</v>
      </c>
      <c r="K6770" s="8">
        <f t="shared" si="211"/>
        <v>20236138.567761544</v>
      </c>
    </row>
    <row r="6771" spans="1:11" x14ac:dyDescent="0.35">
      <c r="A6771" s="2">
        <v>811</v>
      </c>
      <c r="B6771" t="s">
        <v>816</v>
      </c>
      <c r="C6771" s="1">
        <v>5142858</v>
      </c>
      <c r="D6771" s="1">
        <v>5142858</v>
      </c>
      <c r="E6771">
        <v>1</v>
      </c>
      <c r="F6771" t="s">
        <v>5</v>
      </c>
      <c r="G6771" t="s">
        <v>5</v>
      </c>
      <c r="H6771" s="2">
        <v>1984</v>
      </c>
      <c r="I6771" s="2">
        <v>2024</v>
      </c>
      <c r="J6771" s="2">
        <f t="shared" si="210"/>
        <v>40</v>
      </c>
      <c r="K6771" s="8">
        <f t="shared" si="211"/>
        <v>20233574.925450381</v>
      </c>
    </row>
    <row r="6772" spans="1:11" x14ac:dyDescent="0.35">
      <c r="A6772" s="2">
        <v>2570</v>
      </c>
      <c r="B6772" t="s">
        <v>2572</v>
      </c>
      <c r="C6772" s="1">
        <v>6995302</v>
      </c>
      <c r="D6772" s="1">
        <v>6995302</v>
      </c>
      <c r="E6772">
        <v>1</v>
      </c>
      <c r="F6772" t="s">
        <v>5</v>
      </c>
      <c r="G6772" t="s">
        <v>5</v>
      </c>
      <c r="H6772" s="2">
        <v>1993</v>
      </c>
      <c r="I6772" s="2">
        <v>2024</v>
      </c>
      <c r="J6772" s="2">
        <f t="shared" si="210"/>
        <v>31</v>
      </c>
      <c r="K6772" s="8">
        <f t="shared" si="211"/>
        <v>20222238.928820677</v>
      </c>
    </row>
    <row r="6773" spans="1:11" x14ac:dyDescent="0.35">
      <c r="A6773" s="2">
        <v>4637</v>
      </c>
      <c r="B6773" t="s">
        <v>4614</v>
      </c>
      <c r="C6773" s="1">
        <v>9851449</v>
      </c>
      <c r="D6773" s="1" t="s">
        <v>5</v>
      </c>
      <c r="E6773" t="s">
        <v>5</v>
      </c>
      <c r="F6773" s="3">
        <v>9851449</v>
      </c>
      <c r="G6773">
        <v>1</v>
      </c>
      <c r="H6773" s="2">
        <v>2003</v>
      </c>
      <c r="I6773" s="2">
        <v>2024</v>
      </c>
      <c r="J6773" s="2">
        <f t="shared" si="210"/>
        <v>21</v>
      </c>
      <c r="K6773" s="8">
        <f t="shared" si="211"/>
        <v>20221150.429224622</v>
      </c>
    </row>
    <row r="6774" spans="1:11" x14ac:dyDescent="0.35">
      <c r="A6774" s="2">
        <v>8360</v>
      </c>
      <c r="B6774" t="s">
        <v>8180</v>
      </c>
      <c r="C6774" s="1">
        <v>18851416</v>
      </c>
      <c r="D6774" s="1">
        <v>1046899</v>
      </c>
      <c r="E6774">
        <v>5.6000000000000001E-2</v>
      </c>
      <c r="F6774" s="3">
        <v>17804517</v>
      </c>
      <c r="G6774">
        <v>0.94399999999999995</v>
      </c>
      <c r="H6774" s="2">
        <v>2022</v>
      </c>
      <c r="I6774" s="2">
        <v>2024</v>
      </c>
      <c r="J6774" s="2">
        <f t="shared" si="210"/>
        <v>2</v>
      </c>
      <c r="K6774" s="8">
        <f t="shared" si="211"/>
        <v>20187725.074342169</v>
      </c>
    </row>
    <row r="6775" spans="1:11" x14ac:dyDescent="0.35">
      <c r="A6775" s="2">
        <v>8571</v>
      </c>
      <c r="B6775" t="s">
        <v>8384</v>
      </c>
      <c r="C6775" s="1">
        <v>19506407</v>
      </c>
      <c r="D6775" s="1" t="s">
        <v>5</v>
      </c>
      <c r="E6775" t="s">
        <v>5</v>
      </c>
      <c r="F6775" s="3">
        <v>19506407</v>
      </c>
      <c r="G6775">
        <v>1</v>
      </c>
      <c r="H6775" s="2">
        <v>2023</v>
      </c>
      <c r="I6775" s="2">
        <v>2024</v>
      </c>
      <c r="J6775" s="2">
        <f t="shared" si="210"/>
        <v>1</v>
      </c>
      <c r="K6775" s="8">
        <f t="shared" si="211"/>
        <v>20185940.264249157</v>
      </c>
    </row>
    <row r="6776" spans="1:11" x14ac:dyDescent="0.35">
      <c r="A6776" s="2">
        <v>7924</v>
      </c>
      <c r="B6776" t="s">
        <v>7764</v>
      </c>
      <c r="C6776" s="1">
        <v>17601351</v>
      </c>
      <c r="D6776" s="1" t="s">
        <v>5</v>
      </c>
      <c r="E6776" t="s">
        <v>5</v>
      </c>
      <c r="F6776" s="3">
        <v>17601351</v>
      </c>
      <c r="G6776">
        <v>1</v>
      </c>
      <c r="H6776" s="2">
        <v>2020</v>
      </c>
      <c r="I6776" s="2">
        <v>2024</v>
      </c>
      <c r="J6776" s="2">
        <f t="shared" si="210"/>
        <v>4</v>
      </c>
      <c r="K6776" s="8">
        <f t="shared" si="211"/>
        <v>20185188.640059941</v>
      </c>
    </row>
    <row r="6777" spans="1:11" x14ac:dyDescent="0.35">
      <c r="A6777" s="2">
        <v>2571</v>
      </c>
      <c r="B6777" t="s">
        <v>2573</v>
      </c>
      <c r="C6777" s="1">
        <v>6980986</v>
      </c>
      <c r="D6777" s="1">
        <v>6980986</v>
      </c>
      <c r="E6777">
        <v>1</v>
      </c>
      <c r="F6777" t="s">
        <v>5</v>
      </c>
      <c r="G6777" t="s">
        <v>5</v>
      </c>
      <c r="H6777" s="2">
        <v>1993</v>
      </c>
      <c r="I6777" s="2">
        <v>2024</v>
      </c>
      <c r="J6777" s="2">
        <f t="shared" si="210"/>
        <v>31</v>
      </c>
      <c r="K6777" s="8">
        <f t="shared" si="211"/>
        <v>20180853.785976954</v>
      </c>
    </row>
    <row r="6778" spans="1:11" x14ac:dyDescent="0.35">
      <c r="A6778" s="2">
        <v>8572</v>
      </c>
      <c r="B6778" t="s">
        <v>8385</v>
      </c>
      <c r="C6778" s="1">
        <v>19490980</v>
      </c>
      <c r="D6778" s="1" t="s">
        <v>5</v>
      </c>
      <c r="E6778" t="s">
        <v>5</v>
      </c>
      <c r="F6778" s="3">
        <v>19490980</v>
      </c>
      <c r="G6778">
        <v>1</v>
      </c>
      <c r="H6778" s="2">
        <v>2023</v>
      </c>
      <c r="I6778" s="2">
        <v>2024</v>
      </c>
      <c r="J6778" s="2">
        <f t="shared" si="210"/>
        <v>1</v>
      </c>
      <c r="K6778" s="8">
        <f t="shared" si="211"/>
        <v>20169975.842894852</v>
      </c>
    </row>
    <row r="6779" spans="1:11" x14ac:dyDescent="0.35">
      <c r="A6779" s="2">
        <v>2354</v>
      </c>
      <c r="B6779" t="s">
        <v>2356</v>
      </c>
      <c r="C6779" s="1">
        <v>6742168</v>
      </c>
      <c r="D6779" s="1">
        <v>6742168</v>
      </c>
      <c r="E6779">
        <v>1</v>
      </c>
      <c r="F6779" t="s">
        <v>5</v>
      </c>
      <c r="G6779" t="s">
        <v>5</v>
      </c>
      <c r="H6779" s="2">
        <v>1992</v>
      </c>
      <c r="I6779" s="2">
        <v>2024</v>
      </c>
      <c r="J6779" s="2">
        <f t="shared" si="210"/>
        <v>32</v>
      </c>
      <c r="K6779" s="8">
        <f t="shared" si="211"/>
        <v>20169449.322261792</v>
      </c>
    </row>
    <row r="6780" spans="1:11" x14ac:dyDescent="0.35">
      <c r="A6780" s="2">
        <v>1960</v>
      </c>
      <c r="B6780" t="s">
        <v>1964</v>
      </c>
      <c r="C6780" s="1">
        <v>6291444</v>
      </c>
      <c r="D6780" s="1">
        <v>6291444</v>
      </c>
      <c r="E6780">
        <v>1</v>
      </c>
      <c r="F6780" t="s">
        <v>5</v>
      </c>
      <c r="G6780" t="s">
        <v>5</v>
      </c>
      <c r="H6780" s="2">
        <v>1990</v>
      </c>
      <c r="I6780" s="2">
        <v>2024</v>
      </c>
      <c r="J6780" s="2">
        <f t="shared" si="210"/>
        <v>34</v>
      </c>
      <c r="K6780" s="8">
        <f t="shared" si="211"/>
        <v>20155250.993186645</v>
      </c>
    </row>
    <row r="6781" spans="1:11" x14ac:dyDescent="0.35">
      <c r="A6781" s="2">
        <v>1352</v>
      </c>
      <c r="B6781" t="s">
        <v>1357</v>
      </c>
      <c r="C6781" s="1">
        <v>5669831</v>
      </c>
      <c r="D6781" s="1">
        <v>5669831</v>
      </c>
      <c r="E6781">
        <v>1</v>
      </c>
      <c r="F6781" t="s">
        <v>5</v>
      </c>
      <c r="G6781" t="s">
        <v>5</v>
      </c>
      <c r="H6781" s="2">
        <v>1987</v>
      </c>
      <c r="I6781" s="2">
        <v>2024</v>
      </c>
      <c r="J6781" s="2">
        <f t="shared" si="210"/>
        <v>37</v>
      </c>
      <c r="K6781" s="8">
        <f t="shared" si="211"/>
        <v>20129041.546780955</v>
      </c>
    </row>
    <row r="6782" spans="1:11" x14ac:dyDescent="0.35">
      <c r="A6782" s="2">
        <v>1561</v>
      </c>
      <c r="B6782" t="s">
        <v>1566</v>
      </c>
      <c r="C6782" s="1">
        <v>5855392</v>
      </c>
      <c r="D6782" s="1">
        <v>5855392</v>
      </c>
      <c r="E6782">
        <v>1</v>
      </c>
      <c r="F6782" t="s">
        <v>5</v>
      </c>
      <c r="G6782" t="s">
        <v>5</v>
      </c>
      <c r="H6782" s="2">
        <v>1988</v>
      </c>
      <c r="I6782" s="2">
        <v>2024</v>
      </c>
      <c r="J6782" s="2">
        <f t="shared" si="210"/>
        <v>36</v>
      </c>
      <c r="K6782" s="8">
        <f t="shared" si="211"/>
        <v>20088025.682157859</v>
      </c>
    </row>
    <row r="6783" spans="1:11" x14ac:dyDescent="0.35">
      <c r="A6783" s="2">
        <v>1752</v>
      </c>
      <c r="B6783" t="s">
        <v>1756</v>
      </c>
      <c r="C6783" s="1">
        <v>6056912</v>
      </c>
      <c r="D6783" s="1">
        <v>6056912</v>
      </c>
      <c r="E6783">
        <v>1</v>
      </c>
      <c r="F6783" t="s">
        <v>5</v>
      </c>
      <c r="G6783" t="s">
        <v>5</v>
      </c>
      <c r="H6783" s="2">
        <v>1989</v>
      </c>
      <c r="I6783" s="2">
        <v>2024</v>
      </c>
      <c r="J6783" s="2">
        <f t="shared" si="210"/>
        <v>35</v>
      </c>
      <c r="K6783" s="8">
        <f t="shared" si="211"/>
        <v>20079867.448161054</v>
      </c>
    </row>
    <row r="6784" spans="1:11" x14ac:dyDescent="0.35">
      <c r="A6784" s="2">
        <v>8361</v>
      </c>
      <c r="B6784" t="s">
        <v>8181</v>
      </c>
      <c r="C6784" s="1">
        <v>18737287</v>
      </c>
      <c r="D6784" s="1" t="s">
        <v>5</v>
      </c>
      <c r="E6784" t="s">
        <v>5</v>
      </c>
      <c r="F6784" s="3">
        <v>18737287</v>
      </c>
      <c r="G6784">
        <v>1</v>
      </c>
      <c r="H6784" s="2">
        <v>2022</v>
      </c>
      <c r="I6784" s="2">
        <v>2024</v>
      </c>
      <c r="J6784" s="2">
        <f t="shared" si="210"/>
        <v>2</v>
      </c>
      <c r="K6784" s="8">
        <f t="shared" si="211"/>
        <v>20065505.880038165</v>
      </c>
    </row>
    <row r="6785" spans="1:11" x14ac:dyDescent="0.35">
      <c r="A6785" s="2">
        <v>2775</v>
      </c>
      <c r="B6785" t="s">
        <v>2776</v>
      </c>
      <c r="C6785" s="1">
        <v>7182747</v>
      </c>
      <c r="D6785" s="1">
        <v>7182747</v>
      </c>
      <c r="E6785">
        <v>1</v>
      </c>
      <c r="F6785" t="s">
        <v>5</v>
      </c>
      <c r="G6785" t="s">
        <v>5</v>
      </c>
      <c r="H6785" s="2">
        <v>1994</v>
      </c>
      <c r="I6785" s="2">
        <v>2024</v>
      </c>
      <c r="J6785" s="2">
        <f t="shared" si="210"/>
        <v>30</v>
      </c>
      <c r="K6785" s="8">
        <f t="shared" si="211"/>
        <v>20065114.207738843</v>
      </c>
    </row>
    <row r="6786" spans="1:11" x14ac:dyDescent="0.35">
      <c r="A6786" s="2">
        <v>2572</v>
      </c>
      <c r="B6786" t="s">
        <v>2574</v>
      </c>
      <c r="C6786" s="1">
        <v>6933459</v>
      </c>
      <c r="D6786" s="1">
        <v>6933459</v>
      </c>
      <c r="E6786">
        <v>1</v>
      </c>
      <c r="F6786" t="s">
        <v>5</v>
      </c>
      <c r="G6786" t="s">
        <v>5</v>
      </c>
      <c r="H6786" s="2">
        <v>1993</v>
      </c>
      <c r="I6786" s="2">
        <v>2024</v>
      </c>
      <c r="J6786" s="2">
        <f t="shared" ref="J6786:J6849" si="212">I6786-H6786</f>
        <v>31</v>
      </c>
      <c r="K6786" s="8">
        <f t="shared" ref="K6786:K6849" si="213">C6786*(1+$L$2)^J6786</f>
        <v>20043461.240298431</v>
      </c>
    </row>
    <row r="6787" spans="1:11" x14ac:dyDescent="0.35">
      <c r="A6787" s="2">
        <v>1149</v>
      </c>
      <c r="B6787" t="s">
        <v>1154</v>
      </c>
      <c r="C6787" s="1">
        <v>5450815</v>
      </c>
      <c r="D6787" s="1">
        <v>5450815</v>
      </c>
      <c r="E6787">
        <v>1</v>
      </c>
      <c r="F6787" t="s">
        <v>5</v>
      </c>
      <c r="G6787" t="s">
        <v>5</v>
      </c>
      <c r="H6787" s="2">
        <v>1986</v>
      </c>
      <c r="I6787" s="2">
        <v>2024</v>
      </c>
      <c r="J6787" s="2">
        <f t="shared" si="212"/>
        <v>38</v>
      </c>
      <c r="K6787" s="8">
        <f t="shared" si="213"/>
        <v>20025627.186971046</v>
      </c>
    </row>
    <row r="6788" spans="1:11" x14ac:dyDescent="0.35">
      <c r="A6788" s="2">
        <v>8171</v>
      </c>
      <c r="B6788" t="s">
        <v>8000</v>
      </c>
      <c r="C6788" s="1">
        <v>18066143</v>
      </c>
      <c r="D6788" s="1" t="s">
        <v>5</v>
      </c>
      <c r="E6788" t="s">
        <v>5</v>
      </c>
      <c r="F6788" s="3">
        <v>18066143</v>
      </c>
      <c r="G6788">
        <v>1</v>
      </c>
      <c r="H6788" s="2">
        <v>2021</v>
      </c>
      <c r="I6788" s="2">
        <v>2024</v>
      </c>
      <c r="J6788" s="2">
        <f t="shared" si="212"/>
        <v>3</v>
      </c>
      <c r="K6788" s="8">
        <f t="shared" si="213"/>
        <v>20020759.568154849</v>
      </c>
    </row>
    <row r="6789" spans="1:11" x14ac:dyDescent="0.35">
      <c r="A6789" s="2">
        <v>2981</v>
      </c>
      <c r="B6789" t="s">
        <v>2980</v>
      </c>
      <c r="C6789" s="1">
        <v>7412216</v>
      </c>
      <c r="D6789" s="1">
        <v>7412216</v>
      </c>
      <c r="E6789">
        <v>1</v>
      </c>
      <c r="F6789" t="s">
        <v>5</v>
      </c>
      <c r="G6789" t="s">
        <v>5</v>
      </c>
      <c r="H6789" s="2">
        <v>1995</v>
      </c>
      <c r="I6789" s="2">
        <v>2024</v>
      </c>
      <c r="J6789" s="2">
        <f t="shared" si="212"/>
        <v>29</v>
      </c>
      <c r="K6789" s="8">
        <f t="shared" si="213"/>
        <v>20009094.301194943</v>
      </c>
    </row>
    <row r="6790" spans="1:11" x14ac:dyDescent="0.35">
      <c r="A6790" s="2">
        <v>3373</v>
      </c>
      <c r="B6790" t="s">
        <v>3367</v>
      </c>
      <c r="C6790" s="1">
        <v>7936780</v>
      </c>
      <c r="D6790" s="1">
        <v>7936780</v>
      </c>
      <c r="E6790">
        <v>1</v>
      </c>
      <c r="F6790" t="s">
        <v>5</v>
      </c>
      <c r="G6790" t="s">
        <v>5</v>
      </c>
      <c r="H6790" s="2">
        <v>1997</v>
      </c>
      <c r="I6790" s="2">
        <v>2024</v>
      </c>
      <c r="J6790" s="2">
        <f t="shared" si="212"/>
        <v>27</v>
      </c>
      <c r="K6790" s="8">
        <f t="shared" si="213"/>
        <v>20006923.068800651</v>
      </c>
    </row>
    <row r="6791" spans="1:11" x14ac:dyDescent="0.35">
      <c r="A6791" s="2">
        <v>4638</v>
      </c>
      <c r="B6791" t="s">
        <v>4615</v>
      </c>
      <c r="C6791" s="1">
        <v>9726954</v>
      </c>
      <c r="D6791" s="1">
        <v>400948</v>
      </c>
      <c r="E6791">
        <v>4.1000000000000002E-2</v>
      </c>
      <c r="F6791" s="3">
        <v>9326006</v>
      </c>
      <c r="G6791">
        <v>0.95899999999999996</v>
      </c>
      <c r="H6791" s="2">
        <v>2003</v>
      </c>
      <c r="I6791" s="2">
        <v>2024</v>
      </c>
      <c r="J6791" s="2">
        <f t="shared" si="212"/>
        <v>21</v>
      </c>
      <c r="K6791" s="8">
        <f t="shared" si="213"/>
        <v>19965611.155490745</v>
      </c>
    </row>
    <row r="6792" spans="1:11" x14ac:dyDescent="0.35">
      <c r="A6792" s="2">
        <v>7925</v>
      </c>
      <c r="B6792" t="s">
        <v>7765</v>
      </c>
      <c r="C6792" s="1">
        <v>17361009</v>
      </c>
      <c r="D6792" s="1" t="s">
        <v>5</v>
      </c>
      <c r="E6792" t="s">
        <v>5</v>
      </c>
      <c r="F6792" s="3">
        <v>17361009</v>
      </c>
      <c r="G6792">
        <v>1</v>
      </c>
      <c r="H6792" s="2">
        <v>2020</v>
      </c>
      <c r="I6792" s="2">
        <v>2024</v>
      </c>
      <c r="J6792" s="2">
        <f t="shared" si="212"/>
        <v>4</v>
      </c>
      <c r="K6792" s="8">
        <f t="shared" si="213"/>
        <v>19909564.990027092</v>
      </c>
    </row>
    <row r="6793" spans="1:11" x14ac:dyDescent="0.35">
      <c r="A6793" s="2">
        <v>3583</v>
      </c>
      <c r="B6793" t="s">
        <v>3577</v>
      </c>
      <c r="C6793" s="1">
        <v>8165984</v>
      </c>
      <c r="D6793" s="1">
        <v>8064972</v>
      </c>
      <c r="E6793">
        <v>0.98799999999999999</v>
      </c>
      <c r="F6793" s="3">
        <v>101012</v>
      </c>
      <c r="G6793">
        <v>1.2E-2</v>
      </c>
      <c r="H6793" s="2">
        <v>1998</v>
      </c>
      <c r="I6793" s="2">
        <v>2024</v>
      </c>
      <c r="J6793" s="2">
        <f t="shared" si="212"/>
        <v>26</v>
      </c>
      <c r="K6793" s="8">
        <f t="shared" si="213"/>
        <v>19891740.381533891</v>
      </c>
    </row>
    <row r="6794" spans="1:11" x14ac:dyDescent="0.35">
      <c r="A6794" s="2">
        <v>3584</v>
      </c>
      <c r="B6794" t="s">
        <v>3578</v>
      </c>
      <c r="C6794" s="1">
        <v>8165212</v>
      </c>
      <c r="D6794" s="1">
        <v>8165212</v>
      </c>
      <c r="E6794">
        <v>1</v>
      </c>
      <c r="F6794" t="s">
        <v>5</v>
      </c>
      <c r="G6794" t="s">
        <v>5</v>
      </c>
      <c r="H6794" s="2">
        <v>1998</v>
      </c>
      <c r="I6794" s="2">
        <v>2024</v>
      </c>
      <c r="J6794" s="2">
        <f t="shared" si="212"/>
        <v>26</v>
      </c>
      <c r="K6794" s="8">
        <f t="shared" si="213"/>
        <v>19889859.845939584</v>
      </c>
    </row>
    <row r="6795" spans="1:11" x14ac:dyDescent="0.35">
      <c r="A6795" s="2">
        <v>8362</v>
      </c>
      <c r="B6795" t="s">
        <v>8182</v>
      </c>
      <c r="C6795" s="1">
        <v>18554715</v>
      </c>
      <c r="D6795" s="1" t="s">
        <v>5</v>
      </c>
      <c r="E6795" t="s">
        <v>5</v>
      </c>
      <c r="F6795" s="3">
        <v>18554715</v>
      </c>
      <c r="G6795">
        <v>1</v>
      </c>
      <c r="H6795" s="2">
        <v>2022</v>
      </c>
      <c r="I6795" s="2">
        <v>2024</v>
      </c>
      <c r="J6795" s="2">
        <f t="shared" si="212"/>
        <v>2</v>
      </c>
      <c r="K6795" s="8">
        <f t="shared" si="213"/>
        <v>19869992.007644027</v>
      </c>
    </row>
    <row r="6796" spans="1:11" x14ac:dyDescent="0.35">
      <c r="A6796" s="2">
        <v>2159</v>
      </c>
      <c r="B6796" t="s">
        <v>2161</v>
      </c>
      <c r="C6796" s="1">
        <v>6413375</v>
      </c>
      <c r="D6796" s="1">
        <v>6413375</v>
      </c>
      <c r="E6796">
        <v>1</v>
      </c>
      <c r="F6796" t="s">
        <v>5</v>
      </c>
      <c r="G6796" t="s">
        <v>5</v>
      </c>
      <c r="H6796" s="2">
        <v>1991</v>
      </c>
      <c r="I6796" s="2">
        <v>2024</v>
      </c>
      <c r="J6796" s="2">
        <f t="shared" si="212"/>
        <v>33</v>
      </c>
      <c r="K6796" s="8">
        <f t="shared" si="213"/>
        <v>19854218.989836674</v>
      </c>
    </row>
    <row r="6797" spans="1:11" x14ac:dyDescent="0.35">
      <c r="A6797" s="2">
        <v>2160</v>
      </c>
      <c r="B6797" t="s">
        <v>2162</v>
      </c>
      <c r="C6797" s="1">
        <v>6406097</v>
      </c>
      <c r="D6797" s="1">
        <v>6401336</v>
      </c>
      <c r="E6797">
        <v>0.999</v>
      </c>
      <c r="F6797" t="s">
        <v>5</v>
      </c>
      <c r="G6797" t="s">
        <v>5</v>
      </c>
      <c r="H6797" s="2">
        <v>1991</v>
      </c>
      <c r="I6797" s="2">
        <v>2024</v>
      </c>
      <c r="J6797" s="2">
        <f t="shared" si="212"/>
        <v>33</v>
      </c>
      <c r="K6797" s="8">
        <f t="shared" si="213"/>
        <v>19831688.106205508</v>
      </c>
    </row>
    <row r="6798" spans="1:11" x14ac:dyDescent="0.35">
      <c r="A6798" s="2">
        <v>8573</v>
      </c>
      <c r="B6798" t="s">
        <v>865</v>
      </c>
      <c r="C6798" s="1">
        <v>19158302</v>
      </c>
      <c r="D6798" s="1">
        <v>16397335</v>
      </c>
      <c r="E6798">
        <v>0.85599999999999998</v>
      </c>
      <c r="F6798" s="3">
        <v>2760967</v>
      </c>
      <c r="G6798">
        <v>0.14399999999999999</v>
      </c>
      <c r="H6798" s="2">
        <v>2023</v>
      </c>
      <c r="I6798" s="2">
        <v>2024</v>
      </c>
      <c r="J6798" s="2">
        <f t="shared" si="212"/>
        <v>1</v>
      </c>
      <c r="K6798" s="8">
        <f t="shared" si="213"/>
        <v>19825708.53445461</v>
      </c>
    </row>
    <row r="6799" spans="1:11" x14ac:dyDescent="0.35">
      <c r="A6799" s="2">
        <v>3789</v>
      </c>
      <c r="B6799" t="s">
        <v>3783</v>
      </c>
      <c r="C6799" s="1">
        <v>8408835</v>
      </c>
      <c r="D6799" s="1">
        <v>8408835</v>
      </c>
      <c r="E6799">
        <v>1</v>
      </c>
      <c r="F6799" t="s">
        <v>5</v>
      </c>
      <c r="G6799" t="s">
        <v>5</v>
      </c>
      <c r="H6799" s="2">
        <v>1999</v>
      </c>
      <c r="I6799" s="2">
        <v>2024</v>
      </c>
      <c r="J6799" s="2">
        <f t="shared" si="212"/>
        <v>25</v>
      </c>
      <c r="K6799" s="8">
        <f t="shared" si="213"/>
        <v>19793763.924814425</v>
      </c>
    </row>
    <row r="6800" spans="1:11" x14ac:dyDescent="0.35">
      <c r="A6800" s="2">
        <v>4639</v>
      </c>
      <c r="B6800" t="s">
        <v>4616</v>
      </c>
      <c r="C6800" s="1">
        <v>9638389</v>
      </c>
      <c r="D6800" s="1">
        <v>6751389</v>
      </c>
      <c r="E6800">
        <v>0.7</v>
      </c>
      <c r="F6800" s="3">
        <v>2887000</v>
      </c>
      <c r="G6800">
        <v>0.3</v>
      </c>
      <c r="H6800" s="2">
        <v>2003</v>
      </c>
      <c r="I6800" s="2">
        <v>2024</v>
      </c>
      <c r="J6800" s="2">
        <f t="shared" si="212"/>
        <v>21</v>
      </c>
      <c r="K6800" s="8">
        <f t="shared" si="213"/>
        <v>19783822.041243259</v>
      </c>
    </row>
    <row r="6801" spans="1:11" x14ac:dyDescent="0.35">
      <c r="A6801" s="2">
        <v>812</v>
      </c>
      <c r="B6801" t="s">
        <v>817</v>
      </c>
      <c r="C6801" s="1">
        <v>5021751</v>
      </c>
      <c r="D6801" s="1">
        <v>5021751</v>
      </c>
      <c r="E6801">
        <v>1</v>
      </c>
      <c r="F6801" t="s">
        <v>5</v>
      </c>
      <c r="G6801" t="s">
        <v>5</v>
      </c>
      <c r="H6801" s="2">
        <v>1984</v>
      </c>
      <c r="I6801" s="2">
        <v>2024</v>
      </c>
      <c r="J6801" s="2">
        <f t="shared" si="212"/>
        <v>40</v>
      </c>
      <c r="K6801" s="8">
        <f t="shared" si="213"/>
        <v>19757102.979599159</v>
      </c>
    </row>
    <row r="6802" spans="1:11" x14ac:dyDescent="0.35">
      <c r="A6802" s="2">
        <v>3790</v>
      </c>
      <c r="B6802" t="s">
        <v>3784</v>
      </c>
      <c r="C6802" s="1">
        <v>8359717</v>
      </c>
      <c r="D6802" s="1">
        <v>8359717</v>
      </c>
      <c r="E6802">
        <v>1</v>
      </c>
      <c r="F6802" t="s">
        <v>5</v>
      </c>
      <c r="G6802" t="s">
        <v>5</v>
      </c>
      <c r="H6802" s="2">
        <v>1999</v>
      </c>
      <c r="I6802" s="2">
        <v>2024</v>
      </c>
      <c r="J6802" s="2">
        <f t="shared" si="212"/>
        <v>25</v>
      </c>
      <c r="K6802" s="8">
        <f t="shared" si="213"/>
        <v>19678143.854203094</v>
      </c>
    </row>
    <row r="6803" spans="1:11" x14ac:dyDescent="0.35">
      <c r="A6803" s="2">
        <v>1753</v>
      </c>
      <c r="B6803" t="s">
        <v>1757</v>
      </c>
      <c r="C6803" s="1">
        <v>5932613</v>
      </c>
      <c r="D6803" s="1">
        <v>5932613</v>
      </c>
      <c r="E6803">
        <v>1</v>
      </c>
      <c r="F6803" t="s">
        <v>5</v>
      </c>
      <c r="G6803" t="s">
        <v>5</v>
      </c>
      <c r="H6803" s="2">
        <v>1989</v>
      </c>
      <c r="I6803" s="2">
        <v>2024</v>
      </c>
      <c r="J6803" s="2">
        <f t="shared" si="212"/>
        <v>35</v>
      </c>
      <c r="K6803" s="8">
        <f t="shared" si="213"/>
        <v>19667791.551410537</v>
      </c>
    </row>
    <row r="6804" spans="1:11" x14ac:dyDescent="0.35">
      <c r="A6804" s="2">
        <v>3585</v>
      </c>
      <c r="B6804" t="s">
        <v>3579</v>
      </c>
      <c r="C6804" s="1">
        <v>8072007</v>
      </c>
      <c r="D6804" s="1">
        <v>8072007</v>
      </c>
      <c r="E6804">
        <v>1</v>
      </c>
      <c r="F6804" t="s">
        <v>5</v>
      </c>
      <c r="G6804" t="s">
        <v>5</v>
      </c>
      <c r="H6804" s="2">
        <v>1998</v>
      </c>
      <c r="I6804" s="2">
        <v>2024</v>
      </c>
      <c r="J6804" s="2">
        <f t="shared" si="212"/>
        <v>26</v>
      </c>
      <c r="K6804" s="8">
        <f t="shared" si="213"/>
        <v>19662819.275904071</v>
      </c>
    </row>
    <row r="6805" spans="1:11" x14ac:dyDescent="0.35">
      <c r="A6805" s="2">
        <v>813</v>
      </c>
      <c r="B6805" t="s">
        <v>818</v>
      </c>
      <c r="C6805" s="1">
        <v>4994094</v>
      </c>
      <c r="D6805" s="1">
        <v>4994094</v>
      </c>
      <c r="E6805">
        <v>1</v>
      </c>
      <c r="F6805" t="s">
        <v>5</v>
      </c>
      <c r="G6805" t="s">
        <v>5</v>
      </c>
      <c r="H6805" s="2">
        <v>1984</v>
      </c>
      <c r="I6805" s="2">
        <v>2024</v>
      </c>
      <c r="J6805" s="2">
        <f t="shared" si="212"/>
        <v>40</v>
      </c>
      <c r="K6805" s="8">
        <f t="shared" si="213"/>
        <v>19648291.890179001</v>
      </c>
    </row>
    <row r="6806" spans="1:11" x14ac:dyDescent="0.35">
      <c r="A6806" s="2">
        <v>8363</v>
      </c>
      <c r="B6806" t="s">
        <v>8183</v>
      </c>
      <c r="C6806" s="1">
        <v>18307258</v>
      </c>
      <c r="D6806" s="1" t="s">
        <v>5</v>
      </c>
      <c r="E6806" t="s">
        <v>5</v>
      </c>
      <c r="F6806" s="3">
        <v>18307258</v>
      </c>
      <c r="G6806">
        <v>1</v>
      </c>
      <c r="H6806" s="2">
        <v>2022</v>
      </c>
      <c r="I6806" s="2">
        <v>2024</v>
      </c>
      <c r="J6806" s="2">
        <f t="shared" si="212"/>
        <v>2</v>
      </c>
      <c r="K6806" s="8">
        <f t="shared" si="213"/>
        <v>19604993.67098213</v>
      </c>
    </row>
    <row r="6807" spans="1:11" x14ac:dyDescent="0.35">
      <c r="A6807" s="2">
        <v>4221</v>
      </c>
      <c r="B6807" t="s">
        <v>4205</v>
      </c>
      <c r="C6807" s="1">
        <v>8914751</v>
      </c>
      <c r="D6807" s="1">
        <v>1418314</v>
      </c>
      <c r="E6807">
        <v>0.159</v>
      </c>
      <c r="F6807" s="3">
        <v>7496437</v>
      </c>
      <c r="G6807">
        <v>0.84099999999999997</v>
      </c>
      <c r="H6807" s="2">
        <v>2001</v>
      </c>
      <c r="I6807" s="2">
        <v>2024</v>
      </c>
      <c r="J6807" s="2">
        <f t="shared" si="212"/>
        <v>23</v>
      </c>
      <c r="K6807" s="8">
        <f t="shared" si="213"/>
        <v>19595591.094376769</v>
      </c>
    </row>
    <row r="6808" spans="1:11" x14ac:dyDescent="0.35">
      <c r="A6808" s="2">
        <v>4640</v>
      </c>
      <c r="B6808" t="s">
        <v>4617</v>
      </c>
      <c r="C6808" s="1">
        <v>9545175</v>
      </c>
      <c r="D6808" s="1" t="s">
        <v>5</v>
      </c>
      <c r="E6808" t="s">
        <v>5</v>
      </c>
      <c r="F6808" s="3">
        <v>9545175</v>
      </c>
      <c r="G6808">
        <v>1</v>
      </c>
      <c r="H6808" s="2">
        <v>2003</v>
      </c>
      <c r="I6808" s="2">
        <v>2024</v>
      </c>
      <c r="J6808" s="2">
        <f t="shared" si="212"/>
        <v>21</v>
      </c>
      <c r="K6808" s="8">
        <f t="shared" si="213"/>
        <v>19592490.358349733</v>
      </c>
    </row>
    <row r="6809" spans="1:11" x14ac:dyDescent="0.35">
      <c r="A6809" s="2">
        <v>645</v>
      </c>
      <c r="B6809" t="s">
        <v>650</v>
      </c>
      <c r="C6809" s="1">
        <v>4786789</v>
      </c>
      <c r="D6809" s="1">
        <v>4786789</v>
      </c>
      <c r="E6809">
        <v>1</v>
      </c>
      <c r="F6809" t="s">
        <v>5</v>
      </c>
      <c r="G6809" t="s">
        <v>5</v>
      </c>
      <c r="H6809" s="2">
        <v>1983</v>
      </c>
      <c r="I6809" s="2">
        <v>2024</v>
      </c>
      <c r="J6809" s="2">
        <f t="shared" si="212"/>
        <v>41</v>
      </c>
      <c r="K6809" s="8">
        <f t="shared" si="213"/>
        <v>19488754.075483698</v>
      </c>
    </row>
    <row r="6810" spans="1:11" x14ac:dyDescent="0.35">
      <c r="A6810" s="2">
        <v>1562</v>
      </c>
      <c r="B6810" t="s">
        <v>1567</v>
      </c>
      <c r="C6810" s="1">
        <v>5680515</v>
      </c>
      <c r="D6810" s="1">
        <v>5680515</v>
      </c>
      <c r="E6810">
        <v>1</v>
      </c>
      <c r="F6810" t="s">
        <v>5</v>
      </c>
      <c r="G6810" t="s">
        <v>5</v>
      </c>
      <c r="H6810" s="2">
        <v>1988</v>
      </c>
      <c r="I6810" s="2">
        <v>2024</v>
      </c>
      <c r="J6810" s="2">
        <f t="shared" si="212"/>
        <v>36</v>
      </c>
      <c r="K6810" s="8">
        <f t="shared" si="213"/>
        <v>19488077.178758133</v>
      </c>
    </row>
    <row r="6811" spans="1:11" x14ac:dyDescent="0.35">
      <c r="A6811" s="2">
        <v>2573</v>
      </c>
      <c r="B6811" t="s">
        <v>2575</v>
      </c>
      <c r="C6811" s="1">
        <v>6739141</v>
      </c>
      <c r="D6811" s="1">
        <v>6739141</v>
      </c>
      <c r="E6811">
        <v>1</v>
      </c>
      <c r="F6811" t="s">
        <v>5</v>
      </c>
      <c r="G6811" t="s">
        <v>5</v>
      </c>
      <c r="H6811" s="2">
        <v>1993</v>
      </c>
      <c r="I6811" s="2">
        <v>2024</v>
      </c>
      <c r="J6811" s="2">
        <f t="shared" si="212"/>
        <v>31</v>
      </c>
      <c r="K6811" s="8">
        <f t="shared" si="213"/>
        <v>19481720.657237031</v>
      </c>
    </row>
    <row r="6812" spans="1:11" x14ac:dyDescent="0.35">
      <c r="A6812" s="2">
        <v>2776</v>
      </c>
      <c r="B6812" t="s">
        <v>2777</v>
      </c>
      <c r="C6812" s="1">
        <v>6971777</v>
      </c>
      <c r="D6812" s="1">
        <v>6971777</v>
      </c>
      <c r="E6812">
        <v>1</v>
      </c>
      <c r="F6812" t="s">
        <v>5</v>
      </c>
      <c r="G6812" t="s">
        <v>5</v>
      </c>
      <c r="H6812" s="2">
        <v>1994</v>
      </c>
      <c r="I6812" s="2">
        <v>2024</v>
      </c>
      <c r="J6812" s="2">
        <f t="shared" si="212"/>
        <v>30</v>
      </c>
      <c r="K6812" s="8">
        <f t="shared" si="213"/>
        <v>19475766.268237885</v>
      </c>
    </row>
    <row r="6813" spans="1:11" x14ac:dyDescent="0.35">
      <c r="A6813" s="2">
        <v>1961</v>
      </c>
      <c r="B6813" t="s">
        <v>1965</v>
      </c>
      <c r="C6813" s="1">
        <v>6070725</v>
      </c>
      <c r="D6813" s="1">
        <v>6070725</v>
      </c>
      <c r="E6813">
        <v>1</v>
      </c>
      <c r="F6813" t="s">
        <v>5</v>
      </c>
      <c r="G6813" t="s">
        <v>5</v>
      </c>
      <c r="H6813" s="2">
        <v>1990</v>
      </c>
      <c r="I6813" s="2">
        <v>2024</v>
      </c>
      <c r="J6813" s="2">
        <f t="shared" si="212"/>
        <v>34</v>
      </c>
      <c r="K6813" s="8">
        <f t="shared" si="213"/>
        <v>19448156.271535281</v>
      </c>
    </row>
    <row r="6814" spans="1:11" x14ac:dyDescent="0.35">
      <c r="A6814" s="2">
        <v>7926</v>
      </c>
      <c r="B6814" t="s">
        <v>7766</v>
      </c>
      <c r="C6814" s="1">
        <v>16955924</v>
      </c>
      <c r="D6814" s="1" t="s">
        <v>5</v>
      </c>
      <c r="E6814" t="s">
        <v>5</v>
      </c>
      <c r="F6814" s="3">
        <v>16955924</v>
      </c>
      <c r="G6814">
        <v>1</v>
      </c>
      <c r="H6814" s="2">
        <v>2020</v>
      </c>
      <c r="I6814" s="2">
        <v>2024</v>
      </c>
      <c r="J6814" s="2">
        <f t="shared" si="212"/>
        <v>4</v>
      </c>
      <c r="K6814" s="8">
        <f t="shared" si="213"/>
        <v>19445014.448409084</v>
      </c>
    </row>
    <row r="6815" spans="1:11" x14ac:dyDescent="0.35">
      <c r="A6815" s="2">
        <v>262</v>
      </c>
      <c r="B6815" t="s">
        <v>267</v>
      </c>
      <c r="C6815" s="1">
        <v>4309490</v>
      </c>
      <c r="D6815" s="1">
        <v>4309490</v>
      </c>
      <c r="E6815">
        <v>1</v>
      </c>
      <c r="F6815" t="s">
        <v>5</v>
      </c>
      <c r="G6815" t="s">
        <v>5</v>
      </c>
      <c r="H6815" s="2">
        <v>1980</v>
      </c>
      <c r="I6815" s="2">
        <v>2024</v>
      </c>
      <c r="J6815" s="2">
        <f t="shared" si="212"/>
        <v>44</v>
      </c>
      <c r="K6815" s="8">
        <f t="shared" si="213"/>
        <v>19443783.421910677</v>
      </c>
    </row>
    <row r="6816" spans="1:11" x14ac:dyDescent="0.35">
      <c r="A6816" s="2">
        <v>980</v>
      </c>
      <c r="B6816" t="s">
        <v>985</v>
      </c>
      <c r="C6816" s="1">
        <v>5111099</v>
      </c>
      <c r="D6816" s="1">
        <v>5111099</v>
      </c>
      <c r="E6816">
        <v>1</v>
      </c>
      <c r="F6816" t="s">
        <v>5</v>
      </c>
      <c r="G6816" t="s">
        <v>5</v>
      </c>
      <c r="H6816" s="2">
        <v>1985</v>
      </c>
      <c r="I6816" s="2">
        <v>2024</v>
      </c>
      <c r="J6816" s="2">
        <f t="shared" si="212"/>
        <v>39</v>
      </c>
      <c r="K6816" s="8">
        <f t="shared" si="213"/>
        <v>19431694.756902531</v>
      </c>
    </row>
    <row r="6817" spans="1:11" x14ac:dyDescent="0.35">
      <c r="A6817" s="2">
        <v>377</v>
      </c>
      <c r="B6817" t="s">
        <v>382</v>
      </c>
      <c r="C6817" s="1">
        <v>4454295</v>
      </c>
      <c r="D6817" s="1">
        <v>4454295</v>
      </c>
      <c r="E6817">
        <v>1</v>
      </c>
      <c r="F6817" t="s">
        <v>5</v>
      </c>
      <c r="G6817" t="s">
        <v>5</v>
      </c>
      <c r="H6817" s="2">
        <v>1981</v>
      </c>
      <c r="I6817" s="2">
        <v>2024</v>
      </c>
      <c r="J6817" s="2">
        <f t="shared" si="212"/>
        <v>43</v>
      </c>
      <c r="K6817" s="8">
        <f t="shared" si="213"/>
        <v>19420578.908276167</v>
      </c>
    </row>
    <row r="6818" spans="1:11" x14ac:dyDescent="0.35">
      <c r="A6818" s="2">
        <v>2161</v>
      </c>
      <c r="B6818" t="s">
        <v>2163</v>
      </c>
      <c r="C6818" s="1">
        <v>6266621</v>
      </c>
      <c r="D6818" s="1">
        <v>6266621</v>
      </c>
      <c r="E6818">
        <v>1</v>
      </c>
      <c r="F6818" t="s">
        <v>5</v>
      </c>
      <c r="G6818" t="s">
        <v>5</v>
      </c>
      <c r="H6818" s="2">
        <v>1991</v>
      </c>
      <c r="I6818" s="2">
        <v>2024</v>
      </c>
      <c r="J6818" s="2">
        <f t="shared" si="212"/>
        <v>33</v>
      </c>
      <c r="K6818" s="8">
        <f t="shared" si="213"/>
        <v>19399904.989230987</v>
      </c>
    </row>
    <row r="6819" spans="1:11" x14ac:dyDescent="0.35">
      <c r="A6819" s="2">
        <v>4002</v>
      </c>
      <c r="B6819" t="s">
        <v>3992</v>
      </c>
      <c r="C6819" s="1">
        <v>8527517</v>
      </c>
      <c r="D6819" s="1">
        <v>4242892</v>
      </c>
      <c r="E6819">
        <v>0.498</v>
      </c>
      <c r="F6819" s="3">
        <v>4284625</v>
      </c>
      <c r="G6819">
        <v>0.502</v>
      </c>
      <c r="H6819" s="2">
        <v>2000</v>
      </c>
      <c r="I6819" s="2">
        <v>2024</v>
      </c>
      <c r="J6819" s="2">
        <f t="shared" si="212"/>
        <v>24</v>
      </c>
      <c r="K6819" s="8">
        <f t="shared" si="213"/>
        <v>19397396.67385741</v>
      </c>
    </row>
    <row r="6820" spans="1:11" x14ac:dyDescent="0.35">
      <c r="A6820" s="2">
        <v>4641</v>
      </c>
      <c r="B6820" t="s">
        <v>4618</v>
      </c>
      <c r="C6820" s="1">
        <v>9439660</v>
      </c>
      <c r="D6820" s="1">
        <v>1571504</v>
      </c>
      <c r="E6820">
        <v>0.16600000000000001</v>
      </c>
      <c r="F6820" s="3">
        <v>7868156</v>
      </c>
      <c r="G6820">
        <v>0.83399999999999996</v>
      </c>
      <c r="H6820" s="2">
        <v>2003</v>
      </c>
      <c r="I6820" s="2">
        <v>2024</v>
      </c>
      <c r="J6820" s="2">
        <f t="shared" si="212"/>
        <v>21</v>
      </c>
      <c r="K6820" s="8">
        <f t="shared" si="213"/>
        <v>19375909.560180891</v>
      </c>
    </row>
    <row r="6821" spans="1:11" x14ac:dyDescent="0.35">
      <c r="A6821" s="2">
        <v>8172</v>
      </c>
      <c r="B6821" t="s">
        <v>8001</v>
      </c>
      <c r="C6821" s="1">
        <v>17480489</v>
      </c>
      <c r="D6821" s="1">
        <v>350000</v>
      </c>
      <c r="E6821">
        <v>0.02</v>
      </c>
      <c r="F6821" s="3">
        <v>17130489</v>
      </c>
      <c r="G6821">
        <v>0.98</v>
      </c>
      <c r="H6821" s="2">
        <v>2021</v>
      </c>
      <c r="I6821" s="2">
        <v>2024</v>
      </c>
      <c r="J6821" s="2">
        <f t="shared" si="212"/>
        <v>3</v>
      </c>
      <c r="K6821" s="8">
        <f t="shared" si="213"/>
        <v>19371742.347150445</v>
      </c>
    </row>
    <row r="6822" spans="1:11" x14ac:dyDescent="0.35">
      <c r="A6822" s="2">
        <v>8574</v>
      </c>
      <c r="B6822" t="s">
        <v>8386</v>
      </c>
      <c r="C6822" s="1">
        <v>18685751</v>
      </c>
      <c r="D6822" s="1">
        <v>6937696</v>
      </c>
      <c r="E6822">
        <v>0.371</v>
      </c>
      <c r="F6822" s="3">
        <v>11748055</v>
      </c>
      <c r="G6822">
        <v>0.629</v>
      </c>
      <c r="H6822" s="2">
        <v>2023</v>
      </c>
      <c r="I6822" s="2">
        <v>2024</v>
      </c>
      <c r="J6822" s="2">
        <f t="shared" si="212"/>
        <v>1</v>
      </c>
      <c r="K6822" s="8">
        <f t="shared" si="213"/>
        <v>19336695.552319501</v>
      </c>
    </row>
    <row r="6823" spans="1:11" x14ac:dyDescent="0.35">
      <c r="A6823" s="2">
        <v>8575</v>
      </c>
      <c r="B6823" t="s">
        <v>8387</v>
      </c>
      <c r="C6823" s="1">
        <v>18648802</v>
      </c>
      <c r="D6823" s="1">
        <v>6713826</v>
      </c>
      <c r="E6823">
        <v>0.36</v>
      </c>
      <c r="F6823" s="3">
        <v>11934976</v>
      </c>
      <c r="G6823">
        <v>0.64</v>
      </c>
      <c r="H6823" s="2">
        <v>2023</v>
      </c>
      <c r="I6823" s="2">
        <v>2024</v>
      </c>
      <c r="J6823" s="2">
        <f t="shared" si="212"/>
        <v>1</v>
      </c>
      <c r="K6823" s="8">
        <f t="shared" si="213"/>
        <v>19298459.381669328</v>
      </c>
    </row>
    <row r="6824" spans="1:11" x14ac:dyDescent="0.35">
      <c r="A6824" s="2">
        <v>4222</v>
      </c>
      <c r="B6824" t="s">
        <v>4206</v>
      </c>
      <c r="C6824" s="1">
        <v>8772695</v>
      </c>
      <c r="D6824" s="1">
        <v>624757</v>
      </c>
      <c r="E6824">
        <v>7.0999999999999994E-2</v>
      </c>
      <c r="F6824" s="3">
        <v>8147938</v>
      </c>
      <c r="G6824">
        <v>0.92900000000000005</v>
      </c>
      <c r="H6824" s="2">
        <v>2001</v>
      </c>
      <c r="I6824" s="2">
        <v>2024</v>
      </c>
      <c r="J6824" s="2">
        <f t="shared" si="212"/>
        <v>23</v>
      </c>
      <c r="K6824" s="8">
        <f t="shared" si="213"/>
        <v>19283336.57504103</v>
      </c>
    </row>
    <row r="6825" spans="1:11" x14ac:dyDescent="0.35">
      <c r="A6825" s="2">
        <v>4223</v>
      </c>
      <c r="B6825" t="s">
        <v>4207</v>
      </c>
      <c r="C6825" s="1">
        <v>8764007</v>
      </c>
      <c r="D6825" s="1">
        <v>6217849</v>
      </c>
      <c r="E6825">
        <v>0.70899999999999985</v>
      </c>
      <c r="F6825" s="3">
        <v>2546158</v>
      </c>
      <c r="G6825">
        <v>0.29099999999999998</v>
      </c>
      <c r="H6825" s="2">
        <v>2001</v>
      </c>
      <c r="I6825" s="2">
        <v>2024</v>
      </c>
      <c r="J6825" s="2">
        <f t="shared" si="212"/>
        <v>23</v>
      </c>
      <c r="K6825" s="8">
        <f t="shared" si="213"/>
        <v>19264239.407276284</v>
      </c>
    </row>
    <row r="6826" spans="1:11" x14ac:dyDescent="0.35">
      <c r="A6826" s="2">
        <v>4642</v>
      </c>
      <c r="B6826" t="s">
        <v>4619</v>
      </c>
      <c r="C6826" s="1">
        <v>9378807</v>
      </c>
      <c r="D6826" s="1" t="s">
        <v>5</v>
      </c>
      <c r="E6826" t="s">
        <v>5</v>
      </c>
      <c r="F6826" s="3">
        <v>9378807</v>
      </c>
      <c r="G6826">
        <v>1</v>
      </c>
      <c r="H6826" s="2">
        <v>2003</v>
      </c>
      <c r="I6826" s="2">
        <v>2024</v>
      </c>
      <c r="J6826" s="2">
        <f t="shared" si="212"/>
        <v>21</v>
      </c>
      <c r="K6826" s="8">
        <f t="shared" si="213"/>
        <v>19251002.28338642</v>
      </c>
    </row>
    <row r="6827" spans="1:11" x14ac:dyDescent="0.35">
      <c r="A6827" s="2">
        <v>8364</v>
      </c>
      <c r="B6827" t="s">
        <v>8184</v>
      </c>
      <c r="C6827" s="1">
        <v>17954691</v>
      </c>
      <c r="D6827" s="1" t="s">
        <v>5</v>
      </c>
      <c r="E6827" t="s">
        <v>5</v>
      </c>
      <c r="F6827" s="3">
        <v>17954691</v>
      </c>
      <c r="G6827">
        <v>1</v>
      </c>
      <c r="H6827" s="2">
        <v>2022</v>
      </c>
      <c r="I6827" s="2">
        <v>2024</v>
      </c>
      <c r="J6827" s="2">
        <f t="shared" si="212"/>
        <v>2</v>
      </c>
      <c r="K6827" s="8">
        <f t="shared" si="213"/>
        <v>19227434.464486152</v>
      </c>
    </row>
    <row r="6828" spans="1:11" x14ac:dyDescent="0.35">
      <c r="A6828" s="2">
        <v>1563</v>
      </c>
      <c r="B6828" t="s">
        <v>1568</v>
      </c>
      <c r="C6828" s="1">
        <v>5596267</v>
      </c>
      <c r="D6828" s="1">
        <v>5596267</v>
      </c>
      <c r="E6828">
        <v>1</v>
      </c>
      <c r="F6828" t="s">
        <v>5</v>
      </c>
      <c r="G6828" t="s">
        <v>5</v>
      </c>
      <c r="H6828" s="2">
        <v>1988</v>
      </c>
      <c r="I6828" s="2">
        <v>2024</v>
      </c>
      <c r="J6828" s="2">
        <f t="shared" si="212"/>
        <v>36</v>
      </c>
      <c r="K6828" s="8">
        <f t="shared" si="213"/>
        <v>19199048.538545754</v>
      </c>
    </row>
    <row r="6829" spans="1:11" x14ac:dyDescent="0.35">
      <c r="A6829" s="2">
        <v>1353</v>
      </c>
      <c r="B6829" t="s">
        <v>1358</v>
      </c>
      <c r="C6829" s="1">
        <v>5406879</v>
      </c>
      <c r="D6829" s="1">
        <v>5406879</v>
      </c>
      <c r="E6829">
        <v>1</v>
      </c>
      <c r="F6829" t="s">
        <v>5</v>
      </c>
      <c r="G6829" t="s">
        <v>5</v>
      </c>
      <c r="H6829" s="2">
        <v>1987</v>
      </c>
      <c r="I6829" s="2">
        <v>2024</v>
      </c>
      <c r="J6829" s="2">
        <f t="shared" si="212"/>
        <v>37</v>
      </c>
      <c r="K6829" s="8">
        <f t="shared" si="213"/>
        <v>19195509.007132217</v>
      </c>
    </row>
    <row r="6830" spans="1:11" x14ac:dyDescent="0.35">
      <c r="A6830" s="2">
        <v>7927</v>
      </c>
      <c r="B6830" t="s">
        <v>7767</v>
      </c>
      <c r="C6830" s="1">
        <v>16726510</v>
      </c>
      <c r="D6830" s="1">
        <v>721439</v>
      </c>
      <c r="E6830">
        <v>4.2999999999999997E-2</v>
      </c>
      <c r="F6830" s="3">
        <v>16005071</v>
      </c>
      <c r="G6830">
        <v>0.95699999999999996</v>
      </c>
      <c r="H6830" s="2">
        <v>2020</v>
      </c>
      <c r="I6830" s="2">
        <v>2024</v>
      </c>
      <c r="J6830" s="2">
        <f t="shared" si="212"/>
        <v>4</v>
      </c>
      <c r="K6830" s="8">
        <f t="shared" si="213"/>
        <v>19181923.003515411</v>
      </c>
    </row>
    <row r="6831" spans="1:11" x14ac:dyDescent="0.35">
      <c r="A6831" s="2">
        <v>3183</v>
      </c>
      <c r="B6831" t="s">
        <v>3180</v>
      </c>
      <c r="C6831" s="1">
        <v>7343114</v>
      </c>
      <c r="D6831" s="1">
        <v>7343114</v>
      </c>
      <c r="E6831">
        <v>1</v>
      </c>
      <c r="F6831" t="s">
        <v>5</v>
      </c>
      <c r="G6831" t="s">
        <v>5</v>
      </c>
      <c r="H6831" s="2">
        <v>1996</v>
      </c>
      <c r="I6831" s="2">
        <v>2024</v>
      </c>
      <c r="J6831" s="2">
        <f t="shared" si="212"/>
        <v>28</v>
      </c>
      <c r="K6831" s="8">
        <f t="shared" si="213"/>
        <v>19155254.776196558</v>
      </c>
    </row>
    <row r="6832" spans="1:11" x14ac:dyDescent="0.35">
      <c r="A6832" s="2">
        <v>1754</v>
      </c>
      <c r="B6832" t="s">
        <v>1758</v>
      </c>
      <c r="C6832" s="1">
        <v>5777099</v>
      </c>
      <c r="D6832" s="1">
        <v>5777099</v>
      </c>
      <c r="E6832">
        <v>1</v>
      </c>
      <c r="F6832" t="s">
        <v>5</v>
      </c>
      <c r="G6832" t="s">
        <v>5</v>
      </c>
      <c r="H6832" s="2">
        <v>1989</v>
      </c>
      <c r="I6832" s="2">
        <v>2024</v>
      </c>
      <c r="J6832" s="2">
        <f t="shared" si="212"/>
        <v>35</v>
      </c>
      <c r="K6832" s="8">
        <f t="shared" si="213"/>
        <v>19152231.723839439</v>
      </c>
    </row>
    <row r="6833" spans="1:11" x14ac:dyDescent="0.35">
      <c r="A6833" s="2">
        <v>814</v>
      </c>
      <c r="B6833" t="s">
        <v>819</v>
      </c>
      <c r="C6833" s="1">
        <v>4864980</v>
      </c>
      <c r="D6833" s="1">
        <v>4864980</v>
      </c>
      <c r="E6833">
        <v>1</v>
      </c>
      <c r="F6833" t="s">
        <v>5</v>
      </c>
      <c r="G6833" t="s">
        <v>5</v>
      </c>
      <c r="H6833" s="2">
        <v>1984</v>
      </c>
      <c r="I6833" s="2">
        <v>2024</v>
      </c>
      <c r="J6833" s="2">
        <f t="shared" si="212"/>
        <v>40</v>
      </c>
      <c r="K6833" s="8">
        <f t="shared" si="213"/>
        <v>19140317.959550429</v>
      </c>
    </row>
    <row r="6834" spans="1:11" x14ac:dyDescent="0.35">
      <c r="A6834" s="2">
        <v>4224</v>
      </c>
      <c r="B6834" t="s">
        <v>4208</v>
      </c>
      <c r="C6834" s="1">
        <v>8704851</v>
      </c>
      <c r="D6834" s="1">
        <v>7288451</v>
      </c>
      <c r="E6834">
        <v>0.83699999999999997</v>
      </c>
      <c r="F6834" s="3">
        <v>1416400</v>
      </c>
      <c r="G6834">
        <v>0.16300000000000001</v>
      </c>
      <c r="H6834" s="2">
        <v>2001</v>
      </c>
      <c r="I6834" s="2">
        <v>2024</v>
      </c>
      <c r="J6834" s="2">
        <f t="shared" si="212"/>
        <v>23</v>
      </c>
      <c r="K6834" s="8">
        <f t="shared" si="213"/>
        <v>19134208.09324643</v>
      </c>
    </row>
    <row r="6835" spans="1:11" x14ac:dyDescent="0.35">
      <c r="A6835" s="2">
        <v>8173</v>
      </c>
      <c r="B6835" t="s">
        <v>8002</v>
      </c>
      <c r="C6835" s="1">
        <v>17252960</v>
      </c>
      <c r="D6835" s="1" t="s">
        <v>5</v>
      </c>
      <c r="E6835" t="s">
        <v>5</v>
      </c>
      <c r="F6835" s="3">
        <v>17252960</v>
      </c>
      <c r="G6835">
        <v>1</v>
      </c>
      <c r="H6835" s="2">
        <v>2021</v>
      </c>
      <c r="I6835" s="2">
        <v>2024</v>
      </c>
      <c r="J6835" s="2">
        <f t="shared" si="212"/>
        <v>3</v>
      </c>
      <c r="K6835" s="8">
        <f t="shared" si="213"/>
        <v>19119596.473856807</v>
      </c>
    </row>
    <row r="6836" spans="1:11" x14ac:dyDescent="0.35">
      <c r="A6836" s="2">
        <v>2777</v>
      </c>
      <c r="B6836" t="s">
        <v>2778</v>
      </c>
      <c r="C6836" s="1">
        <v>6841570</v>
      </c>
      <c r="D6836" s="1">
        <v>6841570</v>
      </c>
      <c r="E6836">
        <v>1</v>
      </c>
      <c r="F6836" t="s">
        <v>5</v>
      </c>
      <c r="G6836" t="s">
        <v>5</v>
      </c>
      <c r="H6836" s="2">
        <v>1994</v>
      </c>
      <c r="I6836" s="2">
        <v>2024</v>
      </c>
      <c r="J6836" s="2">
        <f t="shared" si="212"/>
        <v>30</v>
      </c>
      <c r="K6836" s="8">
        <f t="shared" si="213"/>
        <v>19112031.011288553</v>
      </c>
    </row>
    <row r="6837" spans="1:11" x14ac:dyDescent="0.35">
      <c r="A6837" s="2">
        <v>2574</v>
      </c>
      <c r="B6837" t="s">
        <v>2576</v>
      </c>
      <c r="C6837" s="1">
        <v>6608687</v>
      </c>
      <c r="D6837" s="1">
        <v>6608687</v>
      </c>
      <c r="E6837">
        <v>1</v>
      </c>
      <c r="F6837" t="s">
        <v>5</v>
      </c>
      <c r="G6837" t="s">
        <v>5</v>
      </c>
      <c r="H6837" s="2">
        <v>1993</v>
      </c>
      <c r="I6837" s="2">
        <v>2024</v>
      </c>
      <c r="J6837" s="2">
        <f t="shared" si="212"/>
        <v>31</v>
      </c>
      <c r="K6837" s="8">
        <f t="shared" si="213"/>
        <v>19104600.133030873</v>
      </c>
    </row>
    <row r="6838" spans="1:11" x14ac:dyDescent="0.35">
      <c r="A6838" s="2">
        <v>3374</v>
      </c>
      <c r="B6838" t="s">
        <v>3368</v>
      </c>
      <c r="C6838" s="1">
        <v>7575028</v>
      </c>
      <c r="D6838" s="1">
        <v>7575028</v>
      </c>
      <c r="E6838">
        <v>1</v>
      </c>
      <c r="F6838" t="s">
        <v>5</v>
      </c>
      <c r="G6838" t="s">
        <v>5</v>
      </c>
      <c r="H6838" s="2">
        <v>1997</v>
      </c>
      <c r="I6838" s="2">
        <v>2024</v>
      </c>
      <c r="J6838" s="2">
        <f t="shared" si="212"/>
        <v>27</v>
      </c>
      <c r="K6838" s="8">
        <f t="shared" si="213"/>
        <v>19095023.730027903</v>
      </c>
    </row>
    <row r="6839" spans="1:11" x14ac:dyDescent="0.35">
      <c r="A6839" s="2">
        <v>2162</v>
      </c>
      <c r="B6839" t="s">
        <v>2164</v>
      </c>
      <c r="C6839" s="1">
        <v>6166819</v>
      </c>
      <c r="D6839" s="1">
        <v>6166819</v>
      </c>
      <c r="E6839">
        <v>1</v>
      </c>
      <c r="F6839" t="s">
        <v>5</v>
      </c>
      <c r="G6839" t="s">
        <v>5</v>
      </c>
      <c r="H6839" s="2">
        <v>1991</v>
      </c>
      <c r="I6839" s="2">
        <v>2024</v>
      </c>
      <c r="J6839" s="2">
        <f t="shared" si="212"/>
        <v>33</v>
      </c>
      <c r="K6839" s="8">
        <f t="shared" si="213"/>
        <v>19090942.740239829</v>
      </c>
    </row>
    <row r="6840" spans="1:11" x14ac:dyDescent="0.35">
      <c r="A6840" s="2">
        <v>8174</v>
      </c>
      <c r="B6840" t="s">
        <v>8003</v>
      </c>
      <c r="C6840" s="1">
        <v>17223704</v>
      </c>
      <c r="D6840" s="1" t="s">
        <v>5</v>
      </c>
      <c r="E6840" t="s">
        <v>5</v>
      </c>
      <c r="F6840" s="3">
        <v>17223704</v>
      </c>
      <c r="G6840">
        <v>1</v>
      </c>
      <c r="H6840" s="2">
        <v>2021</v>
      </c>
      <c r="I6840" s="2">
        <v>2024</v>
      </c>
      <c r="J6840" s="2">
        <f t="shared" si="212"/>
        <v>3</v>
      </c>
      <c r="K6840" s="8">
        <f t="shared" si="213"/>
        <v>19087175.201539528</v>
      </c>
    </row>
    <row r="6841" spans="1:11" x14ac:dyDescent="0.35">
      <c r="A6841" s="2">
        <v>4225</v>
      </c>
      <c r="B6841" t="s">
        <v>4209</v>
      </c>
      <c r="C6841" s="1">
        <v>8678476</v>
      </c>
      <c r="D6841" s="1" t="s">
        <v>5</v>
      </c>
      <c r="E6841" t="s">
        <v>5</v>
      </c>
      <c r="F6841" s="3">
        <v>8678476</v>
      </c>
      <c r="G6841">
        <v>1</v>
      </c>
      <c r="H6841" s="2">
        <v>2001</v>
      </c>
      <c r="I6841" s="2">
        <v>2024</v>
      </c>
      <c r="J6841" s="2">
        <f t="shared" si="212"/>
        <v>23</v>
      </c>
      <c r="K6841" s="8">
        <f t="shared" si="213"/>
        <v>19076232.978168715</v>
      </c>
    </row>
    <row r="6842" spans="1:11" x14ac:dyDescent="0.35">
      <c r="A6842" s="2">
        <v>2355</v>
      </c>
      <c r="B6842" t="s">
        <v>2357</v>
      </c>
      <c r="C6842" s="1">
        <v>6375979</v>
      </c>
      <c r="D6842" s="1">
        <v>6375979</v>
      </c>
      <c r="E6842">
        <v>1</v>
      </c>
      <c r="F6842" t="s">
        <v>5</v>
      </c>
      <c r="G6842" t="s">
        <v>5</v>
      </c>
      <c r="H6842" s="2">
        <v>1992</v>
      </c>
      <c r="I6842" s="2">
        <v>2024</v>
      </c>
      <c r="J6842" s="2">
        <f t="shared" si="212"/>
        <v>32</v>
      </c>
      <c r="K6842" s="8">
        <f t="shared" si="213"/>
        <v>19073981.146762498</v>
      </c>
    </row>
    <row r="6843" spans="1:11" x14ac:dyDescent="0.35">
      <c r="A6843" s="2">
        <v>263</v>
      </c>
      <c r="B6843" t="s">
        <v>268</v>
      </c>
      <c r="C6843" s="1">
        <v>4226370</v>
      </c>
      <c r="D6843" s="1">
        <v>4226370</v>
      </c>
      <c r="E6843">
        <v>1</v>
      </c>
      <c r="F6843" t="s">
        <v>5</v>
      </c>
      <c r="G6843" t="s">
        <v>5</v>
      </c>
      <c r="H6843" s="2">
        <v>1980</v>
      </c>
      <c r="I6843" s="2">
        <v>2024</v>
      </c>
      <c r="J6843" s="2">
        <f t="shared" si="212"/>
        <v>44</v>
      </c>
      <c r="K6843" s="8">
        <f t="shared" si="213"/>
        <v>19068758.238413509</v>
      </c>
    </row>
    <row r="6844" spans="1:11" x14ac:dyDescent="0.35">
      <c r="A6844" s="2">
        <v>8576</v>
      </c>
      <c r="B6844" t="s">
        <v>8388</v>
      </c>
      <c r="C6844" s="1">
        <v>18425590</v>
      </c>
      <c r="D6844" s="1" t="s">
        <v>5</v>
      </c>
      <c r="E6844" t="s">
        <v>5</v>
      </c>
      <c r="F6844" s="3">
        <v>18425590</v>
      </c>
      <c r="G6844">
        <v>1</v>
      </c>
      <c r="H6844" s="2">
        <v>2023</v>
      </c>
      <c r="I6844" s="2">
        <v>2024</v>
      </c>
      <c r="J6844" s="2">
        <f t="shared" si="212"/>
        <v>1</v>
      </c>
      <c r="K6844" s="8">
        <f t="shared" si="213"/>
        <v>19067471.476092272</v>
      </c>
    </row>
    <row r="6845" spans="1:11" x14ac:dyDescent="0.35">
      <c r="A6845" s="2">
        <v>2778</v>
      </c>
      <c r="B6845" t="s">
        <v>2779</v>
      </c>
      <c r="C6845" s="1">
        <v>6821850</v>
      </c>
      <c r="D6845" s="1">
        <v>6821850</v>
      </c>
      <c r="E6845">
        <v>1</v>
      </c>
      <c r="F6845" t="s">
        <v>5</v>
      </c>
      <c r="G6845" t="s">
        <v>5</v>
      </c>
      <c r="H6845" s="2">
        <v>1994</v>
      </c>
      <c r="I6845" s="2">
        <v>2024</v>
      </c>
      <c r="J6845" s="2">
        <f t="shared" si="212"/>
        <v>30</v>
      </c>
      <c r="K6845" s="8">
        <f t="shared" si="213"/>
        <v>19056942.888015296</v>
      </c>
    </row>
    <row r="6846" spans="1:11" x14ac:dyDescent="0.35">
      <c r="A6846" s="2">
        <v>1150</v>
      </c>
      <c r="B6846" t="s">
        <v>1155</v>
      </c>
      <c r="C6846" s="1">
        <v>5186646</v>
      </c>
      <c r="D6846" s="1">
        <v>5186646</v>
      </c>
      <c r="E6846">
        <v>1</v>
      </c>
      <c r="F6846" t="s">
        <v>5</v>
      </c>
      <c r="G6846" t="s">
        <v>5</v>
      </c>
      <c r="H6846" s="2">
        <v>1986</v>
      </c>
      <c r="I6846" s="2">
        <v>2024</v>
      </c>
      <c r="J6846" s="2">
        <f t="shared" si="212"/>
        <v>38</v>
      </c>
      <c r="K6846" s="8">
        <f t="shared" si="213"/>
        <v>19055102.612507418</v>
      </c>
    </row>
    <row r="6847" spans="1:11" x14ac:dyDescent="0.35">
      <c r="A6847" s="2">
        <v>2163</v>
      </c>
      <c r="B6847" t="s">
        <v>2165</v>
      </c>
      <c r="C6847" s="1">
        <v>6153939</v>
      </c>
      <c r="D6847" s="1">
        <v>6153939</v>
      </c>
      <c r="E6847">
        <v>1</v>
      </c>
      <c r="F6847" t="s">
        <v>5</v>
      </c>
      <c r="G6847" t="s">
        <v>5</v>
      </c>
      <c r="H6847" s="2">
        <v>1991</v>
      </c>
      <c r="I6847" s="2">
        <v>2024</v>
      </c>
      <c r="J6847" s="2">
        <f t="shared" si="212"/>
        <v>33</v>
      </c>
      <c r="K6847" s="8">
        <f t="shared" si="213"/>
        <v>19051069.453461945</v>
      </c>
    </row>
    <row r="6848" spans="1:11" x14ac:dyDescent="0.35">
      <c r="A6848" s="2">
        <v>2575</v>
      </c>
      <c r="B6848" t="s">
        <v>2577</v>
      </c>
      <c r="C6848" s="1">
        <v>6582052</v>
      </c>
      <c r="D6848" s="1">
        <v>6582052</v>
      </c>
      <c r="E6848">
        <v>1</v>
      </c>
      <c r="F6848" t="s">
        <v>5</v>
      </c>
      <c r="G6848" t="s">
        <v>5</v>
      </c>
      <c r="H6848" s="2">
        <v>1993</v>
      </c>
      <c r="I6848" s="2">
        <v>2024</v>
      </c>
      <c r="J6848" s="2">
        <f t="shared" si="212"/>
        <v>31</v>
      </c>
      <c r="K6848" s="8">
        <f t="shared" si="213"/>
        <v>19027602.837721944</v>
      </c>
    </row>
    <row r="6849" spans="1:11" x14ac:dyDescent="0.35">
      <c r="A6849" s="2">
        <v>981</v>
      </c>
      <c r="B6849" t="s">
        <v>986</v>
      </c>
      <c r="C6849" s="1">
        <v>5000897</v>
      </c>
      <c r="D6849" s="1">
        <v>5000000</v>
      </c>
      <c r="E6849">
        <v>1</v>
      </c>
      <c r="F6849" s="3">
        <v>897</v>
      </c>
      <c r="G6849" t="s">
        <v>7</v>
      </c>
      <c r="H6849" s="2">
        <v>1985</v>
      </c>
      <c r="I6849" s="2">
        <v>2024</v>
      </c>
      <c r="J6849" s="2">
        <f t="shared" si="212"/>
        <v>39</v>
      </c>
      <c r="K6849" s="8">
        <f t="shared" si="213"/>
        <v>19012721.924327742</v>
      </c>
    </row>
    <row r="6850" spans="1:11" x14ac:dyDescent="0.35">
      <c r="A6850" s="2">
        <v>86</v>
      </c>
      <c r="B6850" t="s">
        <v>91</v>
      </c>
      <c r="C6850" s="1">
        <v>3930501</v>
      </c>
      <c r="D6850" s="1">
        <v>3930501</v>
      </c>
      <c r="E6850">
        <v>1</v>
      </c>
      <c r="F6850" t="s">
        <v>5</v>
      </c>
      <c r="G6850" t="s">
        <v>5</v>
      </c>
      <c r="H6850" s="2">
        <v>1978</v>
      </c>
      <c r="I6850" s="2">
        <v>2024</v>
      </c>
      <c r="J6850" s="2">
        <f t="shared" ref="J6850:J6913" si="214">I6850-H6850</f>
        <v>46</v>
      </c>
      <c r="K6850" s="8">
        <f t="shared" ref="K6850:K6913" si="215">C6850*(1+$L$2)^J6850</f>
        <v>18990929.135883529</v>
      </c>
    </row>
    <row r="6851" spans="1:11" x14ac:dyDescent="0.35">
      <c r="A6851" s="2">
        <v>2982</v>
      </c>
      <c r="B6851" t="s">
        <v>2981</v>
      </c>
      <c r="C6851" s="1">
        <v>7027517</v>
      </c>
      <c r="D6851" s="1">
        <v>7027517</v>
      </c>
      <c r="E6851">
        <v>1</v>
      </c>
      <c r="F6851" t="s">
        <v>5</v>
      </c>
      <c r="G6851" t="s">
        <v>5</v>
      </c>
      <c r="H6851" s="2">
        <v>1995</v>
      </c>
      <c r="I6851" s="2">
        <v>2024</v>
      </c>
      <c r="J6851" s="2">
        <f t="shared" si="214"/>
        <v>29</v>
      </c>
      <c r="K6851" s="8">
        <f t="shared" si="215"/>
        <v>18970608.837660775</v>
      </c>
    </row>
    <row r="6852" spans="1:11" x14ac:dyDescent="0.35">
      <c r="A6852" s="2">
        <v>2983</v>
      </c>
      <c r="B6852" t="s">
        <v>2982</v>
      </c>
      <c r="C6852" s="1">
        <v>7024389</v>
      </c>
      <c r="D6852" s="1">
        <v>7024389</v>
      </c>
      <c r="E6852">
        <v>1</v>
      </c>
      <c r="F6852" t="s">
        <v>5</v>
      </c>
      <c r="G6852" t="s">
        <v>5</v>
      </c>
      <c r="H6852" s="2">
        <v>1995</v>
      </c>
      <c r="I6852" s="2">
        <v>2024</v>
      </c>
      <c r="J6852" s="2">
        <f t="shared" si="214"/>
        <v>29</v>
      </c>
      <c r="K6852" s="8">
        <f t="shared" si="215"/>
        <v>18962164.878799599</v>
      </c>
    </row>
    <row r="6853" spans="1:11" x14ac:dyDescent="0.35">
      <c r="A6853" s="2">
        <v>1564</v>
      </c>
      <c r="B6853" t="s">
        <v>1569</v>
      </c>
      <c r="C6853" s="1">
        <v>5509417</v>
      </c>
      <c r="D6853" s="1">
        <v>5509417</v>
      </c>
      <c r="E6853">
        <v>1</v>
      </c>
      <c r="F6853" t="s">
        <v>5</v>
      </c>
      <c r="G6853" t="s">
        <v>5</v>
      </c>
      <c r="H6853" s="2">
        <v>1988</v>
      </c>
      <c r="I6853" s="2">
        <v>2024</v>
      </c>
      <c r="J6853" s="2">
        <f t="shared" si="214"/>
        <v>36</v>
      </c>
      <c r="K6853" s="8">
        <f t="shared" si="215"/>
        <v>18901093.246996459</v>
      </c>
    </row>
    <row r="6854" spans="1:11" x14ac:dyDescent="0.35">
      <c r="A6854" s="2">
        <v>510</v>
      </c>
      <c r="B6854" t="s">
        <v>515</v>
      </c>
      <c r="C6854" s="1">
        <v>4484991</v>
      </c>
      <c r="D6854" s="1">
        <v>4484991</v>
      </c>
      <c r="E6854">
        <v>1</v>
      </c>
      <c r="F6854" t="s">
        <v>5</v>
      </c>
      <c r="G6854" t="s">
        <v>5</v>
      </c>
      <c r="H6854" s="2">
        <v>1982</v>
      </c>
      <c r="I6854" s="2">
        <v>2024</v>
      </c>
      <c r="J6854" s="2">
        <f t="shared" si="214"/>
        <v>42</v>
      </c>
      <c r="K6854" s="8">
        <f t="shared" si="215"/>
        <v>18896138.746349968</v>
      </c>
    </row>
    <row r="6855" spans="1:11" x14ac:dyDescent="0.35">
      <c r="A6855" s="2">
        <v>4226</v>
      </c>
      <c r="B6855" t="s">
        <v>4210</v>
      </c>
      <c r="C6855" s="1">
        <v>8579972</v>
      </c>
      <c r="D6855" s="1" t="s">
        <v>5</v>
      </c>
      <c r="E6855" t="s">
        <v>5</v>
      </c>
      <c r="F6855" s="3">
        <v>8579972</v>
      </c>
      <c r="G6855">
        <v>1</v>
      </c>
      <c r="H6855" s="2">
        <v>2001</v>
      </c>
      <c r="I6855" s="2">
        <v>2024</v>
      </c>
      <c r="J6855" s="2">
        <f t="shared" si="214"/>
        <v>23</v>
      </c>
      <c r="K6855" s="8">
        <f t="shared" si="215"/>
        <v>18859710.485823106</v>
      </c>
    </row>
    <row r="6856" spans="1:11" x14ac:dyDescent="0.35">
      <c r="A6856" s="2">
        <v>8577</v>
      </c>
      <c r="B6856" t="s">
        <v>8389</v>
      </c>
      <c r="C6856" s="1">
        <v>18169453</v>
      </c>
      <c r="D6856" s="1">
        <v>17707207</v>
      </c>
      <c r="E6856">
        <v>0.97500000000000009</v>
      </c>
      <c r="F6856" s="3">
        <v>462246</v>
      </c>
      <c r="G6856">
        <v>2.5000000000000001E-2</v>
      </c>
      <c r="H6856" s="2">
        <v>2023</v>
      </c>
      <c r="I6856" s="2">
        <v>2024</v>
      </c>
      <c r="J6856" s="2">
        <f t="shared" si="214"/>
        <v>1</v>
      </c>
      <c r="K6856" s="8">
        <f t="shared" si="215"/>
        <v>18802411.581593815</v>
      </c>
    </row>
    <row r="6857" spans="1:11" x14ac:dyDescent="0.35">
      <c r="A6857" s="2">
        <v>8578</v>
      </c>
      <c r="B6857" t="s">
        <v>8390</v>
      </c>
      <c r="C6857" s="1">
        <v>18167819</v>
      </c>
      <c r="D6857" s="1">
        <v>12089391</v>
      </c>
      <c r="E6857">
        <v>0.66500000000000004</v>
      </c>
      <c r="F6857" s="3">
        <v>6078428</v>
      </c>
      <c r="G6857">
        <v>0.33500000000000002</v>
      </c>
      <c r="H6857" s="2">
        <v>2023</v>
      </c>
      <c r="I6857" s="2">
        <v>2024</v>
      </c>
      <c r="J6857" s="2">
        <f t="shared" si="214"/>
        <v>1</v>
      </c>
      <c r="K6857" s="8">
        <f t="shared" si="215"/>
        <v>18800720.658893812</v>
      </c>
    </row>
    <row r="6858" spans="1:11" x14ac:dyDescent="0.35">
      <c r="A6858" s="2">
        <v>8579</v>
      </c>
      <c r="B6858" t="s">
        <v>8391</v>
      </c>
      <c r="C6858" s="1">
        <v>18136207</v>
      </c>
      <c r="D6858" s="1" t="s">
        <v>5</v>
      </c>
      <c r="E6858" t="s">
        <v>5</v>
      </c>
      <c r="F6858" s="3">
        <v>18136207</v>
      </c>
      <c r="G6858">
        <v>1</v>
      </c>
      <c r="H6858" s="2">
        <v>2023</v>
      </c>
      <c r="I6858" s="2">
        <v>2024</v>
      </c>
      <c r="J6858" s="2">
        <f t="shared" si="214"/>
        <v>1</v>
      </c>
      <c r="K6858" s="8">
        <f t="shared" si="215"/>
        <v>18768007.410183609</v>
      </c>
    </row>
    <row r="6859" spans="1:11" x14ac:dyDescent="0.35">
      <c r="A6859" s="2">
        <v>8365</v>
      </c>
      <c r="B6859" t="s">
        <v>8185</v>
      </c>
      <c r="C6859" s="1">
        <v>17506171</v>
      </c>
      <c r="D6859" s="1">
        <v>502000</v>
      </c>
      <c r="E6859">
        <v>2.9000000000000001E-2</v>
      </c>
      <c r="F6859" s="3">
        <v>17004171</v>
      </c>
      <c r="G6859">
        <v>0.97099999999999997</v>
      </c>
      <c r="H6859" s="2">
        <v>2022</v>
      </c>
      <c r="I6859" s="2">
        <v>2024</v>
      </c>
      <c r="J6859" s="2">
        <f t="shared" si="214"/>
        <v>2</v>
      </c>
      <c r="K6859" s="8">
        <f t="shared" si="215"/>
        <v>18747120.494949646</v>
      </c>
    </row>
    <row r="6860" spans="1:11" x14ac:dyDescent="0.35">
      <c r="A6860" s="2">
        <v>2576</v>
      </c>
      <c r="B6860" t="s">
        <v>2578</v>
      </c>
      <c r="C6860" s="1">
        <v>6484246</v>
      </c>
      <c r="D6860" s="1">
        <v>6484246</v>
      </c>
      <c r="E6860">
        <v>1</v>
      </c>
      <c r="F6860" t="s">
        <v>5</v>
      </c>
      <c r="G6860" t="s">
        <v>5</v>
      </c>
      <c r="H6860" s="2">
        <v>1993</v>
      </c>
      <c r="I6860" s="2">
        <v>2024</v>
      </c>
      <c r="J6860" s="2">
        <f t="shared" si="214"/>
        <v>31</v>
      </c>
      <c r="K6860" s="8">
        <f t="shared" si="215"/>
        <v>18744862.178251885</v>
      </c>
    </row>
    <row r="6861" spans="1:11" x14ac:dyDescent="0.35">
      <c r="A6861" s="2">
        <v>1151</v>
      </c>
      <c r="B6861" t="s">
        <v>1156</v>
      </c>
      <c r="C6861" s="1">
        <v>5099316</v>
      </c>
      <c r="D6861" s="1">
        <v>5099316</v>
      </c>
      <c r="E6861">
        <v>1</v>
      </c>
      <c r="F6861" t="s">
        <v>5</v>
      </c>
      <c r="G6861" t="s">
        <v>5</v>
      </c>
      <c r="H6861" s="2">
        <v>1986</v>
      </c>
      <c r="I6861" s="2">
        <v>2024</v>
      </c>
      <c r="J6861" s="2">
        <f t="shared" si="214"/>
        <v>38</v>
      </c>
      <c r="K6861" s="8">
        <f t="shared" si="215"/>
        <v>18734262.880790569</v>
      </c>
    </row>
    <row r="6862" spans="1:11" x14ac:dyDescent="0.35">
      <c r="A6862" s="2">
        <v>1962</v>
      </c>
      <c r="B6862" t="s">
        <v>1966</v>
      </c>
      <c r="C6862" s="1">
        <v>5835247</v>
      </c>
      <c r="D6862" s="1">
        <v>5835247</v>
      </c>
      <c r="E6862">
        <v>1</v>
      </c>
      <c r="F6862" t="s">
        <v>5</v>
      </c>
      <c r="G6862" t="s">
        <v>5</v>
      </c>
      <c r="H6862" s="2">
        <v>1990</v>
      </c>
      <c r="I6862" s="2">
        <v>2024</v>
      </c>
      <c r="J6862" s="2">
        <f t="shared" si="214"/>
        <v>34</v>
      </c>
      <c r="K6862" s="8">
        <f t="shared" si="215"/>
        <v>18693779.662067946</v>
      </c>
    </row>
    <row r="6863" spans="1:11" x14ac:dyDescent="0.35">
      <c r="A6863" s="2">
        <v>982</v>
      </c>
      <c r="B6863" t="s">
        <v>987</v>
      </c>
      <c r="C6863" s="1">
        <v>4914643</v>
      </c>
      <c r="D6863" s="1">
        <v>4914643</v>
      </c>
      <c r="E6863">
        <v>1</v>
      </c>
      <c r="F6863" t="s">
        <v>5</v>
      </c>
      <c r="G6863" t="s">
        <v>5</v>
      </c>
      <c r="H6863" s="2">
        <v>1985</v>
      </c>
      <c r="I6863" s="2">
        <v>2024</v>
      </c>
      <c r="J6863" s="2">
        <f t="shared" si="214"/>
        <v>39</v>
      </c>
      <c r="K6863" s="8">
        <f t="shared" si="215"/>
        <v>18684796.090850074</v>
      </c>
    </row>
    <row r="6864" spans="1:11" x14ac:dyDescent="0.35">
      <c r="A6864" s="2">
        <v>1354</v>
      </c>
      <c r="B6864" t="s">
        <v>1359</v>
      </c>
      <c r="C6864" s="1">
        <v>5262047</v>
      </c>
      <c r="D6864" s="1">
        <v>5262047</v>
      </c>
      <c r="E6864">
        <v>1</v>
      </c>
      <c r="F6864" t="s">
        <v>5</v>
      </c>
      <c r="G6864" t="s">
        <v>5</v>
      </c>
      <c r="H6864" s="2">
        <v>1987</v>
      </c>
      <c r="I6864" s="2">
        <v>2024</v>
      </c>
      <c r="J6864" s="2">
        <f t="shared" si="214"/>
        <v>37</v>
      </c>
      <c r="K6864" s="8">
        <f t="shared" si="215"/>
        <v>18681326.248368617</v>
      </c>
    </row>
    <row r="6865" spans="1:11" x14ac:dyDescent="0.35">
      <c r="A6865" s="2">
        <v>815</v>
      </c>
      <c r="B6865" t="s">
        <v>820</v>
      </c>
      <c r="C6865" s="1">
        <v>4743119</v>
      </c>
      <c r="D6865" s="1">
        <v>4743119</v>
      </c>
      <c r="E6865">
        <v>1</v>
      </c>
      <c r="F6865" t="s">
        <v>5</v>
      </c>
      <c r="G6865" t="s">
        <v>5</v>
      </c>
      <c r="H6865" s="2">
        <v>1984</v>
      </c>
      <c r="I6865" s="2">
        <v>2024</v>
      </c>
      <c r="J6865" s="2">
        <f t="shared" si="214"/>
        <v>40</v>
      </c>
      <c r="K6865" s="8">
        <f t="shared" si="215"/>
        <v>18660879.547292046</v>
      </c>
    </row>
    <row r="6866" spans="1:11" x14ac:dyDescent="0.35">
      <c r="A6866" s="2">
        <v>1963</v>
      </c>
      <c r="B6866" t="s">
        <v>1967</v>
      </c>
      <c r="C6866" s="1">
        <v>5820020</v>
      </c>
      <c r="D6866" s="1">
        <v>5820020</v>
      </c>
      <c r="E6866">
        <v>1</v>
      </c>
      <c r="F6866" t="s">
        <v>5</v>
      </c>
      <c r="G6866" t="s">
        <v>5</v>
      </c>
      <c r="H6866" s="2">
        <v>1990</v>
      </c>
      <c r="I6866" s="2">
        <v>2024</v>
      </c>
      <c r="J6866" s="2">
        <f t="shared" si="214"/>
        <v>34</v>
      </c>
      <c r="K6866" s="8">
        <f t="shared" si="215"/>
        <v>18644998.490865715</v>
      </c>
    </row>
    <row r="6867" spans="1:11" x14ac:dyDescent="0.35">
      <c r="A6867" s="2">
        <v>1964</v>
      </c>
      <c r="B6867" t="s">
        <v>1968</v>
      </c>
      <c r="C6867" s="1">
        <v>5820015</v>
      </c>
      <c r="D6867" s="1">
        <v>5820015</v>
      </c>
      <c r="E6867">
        <v>1</v>
      </c>
      <c r="F6867" t="s">
        <v>5</v>
      </c>
      <c r="G6867" t="s">
        <v>5</v>
      </c>
      <c r="H6867" s="2">
        <v>1990</v>
      </c>
      <c r="I6867" s="2">
        <v>2024</v>
      </c>
      <c r="J6867" s="2">
        <f t="shared" si="214"/>
        <v>34</v>
      </c>
      <c r="K6867" s="8">
        <f t="shared" si="215"/>
        <v>18644982.472880818</v>
      </c>
    </row>
    <row r="6868" spans="1:11" x14ac:dyDescent="0.35">
      <c r="A6868" s="2">
        <v>3184</v>
      </c>
      <c r="B6868" t="s">
        <v>3181</v>
      </c>
      <c r="C6868" s="1">
        <v>7138523</v>
      </c>
      <c r="D6868" s="1">
        <v>7138523</v>
      </c>
      <c r="E6868">
        <v>1</v>
      </c>
      <c r="F6868" t="s">
        <v>5</v>
      </c>
      <c r="G6868" t="s">
        <v>5</v>
      </c>
      <c r="H6868" s="2">
        <v>1996</v>
      </c>
      <c r="I6868" s="2">
        <v>2024</v>
      </c>
      <c r="J6868" s="2">
        <f t="shared" si="214"/>
        <v>28</v>
      </c>
      <c r="K6868" s="8">
        <f t="shared" si="215"/>
        <v>18621558.481965415</v>
      </c>
    </row>
    <row r="6869" spans="1:11" x14ac:dyDescent="0.35">
      <c r="A6869" s="2">
        <v>8580</v>
      </c>
      <c r="B6869" t="s">
        <v>8392</v>
      </c>
      <c r="C6869" s="1">
        <v>17974964</v>
      </c>
      <c r="D6869" s="1" t="s">
        <v>5</v>
      </c>
      <c r="E6869" t="s">
        <v>5</v>
      </c>
      <c r="F6869" s="3">
        <v>17974964</v>
      </c>
      <c r="G6869">
        <v>1</v>
      </c>
      <c r="H6869" s="2">
        <v>2023</v>
      </c>
      <c r="I6869" s="2">
        <v>2024</v>
      </c>
      <c r="J6869" s="2">
        <f t="shared" si="214"/>
        <v>1</v>
      </c>
      <c r="K6869" s="8">
        <f t="shared" si="215"/>
        <v>18601147.282327756</v>
      </c>
    </row>
    <row r="6870" spans="1:11" x14ac:dyDescent="0.35">
      <c r="A6870" s="2">
        <v>8366</v>
      </c>
      <c r="B6870" t="s">
        <v>8186</v>
      </c>
      <c r="C6870" s="1">
        <v>17363261</v>
      </c>
      <c r="D6870" s="1">
        <v>7240521</v>
      </c>
      <c r="E6870">
        <v>0.41700000000000004</v>
      </c>
      <c r="F6870" s="3">
        <v>10122740</v>
      </c>
      <c r="G6870">
        <v>0.58299999999999996</v>
      </c>
      <c r="H6870" s="2">
        <v>2022</v>
      </c>
      <c r="I6870" s="2">
        <v>2024</v>
      </c>
      <c r="J6870" s="2">
        <f t="shared" si="214"/>
        <v>2</v>
      </c>
      <c r="K6870" s="8">
        <f t="shared" si="215"/>
        <v>18594080.119076863</v>
      </c>
    </row>
    <row r="6871" spans="1:11" x14ac:dyDescent="0.35">
      <c r="A6871" s="2">
        <v>983</v>
      </c>
      <c r="B6871" t="s">
        <v>988</v>
      </c>
      <c r="C6871" s="1">
        <v>4889971</v>
      </c>
      <c r="D6871" s="1">
        <v>4889971</v>
      </c>
      <c r="E6871">
        <v>1</v>
      </c>
      <c r="F6871" t="s">
        <v>5</v>
      </c>
      <c r="G6871" t="s">
        <v>5</v>
      </c>
      <c r="H6871" s="2">
        <v>1985</v>
      </c>
      <c r="I6871" s="2">
        <v>2024</v>
      </c>
      <c r="J6871" s="2">
        <f t="shared" si="214"/>
        <v>39</v>
      </c>
      <c r="K6871" s="8">
        <f t="shared" si="215"/>
        <v>18590996.543425478</v>
      </c>
    </row>
    <row r="6872" spans="1:11" x14ac:dyDescent="0.35">
      <c r="A6872" s="2">
        <v>1355</v>
      </c>
      <c r="B6872" t="s">
        <v>1360</v>
      </c>
      <c r="C6872" s="1">
        <v>5228617</v>
      </c>
      <c r="D6872" s="1">
        <v>5228617</v>
      </c>
      <c r="E6872">
        <v>1</v>
      </c>
      <c r="F6872" t="s">
        <v>5</v>
      </c>
      <c r="G6872" t="s">
        <v>5</v>
      </c>
      <c r="H6872" s="2">
        <v>1987</v>
      </c>
      <c r="I6872" s="2">
        <v>2024</v>
      </c>
      <c r="J6872" s="2">
        <f t="shared" si="214"/>
        <v>37</v>
      </c>
      <c r="K6872" s="8">
        <f t="shared" si="215"/>
        <v>18562643.017967414</v>
      </c>
    </row>
    <row r="6873" spans="1:11" x14ac:dyDescent="0.35">
      <c r="A6873" s="2">
        <v>2577</v>
      </c>
      <c r="B6873" t="s">
        <v>2579</v>
      </c>
      <c r="C6873" s="1">
        <v>6419876</v>
      </c>
      <c r="D6873" s="1">
        <v>6419876</v>
      </c>
      <c r="E6873">
        <v>1</v>
      </c>
      <c r="F6873" t="s">
        <v>5</v>
      </c>
      <c r="G6873" t="s">
        <v>5</v>
      </c>
      <c r="H6873" s="2">
        <v>1993</v>
      </c>
      <c r="I6873" s="2">
        <v>2024</v>
      </c>
      <c r="J6873" s="2">
        <f t="shared" si="214"/>
        <v>31</v>
      </c>
      <c r="K6873" s="8">
        <f t="shared" si="215"/>
        <v>18558779.358689815</v>
      </c>
    </row>
    <row r="6874" spans="1:11" x14ac:dyDescent="0.35">
      <c r="A6874" s="2">
        <v>2356</v>
      </c>
      <c r="B6874" t="s">
        <v>2358</v>
      </c>
      <c r="C6874" s="1">
        <v>6202756</v>
      </c>
      <c r="D6874" s="1">
        <v>6202756</v>
      </c>
      <c r="E6874">
        <v>1</v>
      </c>
      <c r="F6874" t="s">
        <v>5</v>
      </c>
      <c r="G6874" t="s">
        <v>5</v>
      </c>
      <c r="H6874" s="2">
        <v>1992</v>
      </c>
      <c r="I6874" s="2">
        <v>2024</v>
      </c>
      <c r="J6874" s="2">
        <f t="shared" si="214"/>
        <v>32</v>
      </c>
      <c r="K6874" s="8">
        <f t="shared" si="215"/>
        <v>18555778.022789594</v>
      </c>
    </row>
    <row r="6875" spans="1:11" x14ac:dyDescent="0.35">
      <c r="A6875" s="2">
        <v>2578</v>
      </c>
      <c r="B6875" t="s">
        <v>2580</v>
      </c>
      <c r="C6875" s="1">
        <v>6405918</v>
      </c>
      <c r="D6875" s="1">
        <v>6405918</v>
      </c>
      <c r="E6875">
        <v>1</v>
      </c>
      <c r="F6875" t="s">
        <v>5</v>
      </c>
      <c r="G6875" t="s">
        <v>5</v>
      </c>
      <c r="H6875" s="2">
        <v>1993</v>
      </c>
      <c r="I6875" s="2">
        <v>2024</v>
      </c>
      <c r="J6875" s="2">
        <f t="shared" si="214"/>
        <v>31</v>
      </c>
      <c r="K6875" s="8">
        <f t="shared" si="215"/>
        <v>18518429.133500326</v>
      </c>
    </row>
    <row r="6876" spans="1:11" x14ac:dyDescent="0.35">
      <c r="A6876" s="2">
        <v>2984</v>
      </c>
      <c r="B6876" t="s">
        <v>2983</v>
      </c>
      <c r="C6876" s="1">
        <v>6858261</v>
      </c>
      <c r="D6876" s="1">
        <v>6858261</v>
      </c>
      <c r="E6876">
        <v>1</v>
      </c>
      <c r="F6876" t="s">
        <v>5</v>
      </c>
      <c r="G6876" t="s">
        <v>5</v>
      </c>
      <c r="H6876" s="2">
        <v>1995</v>
      </c>
      <c r="I6876" s="2">
        <v>2024</v>
      </c>
      <c r="J6876" s="2">
        <f t="shared" si="214"/>
        <v>29</v>
      </c>
      <c r="K6876" s="8">
        <f t="shared" si="215"/>
        <v>18513706.43964066</v>
      </c>
    </row>
    <row r="6877" spans="1:11" x14ac:dyDescent="0.35">
      <c r="A6877" s="2">
        <v>3375</v>
      </c>
      <c r="B6877" t="s">
        <v>3369</v>
      </c>
      <c r="C6877" s="1">
        <v>7342923</v>
      </c>
      <c r="D6877" s="1">
        <v>7342923</v>
      </c>
      <c r="E6877">
        <v>1</v>
      </c>
      <c r="F6877" t="s">
        <v>5</v>
      </c>
      <c r="G6877" t="s">
        <v>5</v>
      </c>
      <c r="H6877" s="2">
        <v>1997</v>
      </c>
      <c r="I6877" s="2">
        <v>2024</v>
      </c>
      <c r="J6877" s="2">
        <f t="shared" si="214"/>
        <v>27</v>
      </c>
      <c r="K6877" s="8">
        <f t="shared" si="215"/>
        <v>18509936.720071223</v>
      </c>
    </row>
    <row r="6878" spans="1:11" x14ac:dyDescent="0.35">
      <c r="A6878" s="2">
        <v>1965</v>
      </c>
      <c r="B6878" t="s">
        <v>1969</v>
      </c>
      <c r="C6878" s="1">
        <v>5765562</v>
      </c>
      <c r="D6878" s="1">
        <v>5765562</v>
      </c>
      <c r="E6878">
        <v>1</v>
      </c>
      <c r="F6878" t="s">
        <v>5</v>
      </c>
      <c r="G6878" t="s">
        <v>5</v>
      </c>
      <c r="H6878" s="2">
        <v>1990</v>
      </c>
      <c r="I6878" s="2">
        <v>2024</v>
      </c>
      <c r="J6878" s="2">
        <f t="shared" si="214"/>
        <v>34</v>
      </c>
      <c r="K6878" s="8">
        <f t="shared" si="215"/>
        <v>18470537.006572608</v>
      </c>
    </row>
    <row r="6879" spans="1:11" x14ac:dyDescent="0.35">
      <c r="A6879" s="2">
        <v>2985</v>
      </c>
      <c r="B6879" t="s">
        <v>2984</v>
      </c>
      <c r="C6879" s="1">
        <v>6834525</v>
      </c>
      <c r="D6879" s="1">
        <v>6834525</v>
      </c>
      <c r="E6879">
        <v>1</v>
      </c>
      <c r="F6879" t="s">
        <v>5</v>
      </c>
      <c r="G6879" t="s">
        <v>5</v>
      </c>
      <c r="H6879" s="2">
        <v>1995</v>
      </c>
      <c r="I6879" s="2">
        <v>2024</v>
      </c>
      <c r="J6879" s="2">
        <f t="shared" si="214"/>
        <v>29</v>
      </c>
      <c r="K6879" s="8">
        <f t="shared" si="215"/>
        <v>18449631.692988221</v>
      </c>
    </row>
    <row r="6880" spans="1:11" x14ac:dyDescent="0.35">
      <c r="A6880" s="2">
        <v>3586</v>
      </c>
      <c r="B6880" t="s">
        <v>3580</v>
      </c>
      <c r="C6880" s="1">
        <v>7571115</v>
      </c>
      <c r="D6880" s="1">
        <v>7571115</v>
      </c>
      <c r="E6880">
        <v>1</v>
      </c>
      <c r="F6880" t="s">
        <v>5</v>
      </c>
      <c r="G6880" t="s">
        <v>5</v>
      </c>
      <c r="H6880" s="2">
        <v>1998</v>
      </c>
      <c r="I6880" s="2">
        <v>2024</v>
      </c>
      <c r="J6880" s="2">
        <f t="shared" si="214"/>
        <v>26</v>
      </c>
      <c r="K6880" s="8">
        <f t="shared" si="215"/>
        <v>18442682.961261857</v>
      </c>
    </row>
    <row r="6881" spans="1:11" x14ac:dyDescent="0.35">
      <c r="A6881" s="2">
        <v>7928</v>
      </c>
      <c r="B6881" t="s">
        <v>7768</v>
      </c>
      <c r="C6881" s="1">
        <v>16069730</v>
      </c>
      <c r="D6881" s="1">
        <v>9868521</v>
      </c>
      <c r="E6881">
        <v>0.61399999999999999</v>
      </c>
      <c r="F6881" s="3">
        <v>6201209</v>
      </c>
      <c r="G6881">
        <v>0.38600000000000001</v>
      </c>
      <c r="H6881" s="2">
        <v>2020</v>
      </c>
      <c r="I6881" s="2">
        <v>2024</v>
      </c>
      <c r="J6881" s="2">
        <f t="shared" si="214"/>
        <v>4</v>
      </c>
      <c r="K6881" s="8">
        <f t="shared" si="215"/>
        <v>18428729.217707802</v>
      </c>
    </row>
    <row r="6882" spans="1:11" x14ac:dyDescent="0.35">
      <c r="A6882" s="2">
        <v>4227</v>
      </c>
      <c r="B6882" t="s">
        <v>4211</v>
      </c>
      <c r="C6882" s="1">
        <v>8378853</v>
      </c>
      <c r="D6882" s="1">
        <v>7316658</v>
      </c>
      <c r="E6882">
        <v>0.873</v>
      </c>
      <c r="F6882" s="3">
        <v>1062195</v>
      </c>
      <c r="G6882">
        <v>0.127</v>
      </c>
      <c r="H6882" s="2">
        <v>2001</v>
      </c>
      <c r="I6882" s="2">
        <v>2024</v>
      </c>
      <c r="J6882" s="2">
        <f t="shared" si="214"/>
        <v>23</v>
      </c>
      <c r="K6882" s="8">
        <f t="shared" si="215"/>
        <v>18417629.076559972</v>
      </c>
    </row>
    <row r="6883" spans="1:11" x14ac:dyDescent="0.35">
      <c r="A6883" s="2">
        <v>1755</v>
      </c>
      <c r="B6883" t="s">
        <v>1759</v>
      </c>
      <c r="C6883" s="1">
        <v>5552441</v>
      </c>
      <c r="D6883" s="1">
        <v>5552441</v>
      </c>
      <c r="E6883">
        <v>1</v>
      </c>
      <c r="F6883" t="s">
        <v>5</v>
      </c>
      <c r="G6883" t="s">
        <v>5</v>
      </c>
      <c r="H6883" s="2">
        <v>1989</v>
      </c>
      <c r="I6883" s="2">
        <v>2024</v>
      </c>
      <c r="J6883" s="2">
        <f t="shared" si="214"/>
        <v>35</v>
      </c>
      <c r="K6883" s="8">
        <f t="shared" si="215"/>
        <v>18407445.789824057</v>
      </c>
    </row>
    <row r="6884" spans="1:11" x14ac:dyDescent="0.35">
      <c r="A6884" s="2">
        <v>3376</v>
      </c>
      <c r="B6884" t="s">
        <v>3370</v>
      </c>
      <c r="C6884" s="1">
        <v>7281450</v>
      </c>
      <c r="D6884" s="1">
        <v>7281450</v>
      </c>
      <c r="E6884">
        <v>1</v>
      </c>
      <c r="F6884" t="s">
        <v>5</v>
      </c>
      <c r="G6884" t="s">
        <v>5</v>
      </c>
      <c r="H6884" s="2">
        <v>1997</v>
      </c>
      <c r="I6884" s="2">
        <v>2024</v>
      </c>
      <c r="J6884" s="2">
        <f t="shared" si="214"/>
        <v>27</v>
      </c>
      <c r="K6884" s="8">
        <f t="shared" si="215"/>
        <v>18354976.448801465</v>
      </c>
    </row>
    <row r="6885" spans="1:11" x14ac:dyDescent="0.35">
      <c r="A6885" s="2">
        <v>157</v>
      </c>
      <c r="B6885" t="s">
        <v>162</v>
      </c>
      <c r="C6885" s="1">
        <v>3931010</v>
      </c>
      <c r="D6885" s="1">
        <v>3931010</v>
      </c>
      <c r="E6885">
        <v>1</v>
      </c>
      <c r="F6885" t="s">
        <v>5</v>
      </c>
      <c r="G6885" t="s">
        <v>5</v>
      </c>
      <c r="H6885" s="2">
        <v>1979</v>
      </c>
      <c r="I6885" s="2">
        <v>2024</v>
      </c>
      <c r="J6885" s="2">
        <f t="shared" si="214"/>
        <v>45</v>
      </c>
      <c r="K6885" s="8">
        <f t="shared" si="215"/>
        <v>18354000.89343017</v>
      </c>
    </row>
    <row r="6886" spans="1:11" x14ac:dyDescent="0.35">
      <c r="A6886" s="2">
        <v>1966</v>
      </c>
      <c r="B6886" t="s">
        <v>1970</v>
      </c>
      <c r="C6886" s="1">
        <v>5728953</v>
      </c>
      <c r="D6886" s="1">
        <v>5728953</v>
      </c>
      <c r="E6886">
        <v>1</v>
      </c>
      <c r="F6886" t="s">
        <v>5</v>
      </c>
      <c r="G6886" t="s">
        <v>5</v>
      </c>
      <c r="H6886" s="2">
        <v>1990</v>
      </c>
      <c r="I6886" s="2">
        <v>2024</v>
      </c>
      <c r="J6886" s="2">
        <f t="shared" si="214"/>
        <v>34</v>
      </c>
      <c r="K6886" s="8">
        <f t="shared" si="215"/>
        <v>18353256.524761185</v>
      </c>
    </row>
    <row r="6887" spans="1:11" x14ac:dyDescent="0.35">
      <c r="A6887" s="2">
        <v>2357</v>
      </c>
      <c r="B6887" t="s">
        <v>2359</v>
      </c>
      <c r="C6887" s="1">
        <v>6132924</v>
      </c>
      <c r="D6887" s="1">
        <v>6132924</v>
      </c>
      <c r="E6887">
        <v>1</v>
      </c>
      <c r="F6887" t="s">
        <v>5</v>
      </c>
      <c r="G6887" t="s">
        <v>5</v>
      </c>
      <c r="H6887" s="2">
        <v>1992</v>
      </c>
      <c r="I6887" s="2">
        <v>2024</v>
      </c>
      <c r="J6887" s="2">
        <f t="shared" si="214"/>
        <v>32</v>
      </c>
      <c r="K6887" s="8">
        <f t="shared" si="215"/>
        <v>18346872.966571447</v>
      </c>
    </row>
    <row r="6888" spans="1:11" x14ac:dyDescent="0.35">
      <c r="A6888" s="2">
        <v>3185</v>
      </c>
      <c r="B6888" t="s">
        <v>3182</v>
      </c>
      <c r="C6888" s="1">
        <v>7032782</v>
      </c>
      <c r="D6888" s="1">
        <v>7032782</v>
      </c>
      <c r="E6888">
        <v>1</v>
      </c>
      <c r="F6888" t="s">
        <v>5</v>
      </c>
      <c r="G6888" t="s">
        <v>5</v>
      </c>
      <c r="H6888" s="2">
        <v>1996</v>
      </c>
      <c r="I6888" s="2">
        <v>2024</v>
      </c>
      <c r="J6888" s="2">
        <f t="shared" si="214"/>
        <v>28</v>
      </c>
      <c r="K6888" s="8">
        <f t="shared" si="215"/>
        <v>18345722.399985779</v>
      </c>
    </row>
    <row r="6889" spans="1:11" x14ac:dyDescent="0.35">
      <c r="A6889" s="2">
        <v>1565</v>
      </c>
      <c r="B6889" t="s">
        <v>1570</v>
      </c>
      <c r="C6889" s="1">
        <v>5344577</v>
      </c>
      <c r="D6889" s="1">
        <v>5344577</v>
      </c>
      <c r="E6889">
        <v>1</v>
      </c>
      <c r="F6889" t="s">
        <v>5</v>
      </c>
      <c r="G6889" t="s">
        <v>5</v>
      </c>
      <c r="H6889" s="2">
        <v>1988</v>
      </c>
      <c r="I6889" s="2">
        <v>2024</v>
      </c>
      <c r="J6889" s="2">
        <f t="shared" si="214"/>
        <v>36</v>
      </c>
      <c r="K6889" s="8">
        <f t="shared" si="215"/>
        <v>18335578.563530877</v>
      </c>
    </row>
    <row r="6890" spans="1:11" x14ac:dyDescent="0.35">
      <c r="A6890" s="2">
        <v>2779</v>
      </c>
      <c r="B6890" t="s">
        <v>2780</v>
      </c>
      <c r="C6890" s="1">
        <v>6562513</v>
      </c>
      <c r="D6890" s="1">
        <v>6562513</v>
      </c>
      <c r="E6890">
        <v>1</v>
      </c>
      <c r="F6890" t="s">
        <v>5</v>
      </c>
      <c r="G6890" t="s">
        <v>5</v>
      </c>
      <c r="H6890" s="2">
        <v>1994</v>
      </c>
      <c r="I6890" s="2">
        <v>2024</v>
      </c>
      <c r="J6890" s="2">
        <f t="shared" si="214"/>
        <v>30</v>
      </c>
      <c r="K6890" s="8">
        <f t="shared" si="215"/>
        <v>18332480.990179781</v>
      </c>
    </row>
    <row r="6891" spans="1:11" x14ac:dyDescent="0.35">
      <c r="A6891" s="2">
        <v>264</v>
      </c>
      <c r="B6891" t="s">
        <v>269</v>
      </c>
      <c r="C6891" s="1">
        <v>4059673</v>
      </c>
      <c r="D6891" s="1">
        <v>4059673</v>
      </c>
      <c r="E6891">
        <v>1</v>
      </c>
      <c r="F6891" t="s">
        <v>5</v>
      </c>
      <c r="G6891" t="s">
        <v>5</v>
      </c>
      <c r="H6891" s="2">
        <v>1980</v>
      </c>
      <c r="I6891" s="2">
        <v>2024</v>
      </c>
      <c r="J6891" s="2">
        <f t="shared" si="214"/>
        <v>44</v>
      </c>
      <c r="K6891" s="8">
        <f t="shared" si="215"/>
        <v>18316645.954806343</v>
      </c>
    </row>
    <row r="6892" spans="1:11" x14ac:dyDescent="0.35">
      <c r="A6892" s="2">
        <v>816</v>
      </c>
      <c r="B6892" t="s">
        <v>821</v>
      </c>
      <c r="C6892" s="1">
        <v>4654423</v>
      </c>
      <c r="D6892" s="1">
        <v>4654423</v>
      </c>
      <c r="E6892">
        <v>1</v>
      </c>
      <c r="F6892" t="s">
        <v>5</v>
      </c>
      <c r="G6892" t="s">
        <v>5</v>
      </c>
      <c r="H6892" s="2">
        <v>1984</v>
      </c>
      <c r="I6892" s="2">
        <v>2024</v>
      </c>
      <c r="J6892" s="2">
        <f t="shared" si="214"/>
        <v>40</v>
      </c>
      <c r="K6892" s="8">
        <f t="shared" si="215"/>
        <v>18311922.379587293</v>
      </c>
    </row>
    <row r="6893" spans="1:11" x14ac:dyDescent="0.35">
      <c r="A6893" s="2">
        <v>8175</v>
      </c>
      <c r="B6893" t="s">
        <v>8004</v>
      </c>
      <c r="C6893" s="1">
        <v>16511822</v>
      </c>
      <c r="D6893" s="1" t="s">
        <v>5</v>
      </c>
      <c r="E6893" t="s">
        <v>5</v>
      </c>
      <c r="F6893" s="3">
        <v>16511822</v>
      </c>
      <c r="G6893">
        <v>1</v>
      </c>
      <c r="H6893" s="2">
        <v>2021</v>
      </c>
      <c r="I6893" s="2">
        <v>2024</v>
      </c>
      <c r="J6893" s="2">
        <f t="shared" si="214"/>
        <v>3</v>
      </c>
      <c r="K6893" s="8">
        <f t="shared" si="215"/>
        <v>18298273.089843787</v>
      </c>
    </row>
    <row r="6894" spans="1:11" x14ac:dyDescent="0.35">
      <c r="A6894" s="2">
        <v>8176</v>
      </c>
      <c r="B6894" t="s">
        <v>8005</v>
      </c>
      <c r="C6894" s="1">
        <v>16510734</v>
      </c>
      <c r="D6894" s="1">
        <v>10310734</v>
      </c>
      <c r="E6894">
        <v>0.624</v>
      </c>
      <c r="F6894" s="3">
        <v>6200000</v>
      </c>
      <c r="G6894">
        <v>0.376</v>
      </c>
      <c r="H6894" s="2">
        <v>2021</v>
      </c>
      <c r="I6894" s="2">
        <v>2024</v>
      </c>
      <c r="J6894" s="2">
        <f t="shared" si="214"/>
        <v>3</v>
      </c>
      <c r="K6894" s="8">
        <f t="shared" si="215"/>
        <v>18297067.376681317</v>
      </c>
    </row>
    <row r="6895" spans="1:11" x14ac:dyDescent="0.35">
      <c r="A6895" s="2">
        <v>646</v>
      </c>
      <c r="B6895" t="s">
        <v>651</v>
      </c>
      <c r="C6895" s="1">
        <v>4491986</v>
      </c>
      <c r="D6895" s="1">
        <v>4491986</v>
      </c>
      <c r="E6895">
        <v>1</v>
      </c>
      <c r="F6895" t="s">
        <v>5</v>
      </c>
      <c r="G6895" t="s">
        <v>5</v>
      </c>
      <c r="H6895" s="2">
        <v>1983</v>
      </c>
      <c r="I6895" s="2">
        <v>2024</v>
      </c>
      <c r="J6895" s="2">
        <f t="shared" si="214"/>
        <v>41</v>
      </c>
      <c r="K6895" s="8">
        <f t="shared" si="215"/>
        <v>18288504.144326337</v>
      </c>
    </row>
    <row r="6896" spans="1:11" x14ac:dyDescent="0.35">
      <c r="A6896" s="2">
        <v>3377</v>
      </c>
      <c r="B6896" t="s">
        <v>3371</v>
      </c>
      <c r="C6896" s="1">
        <v>7246735</v>
      </c>
      <c r="D6896" s="1">
        <v>7246735</v>
      </c>
      <c r="E6896">
        <v>1</v>
      </c>
      <c r="F6896" t="s">
        <v>5</v>
      </c>
      <c r="G6896" t="s">
        <v>5</v>
      </c>
      <c r="H6896" s="2">
        <v>1997</v>
      </c>
      <c r="I6896" s="2">
        <v>2024</v>
      </c>
      <c r="J6896" s="2">
        <f t="shared" si="214"/>
        <v>27</v>
      </c>
      <c r="K6896" s="8">
        <f t="shared" si="215"/>
        <v>18267467.366486799</v>
      </c>
    </row>
    <row r="6897" spans="1:11" x14ac:dyDescent="0.35">
      <c r="A6897" s="2">
        <v>3378</v>
      </c>
      <c r="B6897" t="s">
        <v>3372</v>
      </c>
      <c r="C6897" s="1">
        <v>7233324</v>
      </c>
      <c r="D6897" s="1">
        <v>7233324</v>
      </c>
      <c r="E6897">
        <v>1</v>
      </c>
      <c r="F6897" t="s">
        <v>5</v>
      </c>
      <c r="G6897" t="s">
        <v>5</v>
      </c>
      <c r="H6897" s="2">
        <v>1997</v>
      </c>
      <c r="I6897" s="2">
        <v>2024</v>
      </c>
      <c r="J6897" s="2">
        <f t="shared" si="214"/>
        <v>27</v>
      </c>
      <c r="K6897" s="8">
        <f t="shared" si="215"/>
        <v>18233661.106860641</v>
      </c>
    </row>
    <row r="6898" spans="1:11" x14ac:dyDescent="0.35">
      <c r="A6898" s="2">
        <v>1566</v>
      </c>
      <c r="B6898" t="s">
        <v>1571</v>
      </c>
      <c r="C6898" s="1">
        <v>5301200</v>
      </c>
      <c r="D6898" s="1">
        <v>5301200</v>
      </c>
      <c r="E6898">
        <v>1</v>
      </c>
      <c r="F6898" t="s">
        <v>5</v>
      </c>
      <c r="G6898" t="s">
        <v>5</v>
      </c>
      <c r="H6898" s="2">
        <v>1988</v>
      </c>
      <c r="I6898" s="2">
        <v>2024</v>
      </c>
      <c r="J6898" s="2">
        <f t="shared" si="214"/>
        <v>36</v>
      </c>
      <c r="K6898" s="8">
        <f t="shared" si="215"/>
        <v>18186765.590801645</v>
      </c>
    </row>
    <row r="6899" spans="1:11" x14ac:dyDescent="0.35">
      <c r="A6899" s="2">
        <v>265</v>
      </c>
      <c r="B6899" t="s">
        <v>270</v>
      </c>
      <c r="C6899" s="1">
        <v>4028735</v>
      </c>
      <c r="D6899" s="1">
        <v>4028735</v>
      </c>
      <c r="E6899">
        <v>1</v>
      </c>
      <c r="F6899" t="s">
        <v>5</v>
      </c>
      <c r="G6899" t="s">
        <v>5</v>
      </c>
      <c r="H6899" s="2">
        <v>1980</v>
      </c>
      <c r="I6899" s="2">
        <v>2024</v>
      </c>
      <c r="J6899" s="2">
        <f t="shared" si="214"/>
        <v>44</v>
      </c>
      <c r="K6899" s="8">
        <f t="shared" si="215"/>
        <v>18177058.260785226</v>
      </c>
    </row>
    <row r="6900" spans="1:11" x14ac:dyDescent="0.35">
      <c r="A6900" s="2">
        <v>8177</v>
      </c>
      <c r="B6900" t="s">
        <v>8006</v>
      </c>
      <c r="C6900" s="1">
        <v>16400193</v>
      </c>
      <c r="D6900" s="1">
        <v>3900193</v>
      </c>
      <c r="E6900">
        <v>0.23799999999999999</v>
      </c>
      <c r="F6900" s="3">
        <v>12500000</v>
      </c>
      <c r="G6900">
        <v>0.76200000000000001</v>
      </c>
      <c r="H6900" s="2">
        <v>2021</v>
      </c>
      <c r="I6900" s="2">
        <v>2024</v>
      </c>
      <c r="J6900" s="2">
        <f t="shared" si="214"/>
        <v>3</v>
      </c>
      <c r="K6900" s="8">
        <f t="shared" si="215"/>
        <v>18174566.697735988</v>
      </c>
    </row>
    <row r="6901" spans="1:11" x14ac:dyDescent="0.35">
      <c r="A6901" s="2">
        <v>4643</v>
      </c>
      <c r="B6901" t="s">
        <v>4620</v>
      </c>
      <c r="C6901" s="1">
        <v>8852763</v>
      </c>
      <c r="D6901" s="1">
        <v>830292</v>
      </c>
      <c r="E6901">
        <v>9.4E-2</v>
      </c>
      <c r="F6901" s="3">
        <v>8022471</v>
      </c>
      <c r="G6901">
        <v>0.90600000000000003</v>
      </c>
      <c r="H6901" s="2">
        <v>2003</v>
      </c>
      <c r="I6901" s="2">
        <v>2024</v>
      </c>
      <c r="J6901" s="2">
        <f t="shared" si="214"/>
        <v>21</v>
      </c>
      <c r="K6901" s="8">
        <f t="shared" si="215"/>
        <v>18171240.833432101</v>
      </c>
    </row>
    <row r="6902" spans="1:11" x14ac:dyDescent="0.35">
      <c r="A6902" s="2">
        <v>1152</v>
      </c>
      <c r="B6902" t="s">
        <v>1157</v>
      </c>
      <c r="C6902" s="1">
        <v>4941117</v>
      </c>
      <c r="D6902" s="1">
        <v>4941117</v>
      </c>
      <c r="E6902">
        <v>1</v>
      </c>
      <c r="F6902" t="s">
        <v>5</v>
      </c>
      <c r="G6902" t="s">
        <v>5</v>
      </c>
      <c r="H6902" s="2">
        <v>1986</v>
      </c>
      <c r="I6902" s="2">
        <v>2024</v>
      </c>
      <c r="J6902" s="2">
        <f t="shared" si="214"/>
        <v>38</v>
      </c>
      <c r="K6902" s="8">
        <f t="shared" si="215"/>
        <v>18153059.116701782</v>
      </c>
    </row>
    <row r="6903" spans="1:11" x14ac:dyDescent="0.35">
      <c r="A6903" s="2">
        <v>4644</v>
      </c>
      <c r="B6903" t="s">
        <v>4621</v>
      </c>
      <c r="C6903" s="1">
        <v>8841920</v>
      </c>
      <c r="D6903" s="1">
        <v>2380788</v>
      </c>
      <c r="E6903">
        <v>0.26900000000000002</v>
      </c>
      <c r="F6903" s="3">
        <v>6461132</v>
      </c>
      <c r="G6903">
        <v>0.73099999999999998</v>
      </c>
      <c r="H6903" s="2">
        <v>2003</v>
      </c>
      <c r="I6903" s="2">
        <v>2024</v>
      </c>
      <c r="J6903" s="2">
        <f t="shared" si="214"/>
        <v>21</v>
      </c>
      <c r="K6903" s="8">
        <f t="shared" si="215"/>
        <v>18148984.418756038</v>
      </c>
    </row>
    <row r="6904" spans="1:11" x14ac:dyDescent="0.35">
      <c r="A6904" s="2">
        <v>4228</v>
      </c>
      <c r="B6904" t="s">
        <v>4212</v>
      </c>
      <c r="C6904" s="1">
        <v>8228560</v>
      </c>
      <c r="D6904" s="1" t="s">
        <v>5</v>
      </c>
      <c r="E6904" t="s">
        <v>5</v>
      </c>
      <c r="F6904" s="3">
        <v>8228560</v>
      </c>
      <c r="G6904">
        <v>1</v>
      </c>
      <c r="H6904" s="2">
        <v>2001</v>
      </c>
      <c r="I6904" s="2">
        <v>2024</v>
      </c>
      <c r="J6904" s="2">
        <f t="shared" si="214"/>
        <v>23</v>
      </c>
      <c r="K6904" s="8">
        <f t="shared" si="215"/>
        <v>18087268.736450959</v>
      </c>
    </row>
    <row r="6905" spans="1:11" x14ac:dyDescent="0.35">
      <c r="A6905" s="2">
        <v>266</v>
      </c>
      <c r="B6905" t="s">
        <v>271</v>
      </c>
      <c r="C6905" s="1">
        <v>4001070</v>
      </c>
      <c r="D6905" s="1">
        <v>4000000</v>
      </c>
      <c r="E6905">
        <v>1</v>
      </c>
      <c r="F6905" s="3">
        <v>1070</v>
      </c>
      <c r="G6905" t="s">
        <v>7</v>
      </c>
      <c r="H6905" s="2">
        <v>1980</v>
      </c>
      <c r="I6905" s="2">
        <v>2024</v>
      </c>
      <c r="J6905" s="2">
        <f t="shared" si="214"/>
        <v>44</v>
      </c>
      <c r="K6905" s="8">
        <f t="shared" si="215"/>
        <v>18052237.86014219</v>
      </c>
    </row>
    <row r="6906" spans="1:11" x14ac:dyDescent="0.35">
      <c r="A6906" s="2">
        <v>8367</v>
      </c>
      <c r="B6906" t="s">
        <v>8187</v>
      </c>
      <c r="C6906" s="1">
        <v>16848229</v>
      </c>
      <c r="D6906" s="1" t="s">
        <v>5</v>
      </c>
      <c r="E6906" t="s">
        <v>5</v>
      </c>
      <c r="F6906" s="3">
        <v>16848229</v>
      </c>
      <c r="G6906">
        <v>1</v>
      </c>
      <c r="H6906" s="2">
        <v>2022</v>
      </c>
      <c r="I6906" s="2">
        <v>2024</v>
      </c>
      <c r="J6906" s="2">
        <f t="shared" si="214"/>
        <v>2</v>
      </c>
      <c r="K6906" s="8">
        <f t="shared" si="215"/>
        <v>18042539.35309469</v>
      </c>
    </row>
    <row r="6907" spans="1:11" x14ac:dyDescent="0.35">
      <c r="A6907" s="2">
        <v>4645</v>
      </c>
      <c r="B6907" t="s">
        <v>4622</v>
      </c>
      <c r="C6907" s="1">
        <v>8785730</v>
      </c>
      <c r="D6907" s="1">
        <v>25611</v>
      </c>
      <c r="E6907">
        <v>3.0000000000000001E-3</v>
      </c>
      <c r="F6907" s="3">
        <v>8760119</v>
      </c>
      <c r="G6907">
        <v>0.997</v>
      </c>
      <c r="H6907" s="2">
        <v>2003</v>
      </c>
      <c r="I6907" s="2">
        <v>2024</v>
      </c>
      <c r="J6907" s="2">
        <f t="shared" si="214"/>
        <v>21</v>
      </c>
      <c r="K6907" s="8">
        <f t="shared" si="215"/>
        <v>18033648.447101705</v>
      </c>
    </row>
    <row r="6908" spans="1:11" x14ac:dyDescent="0.35">
      <c r="A6908" s="2">
        <v>4646</v>
      </c>
      <c r="B6908" t="s">
        <v>4623</v>
      </c>
      <c r="C6908" s="1">
        <v>8755325</v>
      </c>
      <c r="D6908" s="1" t="s">
        <v>5</v>
      </c>
      <c r="E6908" t="s">
        <v>5</v>
      </c>
      <c r="F6908" s="3">
        <v>8755325</v>
      </c>
      <c r="G6908">
        <v>1</v>
      </c>
      <c r="H6908" s="2">
        <v>2003</v>
      </c>
      <c r="I6908" s="2">
        <v>2024</v>
      </c>
      <c r="J6908" s="2">
        <f t="shared" si="214"/>
        <v>21</v>
      </c>
      <c r="K6908" s="8">
        <f t="shared" si="215"/>
        <v>17971238.939748969</v>
      </c>
    </row>
    <row r="6909" spans="1:11" x14ac:dyDescent="0.35">
      <c r="A6909" s="2">
        <v>817</v>
      </c>
      <c r="B6909" t="s">
        <v>822</v>
      </c>
      <c r="C6909" s="1">
        <v>4561346</v>
      </c>
      <c r="D6909" s="1">
        <v>4561346</v>
      </c>
      <c r="E6909">
        <v>1</v>
      </c>
      <c r="F6909" t="s">
        <v>5</v>
      </c>
      <c r="G6909" t="s">
        <v>5</v>
      </c>
      <c r="H6909" s="2">
        <v>1984</v>
      </c>
      <c r="I6909" s="2">
        <v>2024</v>
      </c>
      <c r="J6909" s="2">
        <f t="shared" si="214"/>
        <v>40</v>
      </c>
      <c r="K6909" s="8">
        <f t="shared" si="215"/>
        <v>17945729.019137491</v>
      </c>
    </row>
    <row r="6910" spans="1:11" x14ac:dyDescent="0.35">
      <c r="A6910" s="2">
        <v>1153</v>
      </c>
      <c r="B6910" t="s">
        <v>1158</v>
      </c>
      <c r="C6910" s="1">
        <v>4884663</v>
      </c>
      <c r="D6910" s="1">
        <v>4884663</v>
      </c>
      <c r="E6910">
        <v>1</v>
      </c>
      <c r="F6910" t="s">
        <v>5</v>
      </c>
      <c r="G6910" t="s">
        <v>5</v>
      </c>
      <c r="H6910" s="2">
        <v>1986</v>
      </c>
      <c r="I6910" s="2">
        <v>2024</v>
      </c>
      <c r="J6910" s="2">
        <f t="shared" si="214"/>
        <v>38</v>
      </c>
      <c r="K6910" s="8">
        <f t="shared" si="215"/>
        <v>17945654.030083861</v>
      </c>
    </row>
    <row r="6911" spans="1:11" x14ac:dyDescent="0.35">
      <c r="A6911" s="2">
        <v>3791</v>
      </c>
      <c r="B6911" t="s">
        <v>3785</v>
      </c>
      <c r="C6911" s="1">
        <v>7607860</v>
      </c>
      <c r="D6911" s="1">
        <v>5096267</v>
      </c>
      <c r="E6911">
        <v>0.67</v>
      </c>
      <c r="F6911" s="3">
        <v>2511593</v>
      </c>
      <c r="G6911">
        <v>0.33</v>
      </c>
      <c r="H6911" s="2">
        <v>1999</v>
      </c>
      <c r="I6911" s="2">
        <v>2024</v>
      </c>
      <c r="J6911" s="2">
        <f t="shared" si="214"/>
        <v>25</v>
      </c>
      <c r="K6911" s="8">
        <f t="shared" si="215"/>
        <v>17908329.133945271</v>
      </c>
    </row>
    <row r="6912" spans="1:11" x14ac:dyDescent="0.35">
      <c r="A6912" s="2">
        <v>8368</v>
      </c>
      <c r="B6912" t="s">
        <v>8188</v>
      </c>
      <c r="C6912" s="1">
        <v>16719291</v>
      </c>
      <c r="D6912" s="1" t="s">
        <v>5</v>
      </c>
      <c r="E6912" t="s">
        <v>5</v>
      </c>
      <c r="F6912" s="3">
        <v>16719291</v>
      </c>
      <c r="G6912">
        <v>1</v>
      </c>
      <c r="H6912" s="2">
        <v>2022</v>
      </c>
      <c r="I6912" s="2">
        <v>2024</v>
      </c>
      <c r="J6912" s="2">
        <f t="shared" si="214"/>
        <v>2</v>
      </c>
      <c r="K6912" s="8">
        <f t="shared" si="215"/>
        <v>17904461.40204658</v>
      </c>
    </row>
    <row r="6913" spans="1:11" x14ac:dyDescent="0.35">
      <c r="A6913" s="2">
        <v>1967</v>
      </c>
      <c r="B6913" t="s">
        <v>1971</v>
      </c>
      <c r="C6913" s="1">
        <v>5585154</v>
      </c>
      <c r="D6913" s="1">
        <v>5585154</v>
      </c>
      <c r="E6913">
        <v>1</v>
      </c>
      <c r="F6913" t="s">
        <v>5</v>
      </c>
      <c r="G6913" t="s">
        <v>5</v>
      </c>
      <c r="H6913" s="2">
        <v>1990</v>
      </c>
      <c r="I6913" s="2">
        <v>2024</v>
      </c>
      <c r="J6913" s="2">
        <f t="shared" si="214"/>
        <v>34</v>
      </c>
      <c r="K6913" s="8">
        <f t="shared" si="215"/>
        <v>17892582.482749648</v>
      </c>
    </row>
    <row r="6914" spans="1:11" x14ac:dyDescent="0.35">
      <c r="A6914" s="2">
        <v>1154</v>
      </c>
      <c r="B6914" t="s">
        <v>1159</v>
      </c>
      <c r="C6914" s="1">
        <v>4865912</v>
      </c>
      <c r="D6914" s="1">
        <v>4865912</v>
      </c>
      <c r="E6914">
        <v>1</v>
      </c>
      <c r="F6914" t="s">
        <v>5</v>
      </c>
      <c r="G6914" t="s">
        <v>5</v>
      </c>
      <c r="H6914" s="2">
        <v>1986</v>
      </c>
      <c r="I6914" s="2">
        <v>2024</v>
      </c>
      <c r="J6914" s="2">
        <f t="shared" ref="J6914:J6977" si="216">I6914-H6914</f>
        <v>38</v>
      </c>
      <c r="K6914" s="8">
        <f t="shared" ref="K6914:K6977" si="217">C6914*(1+$L$2)^J6914</f>
        <v>17876765.151011117</v>
      </c>
    </row>
    <row r="6915" spans="1:11" x14ac:dyDescent="0.35">
      <c r="A6915" s="2">
        <v>8581</v>
      </c>
      <c r="B6915" t="s">
        <v>8393</v>
      </c>
      <c r="C6915" s="1">
        <v>17265876</v>
      </c>
      <c r="D6915" s="1">
        <v>17265487</v>
      </c>
      <c r="E6915">
        <v>1</v>
      </c>
      <c r="F6915" s="3">
        <v>389</v>
      </c>
      <c r="G6915" t="s">
        <v>7</v>
      </c>
      <c r="H6915" s="2">
        <v>2023</v>
      </c>
      <c r="I6915" s="2">
        <v>2024</v>
      </c>
      <c r="J6915" s="2">
        <f t="shared" si="216"/>
        <v>1</v>
      </c>
      <c r="K6915" s="8">
        <f t="shared" si="217"/>
        <v>17867357.199402902</v>
      </c>
    </row>
    <row r="6916" spans="1:11" x14ac:dyDescent="0.35">
      <c r="A6916" s="2">
        <v>2986</v>
      </c>
      <c r="B6916" t="s">
        <v>2985</v>
      </c>
      <c r="C6916" s="1">
        <v>6609661</v>
      </c>
      <c r="D6916" s="1">
        <v>6609661</v>
      </c>
      <c r="E6916">
        <v>1</v>
      </c>
      <c r="F6916" t="s">
        <v>5</v>
      </c>
      <c r="G6916" t="s">
        <v>5</v>
      </c>
      <c r="H6916" s="2">
        <v>1995</v>
      </c>
      <c r="I6916" s="2">
        <v>2024</v>
      </c>
      <c r="J6916" s="2">
        <f t="shared" si="216"/>
        <v>29</v>
      </c>
      <c r="K6916" s="8">
        <f t="shared" si="217"/>
        <v>17842616.870303087</v>
      </c>
    </row>
    <row r="6917" spans="1:11" x14ac:dyDescent="0.35">
      <c r="A6917" s="2">
        <v>8178</v>
      </c>
      <c r="B6917" t="s">
        <v>8007</v>
      </c>
      <c r="C6917" s="1">
        <v>16096860</v>
      </c>
      <c r="D6917" s="1" t="s">
        <v>5</v>
      </c>
      <c r="E6917" t="s">
        <v>5</v>
      </c>
      <c r="F6917" s="3">
        <v>16096860</v>
      </c>
      <c r="G6917">
        <v>1</v>
      </c>
      <c r="H6917" s="2">
        <v>2021</v>
      </c>
      <c r="I6917" s="2">
        <v>2024</v>
      </c>
      <c r="J6917" s="2">
        <f t="shared" si="216"/>
        <v>3</v>
      </c>
      <c r="K6917" s="8">
        <f t="shared" si="217"/>
        <v>17838415.419508692</v>
      </c>
    </row>
    <row r="6918" spans="1:11" x14ac:dyDescent="0.35">
      <c r="A6918" s="2">
        <v>1567</v>
      </c>
      <c r="B6918" t="s">
        <v>1572</v>
      </c>
      <c r="C6918" s="1">
        <v>5194491</v>
      </c>
      <c r="D6918" s="1">
        <v>5194491</v>
      </c>
      <c r="E6918">
        <v>1</v>
      </c>
      <c r="F6918" t="s">
        <v>5</v>
      </c>
      <c r="G6918" t="s">
        <v>5</v>
      </c>
      <c r="H6918" s="2">
        <v>1988</v>
      </c>
      <c r="I6918" s="2">
        <v>2024</v>
      </c>
      <c r="J6918" s="2">
        <f t="shared" si="216"/>
        <v>36</v>
      </c>
      <c r="K6918" s="8">
        <f t="shared" si="217"/>
        <v>17820680.257399991</v>
      </c>
    </row>
    <row r="6919" spans="1:11" x14ac:dyDescent="0.35">
      <c r="A6919" s="2">
        <v>8582</v>
      </c>
      <c r="B6919" t="s">
        <v>8394</v>
      </c>
      <c r="C6919" s="1">
        <v>17216567</v>
      </c>
      <c r="D6919" s="1" t="s">
        <v>5</v>
      </c>
      <c r="E6919" t="s">
        <v>5</v>
      </c>
      <c r="F6919" s="3">
        <v>17216567</v>
      </c>
      <c r="G6919">
        <v>1</v>
      </c>
      <c r="H6919" s="2">
        <v>2023</v>
      </c>
      <c r="I6919" s="2">
        <v>2024</v>
      </c>
      <c r="J6919" s="2">
        <f t="shared" si="216"/>
        <v>1</v>
      </c>
      <c r="K6919" s="8">
        <f t="shared" si="217"/>
        <v>17816330.450679272</v>
      </c>
    </row>
    <row r="6920" spans="1:11" x14ac:dyDescent="0.35">
      <c r="A6920" s="2">
        <v>1155</v>
      </c>
      <c r="B6920" t="s">
        <v>1160</v>
      </c>
      <c r="C6920" s="1">
        <v>4845724</v>
      </c>
      <c r="D6920" s="1">
        <v>4845724</v>
      </c>
      <c r="E6920">
        <v>1</v>
      </c>
      <c r="F6920" t="s">
        <v>5</v>
      </c>
      <c r="G6920" t="s">
        <v>5</v>
      </c>
      <c r="H6920" s="2">
        <v>1986</v>
      </c>
      <c r="I6920" s="2">
        <v>2024</v>
      </c>
      <c r="J6920" s="2">
        <f t="shared" si="216"/>
        <v>38</v>
      </c>
      <c r="K6920" s="8">
        <f t="shared" si="217"/>
        <v>17802596.909812219</v>
      </c>
    </row>
    <row r="6921" spans="1:11" x14ac:dyDescent="0.35">
      <c r="A6921" s="2">
        <v>1756</v>
      </c>
      <c r="B6921" t="s">
        <v>1760</v>
      </c>
      <c r="C6921" s="1">
        <v>5368865</v>
      </c>
      <c r="D6921" s="1">
        <v>5368865</v>
      </c>
      <c r="E6921">
        <v>1</v>
      </c>
      <c r="F6921" t="s">
        <v>5</v>
      </c>
      <c r="G6921" t="s">
        <v>5</v>
      </c>
      <c r="H6921" s="2">
        <v>1989</v>
      </c>
      <c r="I6921" s="2">
        <v>2024</v>
      </c>
      <c r="J6921" s="2">
        <f t="shared" si="216"/>
        <v>35</v>
      </c>
      <c r="K6921" s="8">
        <f t="shared" si="217"/>
        <v>17798854.853276916</v>
      </c>
    </row>
    <row r="6922" spans="1:11" x14ac:dyDescent="0.35">
      <c r="A6922" s="2">
        <v>1156</v>
      </c>
      <c r="B6922" t="s">
        <v>1161</v>
      </c>
      <c r="C6922" s="1">
        <v>4842778</v>
      </c>
      <c r="D6922" s="1">
        <v>4842778</v>
      </c>
      <c r="E6922">
        <v>1</v>
      </c>
      <c r="F6922" t="s">
        <v>5</v>
      </c>
      <c r="G6922" t="s">
        <v>5</v>
      </c>
      <c r="H6922" s="2">
        <v>1986</v>
      </c>
      <c r="I6922" s="2">
        <v>2024</v>
      </c>
      <c r="J6922" s="2">
        <f t="shared" si="216"/>
        <v>38</v>
      </c>
      <c r="K6922" s="8">
        <f t="shared" si="217"/>
        <v>17791773.66637196</v>
      </c>
    </row>
    <row r="6923" spans="1:11" x14ac:dyDescent="0.35">
      <c r="A6923" s="2">
        <v>7929</v>
      </c>
      <c r="B6923" t="s">
        <v>5955</v>
      </c>
      <c r="C6923" s="1">
        <v>15490514</v>
      </c>
      <c r="D6923" s="1">
        <v>13590514</v>
      </c>
      <c r="E6923">
        <v>0.877</v>
      </c>
      <c r="F6923" s="3">
        <v>1900000</v>
      </c>
      <c r="G6923">
        <v>0.123</v>
      </c>
      <c r="H6923" s="2">
        <v>2020</v>
      </c>
      <c r="I6923" s="2">
        <v>2024</v>
      </c>
      <c r="J6923" s="2">
        <f t="shared" si="216"/>
        <v>4</v>
      </c>
      <c r="K6923" s="8">
        <f t="shared" si="217"/>
        <v>17764485.647805639</v>
      </c>
    </row>
    <row r="6924" spans="1:11" x14ac:dyDescent="0.35">
      <c r="A6924" s="2">
        <v>8179</v>
      </c>
      <c r="B6924" t="s">
        <v>8008</v>
      </c>
      <c r="C6924" s="1">
        <v>15990882</v>
      </c>
      <c r="D6924" s="1" t="s">
        <v>5</v>
      </c>
      <c r="E6924" t="s">
        <v>5</v>
      </c>
      <c r="F6924" s="3">
        <v>15990882</v>
      </c>
      <c r="G6924">
        <v>1</v>
      </c>
      <c r="H6924" s="2">
        <v>2021</v>
      </c>
      <c r="I6924" s="2">
        <v>2024</v>
      </c>
      <c r="J6924" s="2">
        <f t="shared" si="216"/>
        <v>3</v>
      </c>
      <c r="K6924" s="8">
        <f t="shared" si="217"/>
        <v>17720971.421776917</v>
      </c>
    </row>
    <row r="6925" spans="1:11" x14ac:dyDescent="0.35">
      <c r="A6925" s="2">
        <v>2579</v>
      </c>
      <c r="B6925" t="s">
        <v>2581</v>
      </c>
      <c r="C6925" s="1">
        <v>6129437</v>
      </c>
      <c r="D6925" s="1">
        <v>5216888</v>
      </c>
      <c r="E6925">
        <v>0.85099999999999998</v>
      </c>
      <c r="F6925" s="3">
        <v>890291</v>
      </c>
      <c r="G6925">
        <v>0.14499999999999999</v>
      </c>
      <c r="H6925" s="2">
        <v>1993</v>
      </c>
      <c r="I6925" s="2">
        <v>2024</v>
      </c>
      <c r="J6925" s="2">
        <f t="shared" si="216"/>
        <v>31</v>
      </c>
      <c r="K6925" s="8">
        <f t="shared" si="217"/>
        <v>17719169.167128716</v>
      </c>
    </row>
    <row r="6926" spans="1:11" x14ac:dyDescent="0.35">
      <c r="A6926" s="2">
        <v>818</v>
      </c>
      <c r="B6926" t="s">
        <v>823</v>
      </c>
      <c r="C6926" s="1">
        <v>4492587</v>
      </c>
      <c r="D6926" s="1">
        <v>4491645</v>
      </c>
      <c r="E6926">
        <v>1</v>
      </c>
      <c r="F6926" t="s">
        <v>5</v>
      </c>
      <c r="G6926" t="s">
        <v>5</v>
      </c>
      <c r="H6926" s="2">
        <v>1984</v>
      </c>
      <c r="I6926" s="2">
        <v>2024</v>
      </c>
      <c r="J6926" s="2">
        <f t="shared" si="216"/>
        <v>40</v>
      </c>
      <c r="K6926" s="8">
        <f t="shared" si="217"/>
        <v>17675210.101776939</v>
      </c>
    </row>
    <row r="6927" spans="1:11" x14ac:dyDescent="0.35">
      <c r="A6927" s="2">
        <v>2580</v>
      </c>
      <c r="B6927" t="s">
        <v>2582</v>
      </c>
      <c r="C6927" s="1">
        <v>6110979</v>
      </c>
      <c r="D6927" s="1">
        <v>6110979</v>
      </c>
      <c r="E6927">
        <v>1</v>
      </c>
      <c r="F6927" t="s">
        <v>5</v>
      </c>
      <c r="G6927" t="s">
        <v>5</v>
      </c>
      <c r="H6927" s="2">
        <v>1993</v>
      </c>
      <c r="I6927" s="2">
        <v>2024</v>
      </c>
      <c r="J6927" s="2">
        <f t="shared" si="216"/>
        <v>31</v>
      </c>
      <c r="K6927" s="8">
        <f t="shared" si="217"/>
        <v>17665810.200475354</v>
      </c>
    </row>
    <row r="6928" spans="1:11" x14ac:dyDescent="0.35">
      <c r="A6928" s="2">
        <v>267</v>
      </c>
      <c r="B6928" t="s">
        <v>272</v>
      </c>
      <c r="C6928" s="1">
        <v>3910019</v>
      </c>
      <c r="D6928" s="1">
        <v>3910019</v>
      </c>
      <c r="E6928">
        <v>1</v>
      </c>
      <c r="F6928" t="s">
        <v>5</v>
      </c>
      <c r="G6928" t="s">
        <v>5</v>
      </c>
      <c r="H6928" s="2">
        <v>1980</v>
      </c>
      <c r="I6928" s="2">
        <v>2024</v>
      </c>
      <c r="J6928" s="2">
        <f t="shared" si="216"/>
        <v>44</v>
      </c>
      <c r="K6928" s="8">
        <f t="shared" si="217"/>
        <v>17641429.174114749</v>
      </c>
    </row>
    <row r="6929" spans="1:11" x14ac:dyDescent="0.35">
      <c r="A6929" s="2">
        <v>7930</v>
      </c>
      <c r="B6929" t="s">
        <v>7769</v>
      </c>
      <c r="C6929" s="1">
        <v>15373181</v>
      </c>
      <c r="D6929" s="1" t="s">
        <v>5</v>
      </c>
      <c r="E6929" t="s">
        <v>5</v>
      </c>
      <c r="F6929" s="3">
        <v>15373181</v>
      </c>
      <c r="G6929">
        <v>1</v>
      </c>
      <c r="H6929" s="2">
        <v>2020</v>
      </c>
      <c r="I6929" s="2">
        <v>2024</v>
      </c>
      <c r="J6929" s="2">
        <f t="shared" si="216"/>
        <v>4</v>
      </c>
      <c r="K6929" s="8">
        <f t="shared" si="217"/>
        <v>17629928.434628982</v>
      </c>
    </row>
    <row r="6930" spans="1:11" x14ac:dyDescent="0.35">
      <c r="A6930" s="2">
        <v>4003</v>
      </c>
      <c r="B6930" t="s">
        <v>3993</v>
      </c>
      <c r="C6930" s="1">
        <v>7733894</v>
      </c>
      <c r="D6930" s="1">
        <v>2092682</v>
      </c>
      <c r="E6930">
        <v>0.27100000000000002</v>
      </c>
      <c r="F6930" s="3">
        <v>5641212</v>
      </c>
      <c r="G6930">
        <v>0.72899999999999998</v>
      </c>
      <c r="H6930" s="2">
        <v>2000</v>
      </c>
      <c r="I6930" s="2">
        <v>2024</v>
      </c>
      <c r="J6930" s="2">
        <f t="shared" si="216"/>
        <v>24</v>
      </c>
      <c r="K6930" s="8">
        <f t="shared" si="217"/>
        <v>17592156.046310522</v>
      </c>
    </row>
    <row r="6931" spans="1:11" x14ac:dyDescent="0.35">
      <c r="A6931" s="2">
        <v>647</v>
      </c>
      <c r="B6931" t="s">
        <v>652</v>
      </c>
      <c r="C6931" s="1">
        <v>4319001</v>
      </c>
      <c r="D6931" s="1">
        <v>4319001</v>
      </c>
      <c r="E6931">
        <v>1</v>
      </c>
      <c r="F6931" t="s">
        <v>5</v>
      </c>
      <c r="G6931" t="s">
        <v>5</v>
      </c>
      <c r="H6931" s="2">
        <v>1983</v>
      </c>
      <c r="I6931" s="2">
        <v>2024</v>
      </c>
      <c r="J6931" s="2">
        <f t="shared" si="216"/>
        <v>41</v>
      </c>
      <c r="K6931" s="8">
        <f t="shared" si="217"/>
        <v>17584219.471710194</v>
      </c>
    </row>
    <row r="6932" spans="1:11" x14ac:dyDescent="0.35">
      <c r="A6932" s="2">
        <v>1157</v>
      </c>
      <c r="B6932" t="s">
        <v>1162</v>
      </c>
      <c r="C6932" s="1">
        <v>4781448</v>
      </c>
      <c r="D6932" s="1">
        <v>4781448</v>
      </c>
      <c r="E6932">
        <v>1</v>
      </c>
      <c r="F6932" t="s">
        <v>5</v>
      </c>
      <c r="G6932" t="s">
        <v>5</v>
      </c>
      <c r="H6932" s="2">
        <v>1986</v>
      </c>
      <c r="I6932" s="2">
        <v>2024</v>
      </c>
      <c r="J6932" s="2">
        <f t="shared" si="216"/>
        <v>38</v>
      </c>
      <c r="K6932" s="8">
        <f t="shared" si="217"/>
        <v>17566454.752525695</v>
      </c>
    </row>
    <row r="6933" spans="1:11" x14ac:dyDescent="0.35">
      <c r="A6933" s="2">
        <v>8369</v>
      </c>
      <c r="B6933" t="s">
        <v>8189</v>
      </c>
      <c r="C6933" s="1">
        <v>16401315</v>
      </c>
      <c r="D6933" s="1" t="s">
        <v>5</v>
      </c>
      <c r="E6933" t="s">
        <v>5</v>
      </c>
      <c r="F6933" s="3">
        <v>16401315</v>
      </c>
      <c r="G6933">
        <v>1</v>
      </c>
      <c r="H6933" s="2">
        <v>2022</v>
      </c>
      <c r="I6933" s="2">
        <v>2024</v>
      </c>
      <c r="J6933" s="2">
        <f t="shared" si="216"/>
        <v>2</v>
      </c>
      <c r="K6933" s="8">
        <f t="shared" si="217"/>
        <v>17563945.227121629</v>
      </c>
    </row>
    <row r="6934" spans="1:11" x14ac:dyDescent="0.35">
      <c r="A6934" s="2">
        <v>819</v>
      </c>
      <c r="B6934" t="s">
        <v>824</v>
      </c>
      <c r="C6934" s="1">
        <v>4463841</v>
      </c>
      <c r="D6934" s="1">
        <v>4463841</v>
      </c>
      <c r="E6934">
        <v>1</v>
      </c>
      <c r="F6934" t="s">
        <v>5</v>
      </c>
      <c r="G6934" t="s">
        <v>5</v>
      </c>
      <c r="H6934" s="2">
        <v>1984</v>
      </c>
      <c r="I6934" s="2">
        <v>2024</v>
      </c>
      <c r="J6934" s="2">
        <f t="shared" si="216"/>
        <v>40</v>
      </c>
      <c r="K6934" s="8">
        <f t="shared" si="217"/>
        <v>17562114.553580392</v>
      </c>
    </row>
    <row r="6935" spans="1:11" x14ac:dyDescent="0.35">
      <c r="A6935" s="2">
        <v>1356</v>
      </c>
      <c r="B6935" t="s">
        <v>1361</v>
      </c>
      <c r="C6935" s="1">
        <v>4940939</v>
      </c>
      <c r="D6935" s="1">
        <v>4940939</v>
      </c>
      <c r="E6935">
        <v>1</v>
      </c>
      <c r="F6935" t="s">
        <v>5</v>
      </c>
      <c r="G6935" t="s">
        <v>5</v>
      </c>
      <c r="H6935" s="2">
        <v>1987</v>
      </c>
      <c r="I6935" s="2">
        <v>2024</v>
      </c>
      <c r="J6935" s="2">
        <f t="shared" si="216"/>
        <v>37</v>
      </c>
      <c r="K6935" s="8">
        <f t="shared" si="217"/>
        <v>17541328.200277988</v>
      </c>
    </row>
    <row r="6936" spans="1:11" x14ac:dyDescent="0.35">
      <c r="A6936" s="2">
        <v>648</v>
      </c>
      <c r="B6936" t="s">
        <v>653</v>
      </c>
      <c r="C6936" s="1">
        <v>4304286</v>
      </c>
      <c r="D6936" s="1">
        <v>4304286</v>
      </c>
      <c r="E6936">
        <v>1</v>
      </c>
      <c r="F6936" t="s">
        <v>5</v>
      </c>
      <c r="G6936" t="s">
        <v>5</v>
      </c>
      <c r="H6936" s="2">
        <v>1983</v>
      </c>
      <c r="I6936" s="2">
        <v>2024</v>
      </c>
      <c r="J6936" s="2">
        <f t="shared" si="216"/>
        <v>41</v>
      </c>
      <c r="K6936" s="8">
        <f t="shared" si="217"/>
        <v>17524309.369923644</v>
      </c>
    </row>
    <row r="6937" spans="1:11" x14ac:dyDescent="0.35">
      <c r="A6937" s="2">
        <v>649</v>
      </c>
      <c r="B6937" t="s">
        <v>654</v>
      </c>
      <c r="C6937" s="1">
        <v>4300000</v>
      </c>
      <c r="D6937" s="1">
        <v>4300000</v>
      </c>
      <c r="E6937">
        <v>1</v>
      </c>
      <c r="F6937" t="s">
        <v>5</v>
      </c>
      <c r="G6937" t="s">
        <v>5</v>
      </c>
      <c r="H6937" s="2">
        <v>1983</v>
      </c>
      <c r="I6937" s="2">
        <v>2024</v>
      </c>
      <c r="J6937" s="2">
        <f t="shared" si="216"/>
        <v>41</v>
      </c>
      <c r="K6937" s="8">
        <f t="shared" si="217"/>
        <v>17506859.509491626</v>
      </c>
    </row>
    <row r="6938" spans="1:11" x14ac:dyDescent="0.35">
      <c r="A6938" s="2">
        <v>2780</v>
      </c>
      <c r="B6938" t="s">
        <v>2781</v>
      </c>
      <c r="C6938" s="1">
        <v>6265311</v>
      </c>
      <c r="D6938" s="1">
        <v>6265311</v>
      </c>
      <c r="E6938">
        <v>1</v>
      </c>
      <c r="F6938" t="s">
        <v>5</v>
      </c>
      <c r="G6938" t="s">
        <v>5</v>
      </c>
      <c r="H6938" s="2">
        <v>1994</v>
      </c>
      <c r="I6938" s="2">
        <v>2024</v>
      </c>
      <c r="J6938" s="2">
        <f t="shared" si="216"/>
        <v>30</v>
      </c>
      <c r="K6938" s="8">
        <f t="shared" si="217"/>
        <v>17502242.632519625</v>
      </c>
    </row>
    <row r="6939" spans="1:11" x14ac:dyDescent="0.35">
      <c r="A6939" s="2">
        <v>2987</v>
      </c>
      <c r="B6939" t="s">
        <v>2986</v>
      </c>
      <c r="C6939" s="1">
        <v>6468498</v>
      </c>
      <c r="D6939" s="1">
        <v>6468498</v>
      </c>
      <c r="E6939">
        <v>1</v>
      </c>
      <c r="F6939" t="s">
        <v>5</v>
      </c>
      <c r="G6939" t="s">
        <v>5</v>
      </c>
      <c r="H6939" s="2">
        <v>1995</v>
      </c>
      <c r="I6939" s="2">
        <v>2024</v>
      </c>
      <c r="J6939" s="2">
        <f t="shared" si="216"/>
        <v>29</v>
      </c>
      <c r="K6939" s="8">
        <f t="shared" si="217"/>
        <v>17461550.832988527</v>
      </c>
    </row>
    <row r="6940" spans="1:11" x14ac:dyDescent="0.35">
      <c r="A6940" s="2">
        <v>2781</v>
      </c>
      <c r="B6940" t="s">
        <v>2782</v>
      </c>
      <c r="C6940" s="1">
        <v>6243722</v>
      </c>
      <c r="D6940" s="1">
        <v>6243722</v>
      </c>
      <c r="E6940">
        <v>1</v>
      </c>
      <c r="F6940" t="s">
        <v>5</v>
      </c>
      <c r="G6940" t="s">
        <v>5</v>
      </c>
      <c r="H6940" s="2">
        <v>1994</v>
      </c>
      <c r="I6940" s="2">
        <v>2024</v>
      </c>
      <c r="J6940" s="2">
        <f t="shared" si="216"/>
        <v>30</v>
      </c>
      <c r="K6940" s="8">
        <f t="shared" si="217"/>
        <v>17441933.429003078</v>
      </c>
    </row>
    <row r="6941" spans="1:11" x14ac:dyDescent="0.35">
      <c r="A6941" s="2">
        <v>1158</v>
      </c>
      <c r="B6941" t="s">
        <v>1163</v>
      </c>
      <c r="C6941" s="1">
        <v>4743287</v>
      </c>
      <c r="D6941" s="1">
        <v>4743287</v>
      </c>
      <c r="E6941">
        <v>1</v>
      </c>
      <c r="F6941" t="s">
        <v>5</v>
      </c>
      <c r="G6941" t="s">
        <v>5</v>
      </c>
      <c r="H6941" s="2">
        <v>1986</v>
      </c>
      <c r="I6941" s="2">
        <v>2024</v>
      </c>
      <c r="J6941" s="2">
        <f t="shared" si="216"/>
        <v>38</v>
      </c>
      <c r="K6941" s="8">
        <f t="shared" si="217"/>
        <v>17426255.909034949</v>
      </c>
    </row>
    <row r="6942" spans="1:11" x14ac:dyDescent="0.35">
      <c r="A6942" s="2">
        <v>8180</v>
      </c>
      <c r="B6942" t="s">
        <v>8009</v>
      </c>
      <c r="C6942" s="1">
        <v>15708941</v>
      </c>
      <c r="D6942" s="1">
        <v>799342</v>
      </c>
      <c r="E6942">
        <v>5.0999999999999997E-2</v>
      </c>
      <c r="F6942" s="3">
        <v>14721639</v>
      </c>
      <c r="G6942">
        <v>0.93700000000000006</v>
      </c>
      <c r="H6942" s="2">
        <v>2021</v>
      </c>
      <c r="I6942" s="2">
        <v>2024</v>
      </c>
      <c r="J6942" s="2">
        <f t="shared" si="216"/>
        <v>3</v>
      </c>
      <c r="K6942" s="8">
        <f t="shared" si="217"/>
        <v>17408526.592052881</v>
      </c>
    </row>
    <row r="6943" spans="1:11" x14ac:dyDescent="0.35">
      <c r="A6943" s="2">
        <v>2581</v>
      </c>
      <c r="B6943" t="s">
        <v>2583</v>
      </c>
      <c r="C6943" s="1">
        <v>6011745</v>
      </c>
      <c r="D6943" s="1">
        <v>6011745</v>
      </c>
      <c r="E6943">
        <v>1</v>
      </c>
      <c r="F6943" t="s">
        <v>5</v>
      </c>
      <c r="G6943" t="s">
        <v>5</v>
      </c>
      <c r="H6943" s="2">
        <v>1993</v>
      </c>
      <c r="I6943" s="2">
        <v>2024</v>
      </c>
      <c r="J6943" s="2">
        <f t="shared" si="216"/>
        <v>31</v>
      </c>
      <c r="K6943" s="8">
        <f t="shared" si="217"/>
        <v>17378941.433714092</v>
      </c>
    </row>
    <row r="6944" spans="1:11" x14ac:dyDescent="0.35">
      <c r="A6944" s="2">
        <v>4004</v>
      </c>
      <c r="B6944" t="s">
        <v>3994</v>
      </c>
      <c r="C6944" s="1">
        <v>7625967</v>
      </c>
      <c r="D6944" s="1" t="s">
        <v>5</v>
      </c>
      <c r="E6944" t="s">
        <v>5</v>
      </c>
      <c r="F6944" s="3">
        <v>7625967</v>
      </c>
      <c r="G6944">
        <v>1</v>
      </c>
      <c r="H6944" s="2">
        <v>2000</v>
      </c>
      <c r="I6944" s="2">
        <v>2024</v>
      </c>
      <c r="J6944" s="2">
        <f t="shared" si="216"/>
        <v>24</v>
      </c>
      <c r="K6944" s="8">
        <f t="shared" si="217"/>
        <v>17346656.350347511</v>
      </c>
    </row>
    <row r="6945" spans="1:11" x14ac:dyDescent="0.35">
      <c r="A6945" s="2">
        <v>1159</v>
      </c>
      <c r="B6945" t="s">
        <v>1164</v>
      </c>
      <c r="C6945" s="1">
        <v>4711220</v>
      </c>
      <c r="D6945" s="1">
        <v>4711220</v>
      </c>
      <c r="E6945">
        <v>1</v>
      </c>
      <c r="F6945" t="s">
        <v>5</v>
      </c>
      <c r="G6945" t="s">
        <v>5</v>
      </c>
      <c r="H6945" s="2">
        <v>1986</v>
      </c>
      <c r="I6945" s="2">
        <v>2024</v>
      </c>
      <c r="J6945" s="2">
        <f t="shared" si="216"/>
        <v>38</v>
      </c>
      <c r="K6945" s="8">
        <f t="shared" si="217"/>
        <v>17308445.675702024</v>
      </c>
    </row>
    <row r="6946" spans="1:11" x14ac:dyDescent="0.35">
      <c r="A6946" s="2">
        <v>8181</v>
      </c>
      <c r="B6946" t="s">
        <v>8010</v>
      </c>
      <c r="C6946" s="1">
        <v>15576286</v>
      </c>
      <c r="D6946" s="1">
        <v>364237</v>
      </c>
      <c r="E6946">
        <v>2.3E-2</v>
      </c>
      <c r="F6946" s="3">
        <v>15212049</v>
      </c>
      <c r="G6946">
        <v>0.97699999999999998</v>
      </c>
      <c r="H6946" s="2">
        <v>2021</v>
      </c>
      <c r="I6946" s="2">
        <v>2024</v>
      </c>
      <c r="J6946" s="2">
        <f t="shared" si="216"/>
        <v>3</v>
      </c>
      <c r="K6946" s="8">
        <f t="shared" si="217"/>
        <v>17261519.349803463</v>
      </c>
    </row>
    <row r="6947" spans="1:11" x14ac:dyDescent="0.35">
      <c r="A6947" s="2">
        <v>2164</v>
      </c>
      <c r="B6947" t="s">
        <v>2166</v>
      </c>
      <c r="C6947" s="1">
        <v>5575738</v>
      </c>
      <c r="D6947" s="1">
        <v>5575738</v>
      </c>
      <c r="E6947">
        <v>1</v>
      </c>
      <c r="F6947" t="s">
        <v>5</v>
      </c>
      <c r="G6947" t="s">
        <v>5</v>
      </c>
      <c r="H6947" s="2">
        <v>1991</v>
      </c>
      <c r="I6947" s="2">
        <v>2024</v>
      </c>
      <c r="J6947" s="2">
        <f t="shared" si="216"/>
        <v>33</v>
      </c>
      <c r="K6947" s="8">
        <f t="shared" si="217"/>
        <v>17261102.505615834</v>
      </c>
    </row>
    <row r="6948" spans="1:11" x14ac:dyDescent="0.35">
      <c r="A6948" s="2">
        <v>820</v>
      </c>
      <c r="B6948" t="s">
        <v>825</v>
      </c>
      <c r="C6948" s="1">
        <v>4385312</v>
      </c>
      <c r="D6948" s="1">
        <v>4385312</v>
      </c>
      <c r="E6948">
        <v>1</v>
      </c>
      <c r="F6948" t="s">
        <v>5</v>
      </c>
      <c r="G6948" t="s">
        <v>5</v>
      </c>
      <c r="H6948" s="2">
        <v>1984</v>
      </c>
      <c r="I6948" s="2">
        <v>2024</v>
      </c>
      <c r="J6948" s="2">
        <f t="shared" si="216"/>
        <v>40</v>
      </c>
      <c r="K6948" s="8">
        <f t="shared" si="217"/>
        <v>17253157.470705327</v>
      </c>
    </row>
    <row r="6949" spans="1:11" x14ac:dyDescent="0.35">
      <c r="A6949" s="2">
        <v>8370</v>
      </c>
      <c r="B6949" t="s">
        <v>8190</v>
      </c>
      <c r="C6949" s="1">
        <v>16062841</v>
      </c>
      <c r="D6949" s="1" t="s">
        <v>5</v>
      </c>
      <c r="E6949" t="s">
        <v>5</v>
      </c>
      <c r="F6949" s="3">
        <v>16062841</v>
      </c>
      <c r="G6949">
        <v>1</v>
      </c>
      <c r="H6949" s="2">
        <v>2022</v>
      </c>
      <c r="I6949" s="2">
        <v>2024</v>
      </c>
      <c r="J6949" s="2">
        <f t="shared" si="216"/>
        <v>2</v>
      </c>
      <c r="K6949" s="8">
        <f t="shared" si="217"/>
        <v>17201478.022705108</v>
      </c>
    </row>
    <row r="6950" spans="1:11" x14ac:dyDescent="0.35">
      <c r="A6950" s="2">
        <v>1160</v>
      </c>
      <c r="B6950" t="s">
        <v>1165</v>
      </c>
      <c r="C6950" s="1">
        <v>4679650</v>
      </c>
      <c r="D6950" s="1">
        <v>4679650</v>
      </c>
      <c r="E6950">
        <v>1</v>
      </c>
      <c r="F6950" t="s">
        <v>5</v>
      </c>
      <c r="G6950" t="s">
        <v>5</v>
      </c>
      <c r="H6950" s="2">
        <v>1986</v>
      </c>
      <c r="I6950" s="2">
        <v>2024</v>
      </c>
      <c r="J6950" s="2">
        <f t="shared" si="216"/>
        <v>38</v>
      </c>
      <c r="K6950" s="8">
        <f t="shared" si="217"/>
        <v>17192461.359541472</v>
      </c>
    </row>
    <row r="6951" spans="1:11" x14ac:dyDescent="0.35">
      <c r="A6951" s="2">
        <v>3792</v>
      </c>
      <c r="B6951" t="s">
        <v>3786</v>
      </c>
      <c r="C6951" s="1">
        <v>7302522</v>
      </c>
      <c r="D6951" s="1">
        <v>7302522</v>
      </c>
      <c r="E6951">
        <v>1</v>
      </c>
      <c r="F6951" t="s">
        <v>5</v>
      </c>
      <c r="G6951" t="s">
        <v>5</v>
      </c>
      <c r="H6951" s="2">
        <v>1999</v>
      </c>
      <c r="I6951" s="2">
        <v>2024</v>
      </c>
      <c r="J6951" s="2">
        <f t="shared" si="216"/>
        <v>25</v>
      </c>
      <c r="K6951" s="8">
        <f t="shared" si="217"/>
        <v>17189586.491322957</v>
      </c>
    </row>
    <row r="6952" spans="1:11" x14ac:dyDescent="0.35">
      <c r="A6952" s="2">
        <v>650</v>
      </c>
      <c r="B6952" t="s">
        <v>655</v>
      </c>
      <c r="C6952" s="1">
        <v>4219430</v>
      </c>
      <c r="D6952" s="1">
        <v>4218594</v>
      </c>
      <c r="E6952">
        <v>1</v>
      </c>
      <c r="F6952" t="s">
        <v>5</v>
      </c>
      <c r="G6952" t="s">
        <v>5</v>
      </c>
      <c r="H6952" s="2">
        <v>1983</v>
      </c>
      <c r="I6952" s="2">
        <v>2024</v>
      </c>
      <c r="J6952" s="2">
        <f t="shared" si="216"/>
        <v>41</v>
      </c>
      <c r="K6952" s="8">
        <f t="shared" si="217"/>
        <v>17178829.818635873</v>
      </c>
    </row>
    <row r="6953" spans="1:11" x14ac:dyDescent="0.35">
      <c r="A6953" s="2">
        <v>268</v>
      </c>
      <c r="B6953" t="s">
        <v>273</v>
      </c>
      <c r="C6953" s="1">
        <v>3806930</v>
      </c>
      <c r="D6953" s="1">
        <v>3806930</v>
      </c>
      <c r="E6953">
        <v>1</v>
      </c>
      <c r="F6953" t="s">
        <v>5</v>
      </c>
      <c r="G6953" t="s">
        <v>5</v>
      </c>
      <c r="H6953" s="2">
        <v>1980</v>
      </c>
      <c r="I6953" s="2">
        <v>2024</v>
      </c>
      <c r="J6953" s="2">
        <f t="shared" si="216"/>
        <v>44</v>
      </c>
      <c r="K6953" s="8">
        <f t="shared" si="217"/>
        <v>17176306.807156861</v>
      </c>
    </row>
    <row r="6954" spans="1:11" x14ac:dyDescent="0.35">
      <c r="A6954" s="2">
        <v>2165</v>
      </c>
      <c r="B6954" t="s">
        <v>2167</v>
      </c>
      <c r="C6954" s="1">
        <v>5546827</v>
      </c>
      <c r="D6954" s="1">
        <v>5546827</v>
      </c>
      <c r="E6954">
        <v>1</v>
      </c>
      <c r="F6954" t="s">
        <v>5</v>
      </c>
      <c r="G6954" t="s">
        <v>5</v>
      </c>
      <c r="H6954" s="2">
        <v>1991</v>
      </c>
      <c r="I6954" s="2">
        <v>2024</v>
      </c>
      <c r="J6954" s="2">
        <f t="shared" si="216"/>
        <v>33</v>
      </c>
      <c r="K6954" s="8">
        <f t="shared" si="217"/>
        <v>17171601.217259053</v>
      </c>
    </row>
    <row r="6955" spans="1:11" x14ac:dyDescent="0.35">
      <c r="A6955" s="2">
        <v>269</v>
      </c>
      <c r="B6955" t="s">
        <v>274</v>
      </c>
      <c r="C6955" s="1">
        <v>3798102</v>
      </c>
      <c r="D6955" s="1">
        <v>3798102</v>
      </c>
      <c r="E6955">
        <v>1</v>
      </c>
      <c r="F6955" t="s">
        <v>5</v>
      </c>
      <c r="G6955" t="s">
        <v>5</v>
      </c>
      <c r="H6955" s="2">
        <v>1980</v>
      </c>
      <c r="I6955" s="2">
        <v>2024</v>
      </c>
      <c r="J6955" s="2">
        <f t="shared" si="216"/>
        <v>44</v>
      </c>
      <c r="K6955" s="8">
        <f t="shared" si="217"/>
        <v>17136476.172894191</v>
      </c>
    </row>
    <row r="6956" spans="1:11" x14ac:dyDescent="0.35">
      <c r="A6956" s="2">
        <v>1161</v>
      </c>
      <c r="B6956" t="s">
        <v>1166</v>
      </c>
      <c r="C6956" s="1">
        <v>4662137</v>
      </c>
      <c r="D6956" s="1">
        <v>4662137</v>
      </c>
      <c r="E6956">
        <v>1</v>
      </c>
      <c r="F6956" t="s">
        <v>5</v>
      </c>
      <c r="G6956" t="s">
        <v>5</v>
      </c>
      <c r="H6956" s="2">
        <v>1986</v>
      </c>
      <c r="I6956" s="2">
        <v>2024</v>
      </c>
      <c r="J6956" s="2">
        <f t="shared" si="216"/>
        <v>38</v>
      </c>
      <c r="K6956" s="8">
        <f t="shared" si="217"/>
        <v>17128120.740950413</v>
      </c>
    </row>
    <row r="6957" spans="1:11" x14ac:dyDescent="0.35">
      <c r="A6957" s="2">
        <v>3587</v>
      </c>
      <c r="B6957" t="s">
        <v>3581</v>
      </c>
      <c r="C6957" s="1">
        <v>7029025</v>
      </c>
      <c r="D6957" s="1">
        <v>7029025</v>
      </c>
      <c r="E6957">
        <v>1</v>
      </c>
      <c r="F6957" t="s">
        <v>5</v>
      </c>
      <c r="G6957" t="s">
        <v>5</v>
      </c>
      <c r="H6957" s="2">
        <v>1998</v>
      </c>
      <c r="I6957" s="2">
        <v>2024</v>
      </c>
      <c r="J6957" s="2">
        <f t="shared" si="216"/>
        <v>26</v>
      </c>
      <c r="K6957" s="8">
        <f t="shared" si="217"/>
        <v>17122191.328725509</v>
      </c>
    </row>
    <row r="6958" spans="1:11" x14ac:dyDescent="0.35">
      <c r="A6958" s="2">
        <v>3793</v>
      </c>
      <c r="B6958" t="s">
        <v>3787</v>
      </c>
      <c r="C6958" s="1">
        <v>7272994</v>
      </c>
      <c r="D6958" s="1">
        <v>7267585</v>
      </c>
      <c r="E6958">
        <v>0.999</v>
      </c>
      <c r="F6958" t="s">
        <v>5</v>
      </c>
      <c r="G6958" t="s">
        <v>5</v>
      </c>
      <c r="H6958" s="2">
        <v>1999</v>
      </c>
      <c r="I6958" s="2">
        <v>2024</v>
      </c>
      <c r="J6958" s="2">
        <f t="shared" si="216"/>
        <v>25</v>
      </c>
      <c r="K6958" s="8">
        <f t="shared" si="217"/>
        <v>17120079.804466583</v>
      </c>
    </row>
    <row r="6959" spans="1:11" x14ac:dyDescent="0.35">
      <c r="A6959" s="2">
        <v>3588</v>
      </c>
      <c r="B6959" t="s">
        <v>3582</v>
      </c>
      <c r="C6959" s="1">
        <v>7027290</v>
      </c>
      <c r="D6959" s="1">
        <v>7027290</v>
      </c>
      <c r="E6959">
        <v>1</v>
      </c>
      <c r="F6959" t="s">
        <v>5</v>
      </c>
      <c r="G6959" t="s">
        <v>5</v>
      </c>
      <c r="H6959" s="2">
        <v>1998</v>
      </c>
      <c r="I6959" s="2">
        <v>2024</v>
      </c>
      <c r="J6959" s="2">
        <f t="shared" si="216"/>
        <v>26</v>
      </c>
      <c r="K6959" s="8">
        <f t="shared" si="217"/>
        <v>17117964.99549219</v>
      </c>
    </row>
    <row r="6960" spans="1:11" x14ac:dyDescent="0.35">
      <c r="A6960" s="2">
        <v>8182</v>
      </c>
      <c r="B6960" t="s">
        <v>8011</v>
      </c>
      <c r="C6960" s="1">
        <v>15437703</v>
      </c>
      <c r="D6960" s="1">
        <v>7100581</v>
      </c>
      <c r="E6960">
        <v>0.45999999999999996</v>
      </c>
      <c r="F6960" s="3">
        <v>8337122</v>
      </c>
      <c r="G6960">
        <v>0.54</v>
      </c>
      <c r="H6960" s="2">
        <v>2021</v>
      </c>
      <c r="I6960" s="2">
        <v>2024</v>
      </c>
      <c r="J6960" s="2">
        <f t="shared" si="216"/>
        <v>3</v>
      </c>
      <c r="K6960" s="8">
        <f t="shared" si="217"/>
        <v>17107942.743926182</v>
      </c>
    </row>
    <row r="6961" spans="1:11" x14ac:dyDescent="0.35">
      <c r="A6961" s="2">
        <v>8371</v>
      </c>
      <c r="B6961" t="s">
        <v>8191</v>
      </c>
      <c r="C6961" s="1">
        <v>15954804</v>
      </c>
      <c r="D6961" s="1">
        <v>1860000</v>
      </c>
      <c r="E6961">
        <v>0.11700000000000001</v>
      </c>
      <c r="F6961" s="3">
        <v>14094804</v>
      </c>
      <c r="G6961">
        <v>0.88300000000000001</v>
      </c>
      <c r="H6961" s="2">
        <v>2022</v>
      </c>
      <c r="I6961" s="2">
        <v>2024</v>
      </c>
      <c r="J6961" s="2">
        <f t="shared" si="216"/>
        <v>2</v>
      </c>
      <c r="K6961" s="8">
        <f t="shared" si="217"/>
        <v>17085782.668369036</v>
      </c>
    </row>
    <row r="6962" spans="1:11" x14ac:dyDescent="0.35">
      <c r="A6962" s="2">
        <v>1162</v>
      </c>
      <c r="B6962" t="s">
        <v>1167</v>
      </c>
      <c r="C6962" s="1">
        <v>4636169</v>
      </c>
      <c r="D6962" s="1">
        <v>4636169</v>
      </c>
      <c r="E6962">
        <v>1</v>
      </c>
      <c r="F6962" t="s">
        <v>5</v>
      </c>
      <c r="G6962" t="s">
        <v>5</v>
      </c>
      <c r="H6962" s="2">
        <v>1986</v>
      </c>
      <c r="I6962" s="2">
        <v>2024</v>
      </c>
      <c r="J6962" s="2">
        <f t="shared" si="216"/>
        <v>38</v>
      </c>
      <c r="K6962" s="8">
        <f t="shared" si="217"/>
        <v>17032717.487163365</v>
      </c>
    </row>
    <row r="6963" spans="1:11" x14ac:dyDescent="0.35">
      <c r="A6963" s="2">
        <v>8372</v>
      </c>
      <c r="B6963" t="s">
        <v>8192</v>
      </c>
      <c r="C6963" s="1">
        <v>15902207</v>
      </c>
      <c r="D6963" s="1">
        <v>9591094</v>
      </c>
      <c r="E6963">
        <v>0.60299999999999998</v>
      </c>
      <c r="F6963" s="3">
        <v>6311113</v>
      </c>
      <c r="G6963">
        <v>0.39700000000000002</v>
      </c>
      <c r="H6963" s="2">
        <v>2022</v>
      </c>
      <c r="I6963" s="2">
        <v>2024</v>
      </c>
      <c r="J6963" s="2">
        <f t="shared" si="216"/>
        <v>2</v>
      </c>
      <c r="K6963" s="8">
        <f t="shared" si="217"/>
        <v>17029457.256223064</v>
      </c>
    </row>
    <row r="6964" spans="1:11" x14ac:dyDescent="0.35">
      <c r="A6964" s="2">
        <v>8183</v>
      </c>
      <c r="B6964" t="s">
        <v>8012</v>
      </c>
      <c r="C6964" s="1">
        <v>15357339</v>
      </c>
      <c r="D6964" s="1">
        <v>2352240</v>
      </c>
      <c r="E6964">
        <v>0.153</v>
      </c>
      <c r="F6964" s="3">
        <v>13005099</v>
      </c>
      <c r="G6964">
        <v>0.84699999999999998</v>
      </c>
      <c r="H6964" s="2">
        <v>2021</v>
      </c>
      <c r="I6964" s="2">
        <v>2024</v>
      </c>
      <c r="J6964" s="2">
        <f t="shared" si="216"/>
        <v>3</v>
      </c>
      <c r="K6964" s="8">
        <f t="shared" si="217"/>
        <v>17018883.982355703</v>
      </c>
    </row>
    <row r="6965" spans="1:11" x14ac:dyDescent="0.35">
      <c r="A6965" s="2">
        <v>270</v>
      </c>
      <c r="B6965" t="s">
        <v>275</v>
      </c>
      <c r="C6965" s="1">
        <v>3763988</v>
      </c>
      <c r="D6965" s="1">
        <v>3763988</v>
      </c>
      <c r="E6965">
        <v>1</v>
      </c>
      <c r="F6965" t="s">
        <v>5</v>
      </c>
      <c r="G6965" t="s">
        <v>5</v>
      </c>
      <c r="H6965" s="2">
        <v>1980</v>
      </c>
      <c r="I6965" s="2">
        <v>2024</v>
      </c>
      <c r="J6965" s="2">
        <f t="shared" si="216"/>
        <v>44</v>
      </c>
      <c r="K6965" s="8">
        <f t="shared" si="217"/>
        <v>16982558.835191805</v>
      </c>
    </row>
    <row r="6966" spans="1:11" x14ac:dyDescent="0.35">
      <c r="A6966" s="2">
        <v>2582</v>
      </c>
      <c r="B6966" t="s">
        <v>2584</v>
      </c>
      <c r="C6966" s="1">
        <v>5864949</v>
      </c>
      <c r="D6966" s="1">
        <v>5864949</v>
      </c>
      <c r="E6966">
        <v>1</v>
      </c>
      <c r="F6966" t="s">
        <v>5</v>
      </c>
      <c r="G6966" t="s">
        <v>5</v>
      </c>
      <c r="H6966" s="2">
        <v>1993</v>
      </c>
      <c r="I6966" s="2">
        <v>2024</v>
      </c>
      <c r="J6966" s="2">
        <f t="shared" si="216"/>
        <v>31</v>
      </c>
      <c r="K6966" s="8">
        <f t="shared" si="217"/>
        <v>16954578.942174032</v>
      </c>
    </row>
    <row r="6967" spans="1:11" x14ac:dyDescent="0.35">
      <c r="A6967" s="2">
        <v>8184</v>
      </c>
      <c r="B6967" t="s">
        <v>8013</v>
      </c>
      <c r="C6967" s="1">
        <v>15288578</v>
      </c>
      <c r="D6967" s="1">
        <v>3110580</v>
      </c>
      <c r="E6967">
        <v>0.20300000000000001</v>
      </c>
      <c r="F6967" s="3">
        <v>12177998</v>
      </c>
      <c r="G6967">
        <v>0.79700000000000004</v>
      </c>
      <c r="H6967" s="2">
        <v>2021</v>
      </c>
      <c r="I6967" s="2">
        <v>2024</v>
      </c>
      <c r="J6967" s="2">
        <f t="shared" si="216"/>
        <v>3</v>
      </c>
      <c r="K6967" s="8">
        <f t="shared" si="217"/>
        <v>16942683.57540299</v>
      </c>
    </row>
    <row r="6968" spans="1:11" x14ac:dyDescent="0.35">
      <c r="A6968" s="2">
        <v>2166</v>
      </c>
      <c r="B6968" t="s">
        <v>2168</v>
      </c>
      <c r="C6968" s="1">
        <v>5467959</v>
      </c>
      <c r="D6968" s="1">
        <v>5467959</v>
      </c>
      <c r="E6968">
        <v>1</v>
      </c>
      <c r="F6968" t="s">
        <v>5</v>
      </c>
      <c r="G6968" t="s">
        <v>5</v>
      </c>
      <c r="H6968" s="2">
        <v>1991</v>
      </c>
      <c r="I6968" s="2">
        <v>2024</v>
      </c>
      <c r="J6968" s="2">
        <f t="shared" si="216"/>
        <v>33</v>
      </c>
      <c r="K6968" s="8">
        <f t="shared" si="217"/>
        <v>16927445.442290269</v>
      </c>
    </row>
    <row r="6969" spans="1:11" x14ac:dyDescent="0.35">
      <c r="A6969" s="2">
        <v>1163</v>
      </c>
      <c r="B6969" t="s">
        <v>1168</v>
      </c>
      <c r="C6969" s="1">
        <v>4601256</v>
      </c>
      <c r="D6969" s="1">
        <v>4601256</v>
      </c>
      <c r="E6969">
        <v>1</v>
      </c>
      <c r="F6969" t="s">
        <v>5</v>
      </c>
      <c r="G6969" t="s">
        <v>5</v>
      </c>
      <c r="H6969" s="2">
        <v>1986</v>
      </c>
      <c r="I6969" s="2">
        <v>2024</v>
      </c>
      <c r="J6969" s="2">
        <f t="shared" si="216"/>
        <v>38</v>
      </c>
      <c r="K6969" s="8">
        <f t="shared" si="217"/>
        <v>16904451.398151223</v>
      </c>
    </row>
    <row r="6970" spans="1:11" x14ac:dyDescent="0.35">
      <c r="A6970" s="2">
        <v>2167</v>
      </c>
      <c r="B6970" t="s">
        <v>2169</v>
      </c>
      <c r="C6970" s="1">
        <v>5451119</v>
      </c>
      <c r="D6970" s="1">
        <v>5451119</v>
      </c>
      <c r="E6970">
        <v>1</v>
      </c>
      <c r="F6970" t="s">
        <v>5</v>
      </c>
      <c r="G6970" t="s">
        <v>5</v>
      </c>
      <c r="H6970" s="2">
        <v>1991</v>
      </c>
      <c r="I6970" s="2">
        <v>2024</v>
      </c>
      <c r="J6970" s="2">
        <f t="shared" si="216"/>
        <v>33</v>
      </c>
      <c r="K6970" s="8">
        <f t="shared" si="217"/>
        <v>16875312.977279436</v>
      </c>
    </row>
    <row r="6971" spans="1:11" x14ac:dyDescent="0.35">
      <c r="A6971" s="2">
        <v>2583</v>
      </c>
      <c r="B6971" t="s">
        <v>2585</v>
      </c>
      <c r="C6971" s="1">
        <v>5830391</v>
      </c>
      <c r="D6971" s="1">
        <v>5617391</v>
      </c>
      <c r="E6971">
        <v>0.96299999999999997</v>
      </c>
      <c r="F6971" s="3">
        <v>213000</v>
      </c>
      <c r="G6971">
        <v>3.6999999999999998E-2</v>
      </c>
      <c r="H6971" s="2">
        <v>1993</v>
      </c>
      <c r="I6971" s="2">
        <v>2024</v>
      </c>
      <c r="J6971" s="2">
        <f t="shared" si="216"/>
        <v>31</v>
      </c>
      <c r="K6971" s="8">
        <f t="shared" si="217"/>
        <v>16854677.589394383</v>
      </c>
    </row>
    <row r="6972" spans="1:11" x14ac:dyDescent="0.35">
      <c r="A6972" s="2">
        <v>8583</v>
      </c>
      <c r="B6972" t="s">
        <v>8395</v>
      </c>
      <c r="C6972" s="1">
        <v>16281937</v>
      </c>
      <c r="D6972" s="1">
        <v>4500169</v>
      </c>
      <c r="E6972">
        <v>0.27600000000000002</v>
      </c>
      <c r="F6972" s="3">
        <v>11781768</v>
      </c>
      <c r="G6972">
        <v>0.72399999999999998</v>
      </c>
      <c r="H6972" s="2">
        <v>2023</v>
      </c>
      <c r="I6972" s="2">
        <v>2024</v>
      </c>
      <c r="J6972" s="2">
        <f t="shared" si="216"/>
        <v>1</v>
      </c>
      <c r="K6972" s="8">
        <f t="shared" si="217"/>
        <v>16849141.293333422</v>
      </c>
    </row>
    <row r="6973" spans="1:11" x14ac:dyDescent="0.35">
      <c r="A6973" s="2">
        <v>8185</v>
      </c>
      <c r="B6973" t="s">
        <v>8014</v>
      </c>
      <c r="C6973" s="1">
        <v>15204017</v>
      </c>
      <c r="D6973" s="1" t="s">
        <v>5</v>
      </c>
      <c r="E6973" t="s">
        <v>5</v>
      </c>
      <c r="F6973" s="3">
        <v>15204017</v>
      </c>
      <c r="G6973">
        <v>1</v>
      </c>
      <c r="H6973" s="2">
        <v>2021</v>
      </c>
      <c r="I6973" s="2">
        <v>2024</v>
      </c>
      <c r="J6973" s="2">
        <f t="shared" si="216"/>
        <v>3</v>
      </c>
      <c r="K6973" s="8">
        <f t="shared" si="217"/>
        <v>16848973.730980594</v>
      </c>
    </row>
    <row r="6974" spans="1:11" x14ac:dyDescent="0.35">
      <c r="A6974" s="2">
        <v>3379</v>
      </c>
      <c r="B6974" t="s">
        <v>3373</v>
      </c>
      <c r="C6974" s="1">
        <v>6682098</v>
      </c>
      <c r="D6974" s="1">
        <v>6682098</v>
      </c>
      <c r="E6974">
        <v>1</v>
      </c>
      <c r="F6974" t="s">
        <v>5</v>
      </c>
      <c r="G6974" t="s">
        <v>5</v>
      </c>
      <c r="H6974" s="2">
        <v>1997</v>
      </c>
      <c r="I6974" s="2">
        <v>2024</v>
      </c>
      <c r="J6974" s="2">
        <f t="shared" si="216"/>
        <v>27</v>
      </c>
      <c r="K6974" s="8">
        <f t="shared" si="217"/>
        <v>16844138.381583802</v>
      </c>
    </row>
    <row r="6975" spans="1:11" x14ac:dyDescent="0.35">
      <c r="A6975" s="2">
        <v>8373</v>
      </c>
      <c r="B6975" t="s">
        <v>8193</v>
      </c>
      <c r="C6975" s="1">
        <v>15710164</v>
      </c>
      <c r="D6975" s="1" t="s">
        <v>5</v>
      </c>
      <c r="E6975" t="s">
        <v>5</v>
      </c>
      <c r="F6975" s="3">
        <v>15710164</v>
      </c>
      <c r="G6975">
        <v>1</v>
      </c>
      <c r="H6975" s="2">
        <v>2022</v>
      </c>
      <c r="I6975" s="2">
        <v>2024</v>
      </c>
      <c r="J6975" s="2">
        <f t="shared" si="216"/>
        <v>2</v>
      </c>
      <c r="K6975" s="8">
        <f t="shared" si="217"/>
        <v>16823801.018704783</v>
      </c>
    </row>
    <row r="6976" spans="1:11" x14ac:dyDescent="0.35">
      <c r="A6976" s="2">
        <v>4005</v>
      </c>
      <c r="B6976" t="s">
        <v>3995</v>
      </c>
      <c r="C6976" s="1">
        <v>7390108</v>
      </c>
      <c r="D6976" s="1">
        <v>3635482</v>
      </c>
      <c r="E6976">
        <v>0.49199999999999999</v>
      </c>
      <c r="F6976" s="3">
        <v>3754626</v>
      </c>
      <c r="G6976">
        <v>0.50800000000000001</v>
      </c>
      <c r="H6976" s="2">
        <v>2000</v>
      </c>
      <c r="I6976" s="2">
        <v>2024</v>
      </c>
      <c r="J6976" s="2">
        <f t="shared" si="216"/>
        <v>24</v>
      </c>
      <c r="K6976" s="8">
        <f t="shared" si="217"/>
        <v>16810151.928005189</v>
      </c>
    </row>
    <row r="6977" spans="1:11" x14ac:dyDescent="0.35">
      <c r="A6977" s="2">
        <v>2782</v>
      </c>
      <c r="B6977" t="s">
        <v>2783</v>
      </c>
      <c r="C6977" s="1">
        <v>6017509</v>
      </c>
      <c r="D6977" s="1">
        <v>6017509</v>
      </c>
      <c r="E6977">
        <v>1</v>
      </c>
      <c r="F6977" t="s">
        <v>5</v>
      </c>
      <c r="G6977" t="s">
        <v>5</v>
      </c>
      <c r="H6977" s="2">
        <v>1994</v>
      </c>
      <c r="I6977" s="2">
        <v>2024</v>
      </c>
      <c r="J6977" s="2">
        <f t="shared" si="216"/>
        <v>30</v>
      </c>
      <c r="K6977" s="8">
        <f t="shared" si="217"/>
        <v>16810003.934580509</v>
      </c>
    </row>
    <row r="6978" spans="1:11" x14ac:dyDescent="0.35">
      <c r="A6978" s="2">
        <v>4229</v>
      </c>
      <c r="B6978" t="s">
        <v>4213</v>
      </c>
      <c r="C6978" s="1">
        <v>7644361</v>
      </c>
      <c r="D6978" s="1" t="s">
        <v>5</v>
      </c>
      <c r="E6978" t="s">
        <v>5</v>
      </c>
      <c r="F6978" s="3">
        <v>7644361</v>
      </c>
      <c r="G6978">
        <v>1</v>
      </c>
      <c r="H6978" s="2">
        <v>2001</v>
      </c>
      <c r="I6978" s="2">
        <v>2024</v>
      </c>
      <c r="J6978" s="2">
        <f t="shared" ref="J6978:J7041" si="218">I6978-H6978</f>
        <v>23</v>
      </c>
      <c r="K6978" s="8">
        <f t="shared" ref="K6978:K7041" si="219">C6978*(1+$L$2)^J6978</f>
        <v>16803135.873767097</v>
      </c>
    </row>
    <row r="6979" spans="1:11" x14ac:dyDescent="0.35">
      <c r="A6979" s="2">
        <v>4230</v>
      </c>
      <c r="B6979" t="s">
        <v>4214</v>
      </c>
      <c r="C6979" s="1">
        <v>7640680</v>
      </c>
      <c r="D6979" s="1">
        <v>1594779</v>
      </c>
      <c r="E6979">
        <v>0.20899999999999999</v>
      </c>
      <c r="F6979" s="3">
        <v>6045901</v>
      </c>
      <c r="G6979">
        <v>0.79100000000000004</v>
      </c>
      <c r="H6979" s="2">
        <v>2001</v>
      </c>
      <c r="I6979" s="2">
        <v>2024</v>
      </c>
      <c r="J6979" s="2">
        <f t="shared" si="218"/>
        <v>23</v>
      </c>
      <c r="K6979" s="8">
        <f t="shared" si="219"/>
        <v>16795044.635905445</v>
      </c>
    </row>
    <row r="6980" spans="1:11" x14ac:dyDescent="0.35">
      <c r="A6980" s="2">
        <v>2358</v>
      </c>
      <c r="B6980" t="s">
        <v>2360</v>
      </c>
      <c r="C6980" s="1">
        <v>5603158</v>
      </c>
      <c r="D6980" s="1">
        <v>5603158</v>
      </c>
      <c r="E6980">
        <v>1</v>
      </c>
      <c r="F6980" t="s">
        <v>5</v>
      </c>
      <c r="G6980" t="s">
        <v>5</v>
      </c>
      <c r="H6980" s="2">
        <v>1992</v>
      </c>
      <c r="I6980" s="2">
        <v>2024</v>
      </c>
      <c r="J6980" s="2">
        <f t="shared" si="218"/>
        <v>32</v>
      </c>
      <c r="K6980" s="8">
        <f t="shared" si="219"/>
        <v>16762058.039139003</v>
      </c>
    </row>
    <row r="6981" spans="1:11" x14ac:dyDescent="0.35">
      <c r="A6981" s="2">
        <v>4231</v>
      </c>
      <c r="B6981" t="s">
        <v>4215</v>
      </c>
      <c r="C6981" s="1">
        <v>7622365</v>
      </c>
      <c r="D6981" s="1">
        <v>5411999</v>
      </c>
      <c r="E6981">
        <v>0.71</v>
      </c>
      <c r="F6981" s="3">
        <v>2210366</v>
      </c>
      <c r="G6981">
        <v>0.28999999999999998</v>
      </c>
      <c r="H6981" s="2">
        <v>2001</v>
      </c>
      <c r="I6981" s="2">
        <v>2024</v>
      </c>
      <c r="J6981" s="2">
        <f t="shared" si="218"/>
        <v>23</v>
      </c>
      <c r="K6981" s="8">
        <f t="shared" si="219"/>
        <v>16754786.276373751</v>
      </c>
    </row>
    <row r="6982" spans="1:11" x14ac:dyDescent="0.35">
      <c r="A6982" s="2">
        <v>1568</v>
      </c>
      <c r="B6982" t="s">
        <v>1573</v>
      </c>
      <c r="C6982" s="1">
        <v>4868450</v>
      </c>
      <c r="D6982" s="1">
        <v>4865997</v>
      </c>
      <c r="E6982">
        <v>0.999</v>
      </c>
      <c r="F6982" s="3">
        <v>2453</v>
      </c>
      <c r="G6982" t="s">
        <v>7</v>
      </c>
      <c r="H6982" s="2">
        <v>1988</v>
      </c>
      <c r="I6982" s="2">
        <v>2024</v>
      </c>
      <c r="J6982" s="2">
        <f t="shared" si="218"/>
        <v>36</v>
      </c>
      <c r="K6982" s="8">
        <f t="shared" si="219"/>
        <v>16702135.165724417</v>
      </c>
    </row>
    <row r="6983" spans="1:11" x14ac:dyDescent="0.35">
      <c r="A6983" s="2">
        <v>984</v>
      </c>
      <c r="B6983" t="s">
        <v>989</v>
      </c>
      <c r="C6983" s="1">
        <v>4389334</v>
      </c>
      <c r="D6983" s="1">
        <v>4389334</v>
      </c>
      <c r="E6983">
        <v>1</v>
      </c>
      <c r="F6983" t="s">
        <v>5</v>
      </c>
      <c r="G6983" t="s">
        <v>5</v>
      </c>
      <c r="H6983" s="2">
        <v>1985</v>
      </c>
      <c r="I6983" s="2">
        <v>2024</v>
      </c>
      <c r="J6983" s="2">
        <f t="shared" si="218"/>
        <v>39</v>
      </c>
      <c r="K6983" s="8">
        <f t="shared" si="219"/>
        <v>16687643.591739079</v>
      </c>
    </row>
    <row r="6984" spans="1:11" x14ac:dyDescent="0.35">
      <c r="A6984" s="2">
        <v>821</v>
      </c>
      <c r="B6984" t="s">
        <v>826</v>
      </c>
      <c r="C6984" s="1">
        <v>4239154</v>
      </c>
      <c r="D6984" s="1">
        <v>4239154</v>
      </c>
      <c r="E6984">
        <v>1</v>
      </c>
      <c r="F6984" t="s">
        <v>5</v>
      </c>
      <c r="G6984" t="s">
        <v>5</v>
      </c>
      <c r="H6984" s="2">
        <v>1984</v>
      </c>
      <c r="I6984" s="2">
        <v>2024</v>
      </c>
      <c r="J6984" s="2">
        <f t="shared" si="218"/>
        <v>40</v>
      </c>
      <c r="K6984" s="8">
        <f t="shared" si="219"/>
        <v>16678127.235774871</v>
      </c>
    </row>
    <row r="6985" spans="1:11" x14ac:dyDescent="0.35">
      <c r="A6985" s="2">
        <v>8374</v>
      </c>
      <c r="B6985" t="s">
        <v>8194</v>
      </c>
      <c r="C6985" s="1">
        <v>15570823</v>
      </c>
      <c r="D6985" s="1" t="s">
        <v>5</v>
      </c>
      <c r="E6985" t="s">
        <v>5</v>
      </c>
      <c r="F6985" s="3">
        <v>15570823</v>
      </c>
      <c r="G6985">
        <v>1</v>
      </c>
      <c r="H6985" s="2">
        <v>2022</v>
      </c>
      <c r="I6985" s="2">
        <v>2024</v>
      </c>
      <c r="J6985" s="2">
        <f t="shared" si="218"/>
        <v>2</v>
      </c>
      <c r="K6985" s="8">
        <f t="shared" si="219"/>
        <v>16674582.636404805</v>
      </c>
    </row>
    <row r="6986" spans="1:11" x14ac:dyDescent="0.35">
      <c r="A6986" s="2">
        <v>8375</v>
      </c>
      <c r="B6986" t="s">
        <v>8195</v>
      </c>
      <c r="C6986" s="1">
        <v>15569229</v>
      </c>
      <c r="D6986" s="1" t="s">
        <v>5</v>
      </c>
      <c r="E6986" t="s">
        <v>5</v>
      </c>
      <c r="F6986" s="3">
        <v>15569229</v>
      </c>
      <c r="G6986">
        <v>1</v>
      </c>
      <c r="H6986" s="2">
        <v>2022</v>
      </c>
      <c r="I6986" s="2">
        <v>2024</v>
      </c>
      <c r="J6986" s="2">
        <f t="shared" si="218"/>
        <v>2</v>
      </c>
      <c r="K6986" s="8">
        <f t="shared" si="219"/>
        <v>16672875.6434782</v>
      </c>
    </row>
    <row r="6987" spans="1:11" x14ac:dyDescent="0.35">
      <c r="A6987" s="2">
        <v>87</v>
      </c>
      <c r="B6987" t="s">
        <v>92</v>
      </c>
      <c r="C6987" s="1">
        <v>3450615</v>
      </c>
      <c r="D6987" s="1">
        <v>3446749</v>
      </c>
      <c r="E6987">
        <v>0.999</v>
      </c>
      <c r="F6987" t="s">
        <v>5</v>
      </c>
      <c r="G6987" t="s">
        <v>5</v>
      </c>
      <c r="H6987" s="2">
        <v>1978</v>
      </c>
      <c r="I6987" s="2">
        <v>2024</v>
      </c>
      <c r="J6987" s="2">
        <f t="shared" si="218"/>
        <v>46</v>
      </c>
      <c r="K6987" s="8">
        <f t="shared" si="219"/>
        <v>16672272.807007745</v>
      </c>
    </row>
    <row r="6988" spans="1:11" x14ac:dyDescent="0.35">
      <c r="A6988" s="2">
        <v>1357</v>
      </c>
      <c r="B6988" t="s">
        <v>1362</v>
      </c>
      <c r="C6988" s="1">
        <v>4691838</v>
      </c>
      <c r="D6988" s="1">
        <v>4691838</v>
      </c>
      <c r="E6988">
        <v>1</v>
      </c>
      <c r="F6988" t="s">
        <v>5</v>
      </c>
      <c r="G6988" t="s">
        <v>5</v>
      </c>
      <c r="H6988" s="2">
        <v>1987</v>
      </c>
      <c r="I6988" s="2">
        <v>2024</v>
      </c>
      <c r="J6988" s="2">
        <f t="shared" si="218"/>
        <v>37</v>
      </c>
      <c r="K6988" s="8">
        <f t="shared" si="219"/>
        <v>16656969.499225933</v>
      </c>
    </row>
    <row r="6989" spans="1:11" x14ac:dyDescent="0.35">
      <c r="A6989" s="2">
        <v>8584</v>
      </c>
      <c r="B6989" t="s">
        <v>8396</v>
      </c>
      <c r="C6989" s="1">
        <v>16087771</v>
      </c>
      <c r="D6989" s="1" t="s">
        <v>5</v>
      </c>
      <c r="E6989" t="s">
        <v>5</v>
      </c>
      <c r="F6989" s="3">
        <v>16087771</v>
      </c>
      <c r="G6989">
        <v>1</v>
      </c>
      <c r="H6989" s="2">
        <v>2023</v>
      </c>
      <c r="I6989" s="2">
        <v>2024</v>
      </c>
      <c r="J6989" s="2">
        <f t="shared" si="218"/>
        <v>1</v>
      </c>
      <c r="K6989" s="8">
        <f t="shared" si="219"/>
        <v>16648211.246228993</v>
      </c>
    </row>
    <row r="6990" spans="1:11" x14ac:dyDescent="0.35">
      <c r="A6990" s="2">
        <v>8186</v>
      </c>
      <c r="B6990" t="s">
        <v>8015</v>
      </c>
      <c r="C6990" s="1">
        <v>15017470</v>
      </c>
      <c r="D6990" s="1">
        <v>556632</v>
      </c>
      <c r="E6990">
        <v>3.6999999999999998E-2</v>
      </c>
      <c r="F6990" s="3">
        <v>14460838</v>
      </c>
      <c r="G6990">
        <v>0.96299999999999997</v>
      </c>
      <c r="H6990" s="2">
        <v>2021</v>
      </c>
      <c r="I6990" s="2">
        <v>2024</v>
      </c>
      <c r="J6990" s="2">
        <f t="shared" si="218"/>
        <v>3</v>
      </c>
      <c r="K6990" s="8">
        <f t="shared" si="219"/>
        <v>16642243.792268133</v>
      </c>
    </row>
    <row r="6991" spans="1:11" x14ac:dyDescent="0.35">
      <c r="A6991" s="2">
        <v>2988</v>
      </c>
      <c r="B6991" t="s">
        <v>2987</v>
      </c>
      <c r="C6991" s="1">
        <v>6159269</v>
      </c>
      <c r="D6991" s="1">
        <v>6159269</v>
      </c>
      <c r="E6991">
        <v>1</v>
      </c>
      <c r="F6991" t="s">
        <v>5</v>
      </c>
      <c r="G6991" t="s">
        <v>5</v>
      </c>
      <c r="H6991" s="2">
        <v>1995</v>
      </c>
      <c r="I6991" s="2">
        <v>2024</v>
      </c>
      <c r="J6991" s="2">
        <f t="shared" si="218"/>
        <v>29</v>
      </c>
      <c r="K6991" s="8">
        <f t="shared" si="219"/>
        <v>16626794.773307562</v>
      </c>
    </row>
    <row r="6992" spans="1:11" x14ac:dyDescent="0.35">
      <c r="A6992" s="2">
        <v>985</v>
      </c>
      <c r="B6992" t="s">
        <v>990</v>
      </c>
      <c r="C6992" s="1">
        <v>4349446</v>
      </c>
      <c r="D6992" s="1">
        <v>4349446</v>
      </c>
      <c r="E6992">
        <v>1</v>
      </c>
      <c r="F6992" t="s">
        <v>5</v>
      </c>
      <c r="G6992" t="s">
        <v>5</v>
      </c>
      <c r="H6992" s="2">
        <v>1985</v>
      </c>
      <c r="I6992" s="2">
        <v>2024</v>
      </c>
      <c r="J6992" s="2">
        <f t="shared" si="218"/>
        <v>39</v>
      </c>
      <c r="K6992" s="8">
        <f t="shared" si="219"/>
        <v>16535994.907089587</v>
      </c>
    </row>
    <row r="6993" spans="1:11" x14ac:dyDescent="0.35">
      <c r="A6993" s="2">
        <v>7931</v>
      </c>
      <c r="B6993" t="s">
        <v>7770</v>
      </c>
      <c r="C6993" s="1">
        <v>14399270</v>
      </c>
      <c r="D6993" s="1">
        <v>1876298</v>
      </c>
      <c r="E6993">
        <v>0.13</v>
      </c>
      <c r="F6993" s="3">
        <v>12522972</v>
      </c>
      <c r="G6993">
        <v>0.87</v>
      </c>
      <c r="H6993" s="2">
        <v>2020</v>
      </c>
      <c r="I6993" s="2">
        <v>2024</v>
      </c>
      <c r="J6993" s="2">
        <f t="shared" si="218"/>
        <v>4</v>
      </c>
      <c r="K6993" s="8">
        <f t="shared" si="219"/>
        <v>16513049.551091611</v>
      </c>
    </row>
    <row r="6994" spans="1:11" x14ac:dyDescent="0.35">
      <c r="A6994" s="2">
        <v>2359</v>
      </c>
      <c r="B6994" t="s">
        <v>2361</v>
      </c>
      <c r="C6994" s="1">
        <v>5519569</v>
      </c>
      <c r="D6994" s="1">
        <v>5519569</v>
      </c>
      <c r="E6994">
        <v>1</v>
      </c>
      <c r="F6994" t="s">
        <v>5</v>
      </c>
      <c r="G6994" t="s">
        <v>5</v>
      </c>
      <c r="H6994" s="2">
        <v>1992</v>
      </c>
      <c r="I6994" s="2">
        <v>2024</v>
      </c>
      <c r="J6994" s="2">
        <f t="shared" si="218"/>
        <v>32</v>
      </c>
      <c r="K6994" s="8">
        <f t="shared" si="219"/>
        <v>16511998.399658268</v>
      </c>
    </row>
    <row r="6995" spans="1:11" x14ac:dyDescent="0.35">
      <c r="A6995" s="2">
        <v>2989</v>
      </c>
      <c r="B6995" t="s">
        <v>2988</v>
      </c>
      <c r="C6995" s="1">
        <v>6111761</v>
      </c>
      <c r="D6995" s="1">
        <v>5535405</v>
      </c>
      <c r="E6995">
        <v>0.90600000000000003</v>
      </c>
      <c r="F6995" s="3">
        <v>574300</v>
      </c>
      <c r="G6995">
        <v>9.4E-2</v>
      </c>
      <c r="H6995" s="2">
        <v>1995</v>
      </c>
      <c r="I6995" s="2">
        <v>2024</v>
      </c>
      <c r="J6995" s="2">
        <f t="shared" si="218"/>
        <v>29</v>
      </c>
      <c r="K6995" s="8">
        <f t="shared" si="219"/>
        <v>16498548.098890468</v>
      </c>
    </row>
    <row r="6996" spans="1:11" x14ac:dyDescent="0.35">
      <c r="A6996" s="2">
        <v>1757</v>
      </c>
      <c r="B6996" t="s">
        <v>1761</v>
      </c>
      <c r="C6996" s="1">
        <v>4973285</v>
      </c>
      <c r="D6996" s="1">
        <v>4973285</v>
      </c>
      <c r="E6996">
        <v>1</v>
      </c>
      <c r="F6996" t="s">
        <v>5</v>
      </c>
      <c r="G6996" t="s">
        <v>5</v>
      </c>
      <c r="H6996" s="2">
        <v>1989</v>
      </c>
      <c r="I6996" s="2">
        <v>2024</v>
      </c>
      <c r="J6996" s="2">
        <f t="shared" si="218"/>
        <v>35</v>
      </c>
      <c r="K6996" s="8">
        <f t="shared" si="219"/>
        <v>16487428.508442529</v>
      </c>
    </row>
    <row r="6997" spans="1:11" x14ac:dyDescent="0.35">
      <c r="A6997" s="2">
        <v>4006</v>
      </c>
      <c r="B6997" t="s">
        <v>3996</v>
      </c>
      <c r="C6997" s="1">
        <v>7243669</v>
      </c>
      <c r="D6997" s="1">
        <v>5661798</v>
      </c>
      <c r="E6997">
        <v>0.78200000000000003</v>
      </c>
      <c r="F6997" s="3">
        <v>1581871</v>
      </c>
      <c r="G6997">
        <v>0.218</v>
      </c>
      <c r="H6997" s="2">
        <v>2000</v>
      </c>
      <c r="I6997" s="2">
        <v>2024</v>
      </c>
      <c r="J6997" s="2">
        <f t="shared" si="218"/>
        <v>24</v>
      </c>
      <c r="K6997" s="8">
        <f t="shared" si="219"/>
        <v>16477049.646119032</v>
      </c>
    </row>
    <row r="6998" spans="1:11" x14ac:dyDescent="0.35">
      <c r="A6998" s="2">
        <v>3589</v>
      </c>
      <c r="B6998" t="s">
        <v>3583</v>
      </c>
      <c r="C6998" s="1">
        <v>6754958</v>
      </c>
      <c r="D6998" s="1">
        <v>6754958</v>
      </c>
      <c r="E6998">
        <v>1</v>
      </c>
      <c r="F6998" t="s">
        <v>5</v>
      </c>
      <c r="G6998" t="s">
        <v>5</v>
      </c>
      <c r="H6998" s="2">
        <v>1998</v>
      </c>
      <c r="I6998" s="2">
        <v>2024</v>
      </c>
      <c r="J6998" s="2">
        <f t="shared" si="218"/>
        <v>26</v>
      </c>
      <c r="K6998" s="8">
        <f t="shared" si="219"/>
        <v>16454584.141257858</v>
      </c>
    </row>
    <row r="6999" spans="1:11" x14ac:dyDescent="0.35">
      <c r="A6999" s="2">
        <v>2783</v>
      </c>
      <c r="B6999" t="s">
        <v>2784</v>
      </c>
      <c r="C6999" s="1">
        <v>5887777</v>
      </c>
      <c r="D6999" s="1">
        <v>5887457</v>
      </c>
      <c r="E6999">
        <v>1</v>
      </c>
      <c r="F6999" t="s">
        <v>5</v>
      </c>
      <c r="G6999" t="s">
        <v>5</v>
      </c>
      <c r="H6999" s="2">
        <v>1994</v>
      </c>
      <c r="I6999" s="2">
        <v>2024</v>
      </c>
      <c r="J6999" s="2">
        <f t="shared" si="218"/>
        <v>30</v>
      </c>
      <c r="K6999" s="8">
        <f t="shared" si="219"/>
        <v>16447595.597436186</v>
      </c>
    </row>
    <row r="7000" spans="1:11" x14ac:dyDescent="0.35">
      <c r="A7000" s="2">
        <v>3380</v>
      </c>
      <c r="B7000" t="s">
        <v>3374</v>
      </c>
      <c r="C7000" s="1">
        <v>6524620</v>
      </c>
      <c r="D7000" s="1">
        <v>6524620</v>
      </c>
      <c r="E7000">
        <v>1</v>
      </c>
      <c r="F7000" t="s">
        <v>5</v>
      </c>
      <c r="G7000" t="s">
        <v>5</v>
      </c>
      <c r="H7000" s="2">
        <v>1997</v>
      </c>
      <c r="I7000" s="2">
        <v>2024</v>
      </c>
      <c r="J7000" s="2">
        <f t="shared" si="218"/>
        <v>27</v>
      </c>
      <c r="K7000" s="8">
        <f t="shared" si="219"/>
        <v>16447170.060548246</v>
      </c>
    </row>
    <row r="7001" spans="1:11" x14ac:dyDescent="0.35">
      <c r="A7001" s="2">
        <v>3590</v>
      </c>
      <c r="B7001" t="s">
        <v>3584</v>
      </c>
      <c r="C7001" s="1">
        <v>6750112</v>
      </c>
      <c r="D7001" s="1">
        <v>6750112</v>
      </c>
      <c r="E7001">
        <v>1</v>
      </c>
      <c r="F7001" t="s">
        <v>5</v>
      </c>
      <c r="G7001" t="s">
        <v>5</v>
      </c>
      <c r="H7001" s="2">
        <v>1998</v>
      </c>
      <c r="I7001" s="2">
        <v>2024</v>
      </c>
      <c r="J7001" s="2">
        <f t="shared" si="218"/>
        <v>26</v>
      </c>
      <c r="K7001" s="8">
        <f t="shared" si="219"/>
        <v>16442779.639327789</v>
      </c>
    </row>
    <row r="7002" spans="1:11" x14ac:dyDescent="0.35">
      <c r="A7002" s="2">
        <v>3591</v>
      </c>
      <c r="B7002" t="s">
        <v>3585</v>
      </c>
      <c r="C7002" s="1">
        <v>6745362</v>
      </c>
      <c r="D7002" s="1">
        <v>6745362</v>
      </c>
      <c r="E7002">
        <v>1</v>
      </c>
      <c r="F7002" t="s">
        <v>5</v>
      </c>
      <c r="G7002" t="s">
        <v>5</v>
      </c>
      <c r="H7002" s="2">
        <v>1998</v>
      </c>
      <c r="I7002" s="2">
        <v>2024</v>
      </c>
      <c r="J7002" s="2">
        <f t="shared" si="218"/>
        <v>26</v>
      </c>
      <c r="K7002" s="8">
        <f t="shared" si="219"/>
        <v>16431208.986383541</v>
      </c>
    </row>
    <row r="7003" spans="1:11" x14ac:dyDescent="0.35">
      <c r="A7003" s="2">
        <v>2584</v>
      </c>
      <c r="B7003" t="s">
        <v>2586</v>
      </c>
      <c r="C7003" s="1">
        <v>5679569</v>
      </c>
      <c r="D7003" s="1">
        <v>5679569</v>
      </c>
      <c r="E7003">
        <v>1</v>
      </c>
      <c r="F7003" t="s">
        <v>5</v>
      </c>
      <c r="G7003" t="s">
        <v>5</v>
      </c>
      <c r="H7003" s="2">
        <v>1993</v>
      </c>
      <c r="I7003" s="2">
        <v>2024</v>
      </c>
      <c r="J7003" s="2">
        <f t="shared" si="218"/>
        <v>31</v>
      </c>
      <c r="K7003" s="8">
        <f t="shared" si="219"/>
        <v>16418676.610491317</v>
      </c>
    </row>
    <row r="7004" spans="1:11" x14ac:dyDescent="0.35">
      <c r="A7004" s="2">
        <v>8585</v>
      </c>
      <c r="B7004" t="s">
        <v>8397</v>
      </c>
      <c r="C7004" s="1">
        <v>15860016</v>
      </c>
      <c r="D7004" s="1" t="s">
        <v>5</v>
      </c>
      <c r="E7004" t="s">
        <v>5</v>
      </c>
      <c r="F7004" s="3">
        <v>15860016</v>
      </c>
      <c r="G7004">
        <v>1</v>
      </c>
      <c r="H7004" s="2">
        <v>2023</v>
      </c>
      <c r="I7004" s="2">
        <v>2024</v>
      </c>
      <c r="J7004" s="2">
        <f t="shared" si="218"/>
        <v>1</v>
      </c>
      <c r="K7004" s="8">
        <f t="shared" si="219"/>
        <v>16412522.078824453</v>
      </c>
    </row>
    <row r="7005" spans="1:11" x14ac:dyDescent="0.35">
      <c r="A7005" s="2">
        <v>7932</v>
      </c>
      <c r="B7005" t="s">
        <v>7771</v>
      </c>
      <c r="C7005" s="1">
        <v>14308789</v>
      </c>
      <c r="D7005" s="1" t="s">
        <v>5</v>
      </c>
      <c r="E7005" t="s">
        <v>5</v>
      </c>
      <c r="F7005" s="3">
        <v>14308789</v>
      </c>
      <c r="G7005">
        <v>1</v>
      </c>
      <c r="H7005" s="2">
        <v>2020</v>
      </c>
      <c r="I7005" s="2">
        <v>2024</v>
      </c>
      <c r="J7005" s="2">
        <f t="shared" si="218"/>
        <v>4</v>
      </c>
      <c r="K7005" s="8">
        <f t="shared" si="219"/>
        <v>16409286.149444699</v>
      </c>
    </row>
    <row r="7006" spans="1:11" x14ac:dyDescent="0.35">
      <c r="A7006" s="2">
        <v>8586</v>
      </c>
      <c r="B7006" t="s">
        <v>8398</v>
      </c>
      <c r="C7006" s="1">
        <v>15835414</v>
      </c>
      <c r="D7006" s="1" t="s">
        <v>5</v>
      </c>
      <c r="E7006" t="s">
        <v>5</v>
      </c>
      <c r="F7006" s="3">
        <v>15835414</v>
      </c>
      <c r="G7006">
        <v>1</v>
      </c>
      <c r="H7006" s="2">
        <v>2023</v>
      </c>
      <c r="I7006" s="2">
        <v>2024</v>
      </c>
      <c r="J7006" s="2">
        <f t="shared" si="218"/>
        <v>1</v>
      </c>
      <c r="K7006" s="8">
        <f t="shared" si="219"/>
        <v>16387063.033374358</v>
      </c>
    </row>
    <row r="7007" spans="1:11" x14ac:dyDescent="0.35">
      <c r="A7007" s="2">
        <v>1358</v>
      </c>
      <c r="B7007" t="s">
        <v>1363</v>
      </c>
      <c r="C7007" s="1">
        <v>4615255</v>
      </c>
      <c r="D7007" s="1">
        <v>4615255</v>
      </c>
      <c r="E7007">
        <v>1</v>
      </c>
      <c r="F7007" t="s">
        <v>5</v>
      </c>
      <c r="G7007" t="s">
        <v>5</v>
      </c>
      <c r="H7007" s="2">
        <v>1987</v>
      </c>
      <c r="I7007" s="2">
        <v>2024</v>
      </c>
      <c r="J7007" s="2">
        <f t="shared" si="218"/>
        <v>37</v>
      </c>
      <c r="K7007" s="8">
        <f t="shared" si="219"/>
        <v>16385084.430909589</v>
      </c>
    </row>
    <row r="7008" spans="1:11" x14ac:dyDescent="0.35">
      <c r="A7008" s="2">
        <v>4007</v>
      </c>
      <c r="B7008" t="s">
        <v>3997</v>
      </c>
      <c r="C7008" s="1">
        <v>7201701</v>
      </c>
      <c r="D7008" s="1">
        <v>7027345</v>
      </c>
      <c r="E7008">
        <v>0.97599999999999998</v>
      </c>
      <c r="F7008" s="3">
        <v>174356</v>
      </c>
      <c r="G7008">
        <v>2.4E-2</v>
      </c>
      <c r="H7008" s="2">
        <v>2000</v>
      </c>
      <c r="I7008" s="2">
        <v>2024</v>
      </c>
      <c r="J7008" s="2">
        <f t="shared" si="218"/>
        <v>24</v>
      </c>
      <c r="K7008" s="8">
        <f t="shared" si="219"/>
        <v>16381585.756265931</v>
      </c>
    </row>
    <row r="7009" spans="1:11" x14ac:dyDescent="0.35">
      <c r="A7009" s="2">
        <v>2360</v>
      </c>
      <c r="B7009" t="s">
        <v>2362</v>
      </c>
      <c r="C7009" s="1">
        <v>5471088</v>
      </c>
      <c r="D7009" s="1">
        <v>5471088</v>
      </c>
      <c r="E7009">
        <v>1</v>
      </c>
      <c r="F7009" t="s">
        <v>5</v>
      </c>
      <c r="G7009" t="s">
        <v>5</v>
      </c>
      <c r="H7009" s="2">
        <v>1992</v>
      </c>
      <c r="I7009" s="2">
        <v>2024</v>
      </c>
      <c r="J7009" s="2">
        <f t="shared" si="218"/>
        <v>32</v>
      </c>
      <c r="K7009" s="8">
        <f t="shared" si="219"/>
        <v>16366965.663512778</v>
      </c>
    </row>
    <row r="7010" spans="1:11" x14ac:dyDescent="0.35">
      <c r="A7010" s="2">
        <v>3381</v>
      </c>
      <c r="B7010" t="s">
        <v>3375</v>
      </c>
      <c r="C7010" s="1">
        <v>6492660</v>
      </c>
      <c r="D7010" s="1">
        <v>6492660</v>
      </c>
      <c r="E7010">
        <v>1</v>
      </c>
      <c r="F7010" t="s">
        <v>5</v>
      </c>
      <c r="G7010" t="s">
        <v>5</v>
      </c>
      <c r="H7010" s="2">
        <v>1997</v>
      </c>
      <c r="I7010" s="2">
        <v>2024</v>
      </c>
      <c r="J7010" s="2">
        <f t="shared" si="218"/>
        <v>27</v>
      </c>
      <c r="K7010" s="8">
        <f t="shared" si="219"/>
        <v>16366605.7433719</v>
      </c>
    </row>
    <row r="7011" spans="1:11" x14ac:dyDescent="0.35">
      <c r="A7011" s="2">
        <v>4008</v>
      </c>
      <c r="B7011" t="s">
        <v>3998</v>
      </c>
      <c r="C7011" s="1">
        <v>7193889</v>
      </c>
      <c r="D7011" s="1">
        <v>3193889</v>
      </c>
      <c r="E7011">
        <v>0.44400000000000001</v>
      </c>
      <c r="F7011" s="3">
        <v>4000000</v>
      </c>
      <c r="G7011">
        <v>0.55600000000000005</v>
      </c>
      <c r="H7011" s="2">
        <v>2000</v>
      </c>
      <c r="I7011" s="2">
        <v>2024</v>
      </c>
      <c r="J7011" s="2">
        <f t="shared" si="218"/>
        <v>24</v>
      </c>
      <c r="K7011" s="8">
        <f t="shared" si="219"/>
        <v>16363815.93384093</v>
      </c>
    </row>
    <row r="7012" spans="1:11" x14ac:dyDescent="0.35">
      <c r="A7012" s="2">
        <v>1569</v>
      </c>
      <c r="B7012" t="s">
        <v>1574</v>
      </c>
      <c r="C7012" s="1">
        <v>4764606</v>
      </c>
      <c r="D7012" s="1">
        <v>4764606</v>
      </c>
      <c r="E7012">
        <v>1</v>
      </c>
      <c r="F7012" t="s">
        <v>5</v>
      </c>
      <c r="G7012" t="s">
        <v>5</v>
      </c>
      <c r="H7012" s="2">
        <v>1988</v>
      </c>
      <c r="I7012" s="2">
        <v>2024</v>
      </c>
      <c r="J7012" s="2">
        <f t="shared" si="218"/>
        <v>36</v>
      </c>
      <c r="K7012" s="8">
        <f t="shared" si="219"/>
        <v>16345878.754721019</v>
      </c>
    </row>
    <row r="7013" spans="1:11" x14ac:dyDescent="0.35">
      <c r="A7013" s="2">
        <v>8587</v>
      </c>
      <c r="B7013" t="s">
        <v>4126</v>
      </c>
      <c r="C7013" s="1">
        <v>15787674</v>
      </c>
      <c r="D7013" s="1">
        <v>12897789</v>
      </c>
      <c r="E7013">
        <v>0.81699999999999995</v>
      </c>
      <c r="F7013" s="3">
        <v>2889885</v>
      </c>
      <c r="G7013">
        <v>0.183</v>
      </c>
      <c r="H7013" s="2">
        <v>2023</v>
      </c>
      <c r="I7013" s="2">
        <v>2024</v>
      </c>
      <c r="J7013" s="2">
        <f t="shared" si="218"/>
        <v>1</v>
      </c>
      <c r="K7013" s="8">
        <f t="shared" si="219"/>
        <v>16337659.94298384</v>
      </c>
    </row>
    <row r="7014" spans="1:11" x14ac:dyDescent="0.35">
      <c r="A7014" s="2">
        <v>1359</v>
      </c>
      <c r="B7014" t="s">
        <v>1364</v>
      </c>
      <c r="C7014" s="1">
        <v>4600000</v>
      </c>
      <c r="D7014" s="1">
        <v>4600000</v>
      </c>
      <c r="E7014">
        <v>1</v>
      </c>
      <c r="F7014" t="s">
        <v>5</v>
      </c>
      <c r="G7014" t="s">
        <v>5</v>
      </c>
      <c r="H7014" s="2">
        <v>1987</v>
      </c>
      <c r="I7014" s="2">
        <v>2024</v>
      </c>
      <c r="J7014" s="2">
        <f t="shared" si="218"/>
        <v>37</v>
      </c>
      <c r="K7014" s="8">
        <f t="shared" si="219"/>
        <v>16330926.109648136</v>
      </c>
    </row>
    <row r="7015" spans="1:11" x14ac:dyDescent="0.35">
      <c r="A7015" s="2">
        <v>8376</v>
      </c>
      <c r="B7015" t="s">
        <v>8196</v>
      </c>
      <c r="C7015" s="1">
        <v>15243922</v>
      </c>
      <c r="D7015" s="1" t="s">
        <v>5</v>
      </c>
      <c r="E7015" t="s">
        <v>5</v>
      </c>
      <c r="F7015" s="3">
        <v>15243922</v>
      </c>
      <c r="G7015">
        <v>1</v>
      </c>
      <c r="H7015" s="2">
        <v>2022</v>
      </c>
      <c r="I7015" s="2">
        <v>2024</v>
      </c>
      <c r="J7015" s="2">
        <f t="shared" si="218"/>
        <v>2</v>
      </c>
      <c r="K7015" s="8">
        <f t="shared" si="219"/>
        <v>16324508.800331827</v>
      </c>
    </row>
    <row r="7016" spans="1:11" x14ac:dyDescent="0.35">
      <c r="A7016" s="2">
        <v>2784</v>
      </c>
      <c r="B7016" t="s">
        <v>2785</v>
      </c>
      <c r="C7016" s="1">
        <v>5842603</v>
      </c>
      <c r="D7016" s="1">
        <v>5842603</v>
      </c>
      <c r="E7016">
        <v>1</v>
      </c>
      <c r="F7016" t="s">
        <v>5</v>
      </c>
      <c r="G7016" t="s">
        <v>5</v>
      </c>
      <c r="H7016" s="2">
        <v>1994</v>
      </c>
      <c r="I7016" s="2">
        <v>2024</v>
      </c>
      <c r="J7016" s="2">
        <f t="shared" si="218"/>
        <v>30</v>
      </c>
      <c r="K7016" s="8">
        <f t="shared" si="219"/>
        <v>16321401.33370667</v>
      </c>
    </row>
    <row r="7017" spans="1:11" x14ac:dyDescent="0.35">
      <c r="A7017" s="2">
        <v>8377</v>
      </c>
      <c r="B7017" t="s">
        <v>8197</v>
      </c>
      <c r="C7017" s="1">
        <v>15234907</v>
      </c>
      <c r="D7017" s="1">
        <v>7834907</v>
      </c>
      <c r="E7017">
        <v>0.51400000000000001</v>
      </c>
      <c r="F7017" s="3">
        <v>7400000</v>
      </c>
      <c r="G7017">
        <v>0.48599999999999999</v>
      </c>
      <c r="H7017" s="2">
        <v>2022</v>
      </c>
      <c r="I7017" s="2">
        <v>2024</v>
      </c>
      <c r="J7017" s="2">
        <f t="shared" si="218"/>
        <v>2</v>
      </c>
      <c r="K7017" s="8">
        <f t="shared" si="219"/>
        <v>16314854.759407517</v>
      </c>
    </row>
    <row r="7018" spans="1:11" x14ac:dyDescent="0.35">
      <c r="A7018" s="2">
        <v>2585</v>
      </c>
      <c r="B7018" t="s">
        <v>2587</v>
      </c>
      <c r="C7018" s="1">
        <v>5632086</v>
      </c>
      <c r="D7018" s="1">
        <v>5632086</v>
      </c>
      <c r="E7018">
        <v>1</v>
      </c>
      <c r="F7018" t="s">
        <v>5</v>
      </c>
      <c r="G7018" t="s">
        <v>5</v>
      </c>
      <c r="H7018" s="2">
        <v>1993</v>
      </c>
      <c r="I7018" s="2">
        <v>2024</v>
      </c>
      <c r="J7018" s="2">
        <f t="shared" si="218"/>
        <v>31</v>
      </c>
      <c r="K7018" s="8">
        <f t="shared" si="219"/>
        <v>16281411.261395996</v>
      </c>
    </row>
    <row r="7019" spans="1:11" x14ac:dyDescent="0.35">
      <c r="A7019" s="2">
        <v>7933</v>
      </c>
      <c r="B7019" t="s">
        <v>7772</v>
      </c>
      <c r="C7019" s="1">
        <v>14193957</v>
      </c>
      <c r="D7019" s="1" t="s">
        <v>5</v>
      </c>
      <c r="E7019" t="s">
        <v>5</v>
      </c>
      <c r="F7019" s="3">
        <v>14193957</v>
      </c>
      <c r="G7019">
        <v>1</v>
      </c>
      <c r="H7019" s="2">
        <v>2020</v>
      </c>
      <c r="I7019" s="2">
        <v>2024</v>
      </c>
      <c r="J7019" s="2">
        <f t="shared" si="218"/>
        <v>4</v>
      </c>
      <c r="K7019" s="8">
        <f t="shared" si="219"/>
        <v>16277597.07728681</v>
      </c>
    </row>
    <row r="7020" spans="1:11" x14ac:dyDescent="0.35">
      <c r="A7020" s="2">
        <v>1968</v>
      </c>
      <c r="B7020" t="s">
        <v>1972</v>
      </c>
      <c r="C7020" s="1">
        <v>5080409</v>
      </c>
      <c r="D7020" s="1">
        <v>5080409</v>
      </c>
      <c r="E7020">
        <v>1</v>
      </c>
      <c r="F7020" t="s">
        <v>5</v>
      </c>
      <c r="G7020" t="s">
        <v>5</v>
      </c>
      <c r="H7020" s="2">
        <v>1990</v>
      </c>
      <c r="I7020" s="2">
        <v>2024</v>
      </c>
      <c r="J7020" s="2">
        <f t="shared" si="218"/>
        <v>34</v>
      </c>
      <c r="K7020" s="8">
        <f t="shared" si="219"/>
        <v>16275582.925484894</v>
      </c>
    </row>
    <row r="7021" spans="1:11" x14ac:dyDescent="0.35">
      <c r="A7021" s="2">
        <v>2990</v>
      </c>
      <c r="B7021" t="s">
        <v>2989</v>
      </c>
      <c r="C7021" s="1">
        <v>6029091</v>
      </c>
      <c r="D7021" s="1">
        <v>6029091</v>
      </c>
      <c r="E7021">
        <v>1</v>
      </c>
      <c r="F7021" t="s">
        <v>5</v>
      </c>
      <c r="G7021" t="s">
        <v>5</v>
      </c>
      <c r="H7021" s="2">
        <v>1995</v>
      </c>
      <c r="I7021" s="2">
        <v>2024</v>
      </c>
      <c r="J7021" s="2">
        <f t="shared" si="218"/>
        <v>29</v>
      </c>
      <c r="K7021" s="8">
        <f t="shared" si="219"/>
        <v>16275382.472594664</v>
      </c>
    </row>
    <row r="7022" spans="1:11" x14ac:dyDescent="0.35">
      <c r="A7022" s="2">
        <v>2361</v>
      </c>
      <c r="B7022" t="s">
        <v>2363</v>
      </c>
      <c r="C7022" s="1">
        <v>5430822</v>
      </c>
      <c r="D7022" s="1">
        <v>5430822</v>
      </c>
      <c r="E7022">
        <v>1</v>
      </c>
      <c r="F7022" t="s">
        <v>5</v>
      </c>
      <c r="G7022" t="s">
        <v>5</v>
      </c>
      <c r="H7022" s="2">
        <v>1992</v>
      </c>
      <c r="I7022" s="2">
        <v>2024</v>
      </c>
      <c r="J7022" s="2">
        <f t="shared" si="218"/>
        <v>32</v>
      </c>
      <c r="K7022" s="8">
        <f t="shared" si="219"/>
        <v>16246508.409049496</v>
      </c>
    </row>
    <row r="7023" spans="1:11" x14ac:dyDescent="0.35">
      <c r="A7023" s="2">
        <v>2991</v>
      </c>
      <c r="B7023" t="s">
        <v>2990</v>
      </c>
      <c r="C7023" s="1">
        <v>6014341</v>
      </c>
      <c r="D7023" s="1">
        <v>6014341</v>
      </c>
      <c r="E7023">
        <v>1</v>
      </c>
      <c r="F7023" t="s">
        <v>5</v>
      </c>
      <c r="G7023" t="s">
        <v>5</v>
      </c>
      <c r="H7023" s="2">
        <v>1995</v>
      </c>
      <c r="I7023" s="2">
        <v>2024</v>
      </c>
      <c r="J7023" s="2">
        <f t="shared" si="218"/>
        <v>29</v>
      </c>
      <c r="K7023" s="8">
        <f t="shared" si="219"/>
        <v>16235565.211340725</v>
      </c>
    </row>
    <row r="7024" spans="1:11" x14ac:dyDescent="0.35">
      <c r="A7024" s="2">
        <v>1360</v>
      </c>
      <c r="B7024" t="s">
        <v>1365</v>
      </c>
      <c r="C7024" s="1">
        <v>4572845</v>
      </c>
      <c r="D7024" s="1">
        <v>4572845</v>
      </c>
      <c r="E7024">
        <v>1</v>
      </c>
      <c r="F7024" t="s">
        <v>5</v>
      </c>
      <c r="G7024" t="s">
        <v>5</v>
      </c>
      <c r="H7024" s="2">
        <v>1987</v>
      </c>
      <c r="I7024" s="2">
        <v>2024</v>
      </c>
      <c r="J7024" s="2">
        <f t="shared" si="218"/>
        <v>37</v>
      </c>
      <c r="K7024" s="8">
        <f t="shared" si="219"/>
        <v>16234520.39258129</v>
      </c>
    </row>
    <row r="7025" spans="1:11" x14ac:dyDescent="0.35">
      <c r="A7025" s="2">
        <v>378</v>
      </c>
      <c r="B7025" t="s">
        <v>383</v>
      </c>
      <c r="C7025" s="1">
        <v>3702028</v>
      </c>
      <c r="D7025" s="1">
        <v>3702028</v>
      </c>
      <c r="E7025">
        <v>1</v>
      </c>
      <c r="F7025" t="s">
        <v>5</v>
      </c>
      <c r="G7025" t="s">
        <v>5</v>
      </c>
      <c r="H7025" s="2">
        <v>1981</v>
      </c>
      <c r="I7025" s="2">
        <v>2024</v>
      </c>
      <c r="J7025" s="2">
        <f t="shared" si="218"/>
        <v>43</v>
      </c>
      <c r="K7025" s="8">
        <f t="shared" si="219"/>
        <v>16140719.66375101</v>
      </c>
    </row>
    <row r="7026" spans="1:11" x14ac:dyDescent="0.35">
      <c r="A7026" s="2">
        <v>1361</v>
      </c>
      <c r="B7026" t="s">
        <v>1366</v>
      </c>
      <c r="C7026" s="1">
        <v>4546244</v>
      </c>
      <c r="D7026" s="1">
        <v>4546244</v>
      </c>
      <c r="E7026">
        <v>1</v>
      </c>
      <c r="F7026" t="s">
        <v>5</v>
      </c>
      <c r="G7026" t="s">
        <v>5</v>
      </c>
      <c r="H7026" s="2">
        <v>1987</v>
      </c>
      <c r="I7026" s="2">
        <v>2024</v>
      </c>
      <c r="J7026" s="2">
        <f t="shared" si="218"/>
        <v>37</v>
      </c>
      <c r="K7026" s="8">
        <f t="shared" si="219"/>
        <v>16140081.487050256</v>
      </c>
    </row>
    <row r="7027" spans="1:11" x14ac:dyDescent="0.35">
      <c r="A7027" s="2">
        <v>8378</v>
      </c>
      <c r="B7027" t="s">
        <v>8198</v>
      </c>
      <c r="C7027" s="1">
        <v>15065239</v>
      </c>
      <c r="D7027" s="1">
        <v>10640105</v>
      </c>
      <c r="E7027">
        <v>0.70599999999999996</v>
      </c>
      <c r="F7027" s="3">
        <v>4425134</v>
      </c>
      <c r="G7027">
        <v>0.29399999999999998</v>
      </c>
      <c r="H7027" s="2">
        <v>2022</v>
      </c>
      <c r="I7027" s="2">
        <v>2024</v>
      </c>
      <c r="J7027" s="2">
        <f t="shared" si="218"/>
        <v>2</v>
      </c>
      <c r="K7027" s="8">
        <f t="shared" si="219"/>
        <v>16133159.605159502</v>
      </c>
    </row>
    <row r="7028" spans="1:11" x14ac:dyDescent="0.35">
      <c r="A7028" s="2">
        <v>822</v>
      </c>
      <c r="B7028" t="s">
        <v>827</v>
      </c>
      <c r="C7028" s="1">
        <v>4100000</v>
      </c>
      <c r="D7028" s="1">
        <v>4100000</v>
      </c>
      <c r="E7028">
        <v>1</v>
      </c>
      <c r="F7028" t="s">
        <v>5</v>
      </c>
      <c r="G7028" t="s">
        <v>5</v>
      </c>
      <c r="H7028" s="2">
        <v>1984</v>
      </c>
      <c r="I7028" s="2">
        <v>2024</v>
      </c>
      <c r="J7028" s="2">
        <f t="shared" si="218"/>
        <v>40</v>
      </c>
      <c r="K7028" s="8">
        <f t="shared" si="219"/>
        <v>16130652.877125241</v>
      </c>
    </row>
    <row r="7029" spans="1:11" x14ac:dyDescent="0.35">
      <c r="A7029" s="2">
        <v>3794</v>
      </c>
      <c r="B7029" t="s">
        <v>3788</v>
      </c>
      <c r="C7029" s="1">
        <v>6852450</v>
      </c>
      <c r="D7029" s="1">
        <v>6852450</v>
      </c>
      <c r="E7029">
        <v>1</v>
      </c>
      <c r="F7029" t="s">
        <v>5</v>
      </c>
      <c r="G7029" t="s">
        <v>5</v>
      </c>
      <c r="H7029" s="2">
        <v>1999</v>
      </c>
      <c r="I7029" s="2">
        <v>2024</v>
      </c>
      <c r="J7029" s="2">
        <f t="shared" si="218"/>
        <v>25</v>
      </c>
      <c r="K7029" s="8">
        <f t="shared" si="219"/>
        <v>16130150.919431124</v>
      </c>
    </row>
    <row r="7030" spans="1:11" x14ac:dyDescent="0.35">
      <c r="A7030" s="2">
        <v>31</v>
      </c>
      <c r="B7030" t="s">
        <v>36</v>
      </c>
      <c r="C7030" s="1">
        <v>3223888</v>
      </c>
      <c r="D7030" s="1">
        <v>3223888</v>
      </c>
      <c r="E7030">
        <v>1</v>
      </c>
      <c r="F7030" t="s">
        <v>5</v>
      </c>
      <c r="G7030" t="s">
        <v>5</v>
      </c>
      <c r="H7030" s="2">
        <v>1977</v>
      </c>
      <c r="I7030" s="2">
        <v>2024</v>
      </c>
      <c r="J7030" s="2">
        <f t="shared" si="218"/>
        <v>47</v>
      </c>
      <c r="K7030" s="8">
        <f t="shared" si="219"/>
        <v>16119439.999999948</v>
      </c>
    </row>
    <row r="7031" spans="1:11" x14ac:dyDescent="0.35">
      <c r="A7031" s="2">
        <v>3382</v>
      </c>
      <c r="B7031" t="s">
        <v>3376</v>
      </c>
      <c r="C7031" s="1">
        <v>6391946</v>
      </c>
      <c r="D7031" s="1">
        <v>6391946</v>
      </c>
      <c r="E7031">
        <v>1</v>
      </c>
      <c r="F7031" t="s">
        <v>5</v>
      </c>
      <c r="G7031" t="s">
        <v>5</v>
      </c>
      <c r="H7031" s="2">
        <v>1997</v>
      </c>
      <c r="I7031" s="2">
        <v>2024</v>
      </c>
      <c r="J7031" s="2">
        <f t="shared" si="218"/>
        <v>27</v>
      </c>
      <c r="K7031" s="8">
        <f t="shared" si="219"/>
        <v>16112727.312830649</v>
      </c>
    </row>
    <row r="7032" spans="1:11" x14ac:dyDescent="0.35">
      <c r="A7032" s="2">
        <v>8379</v>
      </c>
      <c r="B7032" t="s">
        <v>767</v>
      </c>
      <c r="C7032" s="1">
        <v>15039250</v>
      </c>
      <c r="D7032" s="1">
        <v>9739250</v>
      </c>
      <c r="E7032">
        <v>0.64799999999999991</v>
      </c>
      <c r="F7032" s="3">
        <v>5300000</v>
      </c>
      <c r="G7032">
        <v>0.35199999999999998</v>
      </c>
      <c r="H7032" s="2">
        <v>2022</v>
      </c>
      <c r="I7032" s="2">
        <v>2024</v>
      </c>
      <c r="J7032" s="2">
        <f t="shared" si="218"/>
        <v>2</v>
      </c>
      <c r="K7032" s="8">
        <f t="shared" si="219"/>
        <v>16105328.338428289</v>
      </c>
    </row>
    <row r="7033" spans="1:11" x14ac:dyDescent="0.35">
      <c r="A7033" s="2">
        <v>8380</v>
      </c>
      <c r="B7033" t="s">
        <v>8199</v>
      </c>
      <c r="C7033" s="1">
        <v>15038738</v>
      </c>
      <c r="D7033" s="1" t="s">
        <v>5</v>
      </c>
      <c r="E7033" t="s">
        <v>5</v>
      </c>
      <c r="F7033" s="3">
        <v>14877539</v>
      </c>
      <c r="G7033">
        <v>0.98899999999999999</v>
      </c>
      <c r="H7033" s="2">
        <v>2022</v>
      </c>
      <c r="I7033" s="2">
        <v>2024</v>
      </c>
      <c r="J7033" s="2">
        <f t="shared" si="218"/>
        <v>2</v>
      </c>
      <c r="K7033" s="8">
        <f t="shared" si="219"/>
        <v>16104780.044589881</v>
      </c>
    </row>
    <row r="7034" spans="1:11" x14ac:dyDescent="0.35">
      <c r="A7034" s="2">
        <v>4009</v>
      </c>
      <c r="B7034" t="s">
        <v>3999</v>
      </c>
      <c r="C7034" s="1">
        <v>7075068</v>
      </c>
      <c r="D7034" s="1">
        <v>6201143</v>
      </c>
      <c r="E7034">
        <v>0.876</v>
      </c>
      <c r="F7034" s="3">
        <v>873925</v>
      </c>
      <c r="G7034">
        <v>0.124</v>
      </c>
      <c r="H7034" s="2">
        <v>2000</v>
      </c>
      <c r="I7034" s="2">
        <v>2024</v>
      </c>
      <c r="J7034" s="2">
        <f t="shared" si="218"/>
        <v>24</v>
      </c>
      <c r="K7034" s="8">
        <f t="shared" si="219"/>
        <v>16093535.842908902</v>
      </c>
    </row>
    <row r="7035" spans="1:11" x14ac:dyDescent="0.35">
      <c r="A7035" s="2">
        <v>651</v>
      </c>
      <c r="B7035" t="s">
        <v>656</v>
      </c>
      <c r="C7035" s="1">
        <v>3952448</v>
      </c>
      <c r="D7035" s="1">
        <v>3952448</v>
      </c>
      <c r="E7035">
        <v>1</v>
      </c>
      <c r="F7035" t="s">
        <v>5</v>
      </c>
      <c r="G7035" t="s">
        <v>5</v>
      </c>
      <c r="H7035" s="2">
        <v>1983</v>
      </c>
      <c r="I7035" s="2">
        <v>2024</v>
      </c>
      <c r="J7035" s="2">
        <f t="shared" si="218"/>
        <v>41</v>
      </c>
      <c r="K7035" s="8">
        <f t="shared" si="219"/>
        <v>16091849.268504919</v>
      </c>
    </row>
    <row r="7036" spans="1:11" x14ac:dyDescent="0.35">
      <c r="A7036" s="2">
        <v>8588</v>
      </c>
      <c r="B7036" t="s">
        <v>8399</v>
      </c>
      <c r="C7036" s="1">
        <v>15531130</v>
      </c>
      <c r="D7036" s="1" t="s">
        <v>5</v>
      </c>
      <c r="E7036" t="s">
        <v>5</v>
      </c>
      <c r="F7036" s="3">
        <v>15531130</v>
      </c>
      <c r="G7036">
        <v>1</v>
      </c>
      <c r="H7036" s="2">
        <v>2023</v>
      </c>
      <c r="I7036" s="2">
        <v>2024</v>
      </c>
      <c r="J7036" s="2">
        <f t="shared" si="218"/>
        <v>1</v>
      </c>
      <c r="K7036" s="8">
        <f t="shared" si="219"/>
        <v>16072178.870065002</v>
      </c>
    </row>
    <row r="7037" spans="1:11" x14ac:dyDescent="0.35">
      <c r="A7037" s="2">
        <v>4232</v>
      </c>
      <c r="B7037" t="s">
        <v>4216</v>
      </c>
      <c r="C7037" s="1">
        <v>7310206</v>
      </c>
      <c r="D7037" s="1">
        <v>92770</v>
      </c>
      <c r="E7037">
        <v>1.2999999999999999E-2</v>
      </c>
      <c r="F7037" s="3">
        <v>7217436</v>
      </c>
      <c r="G7037">
        <v>0.98699999999999999</v>
      </c>
      <c r="H7037" s="2">
        <v>2001</v>
      </c>
      <c r="I7037" s="2">
        <v>2024</v>
      </c>
      <c r="J7037" s="2">
        <f t="shared" si="218"/>
        <v>23</v>
      </c>
      <c r="K7037" s="8">
        <f t="shared" si="219"/>
        <v>16068626.884997644</v>
      </c>
    </row>
    <row r="7038" spans="1:11" x14ac:dyDescent="0.35">
      <c r="A7038" s="2">
        <v>2785</v>
      </c>
      <c r="B7038" t="s">
        <v>2786</v>
      </c>
      <c r="C7038" s="1">
        <v>5751882</v>
      </c>
      <c r="D7038" s="1">
        <v>5751882</v>
      </c>
      <c r="E7038">
        <v>1</v>
      </c>
      <c r="F7038" t="s">
        <v>5</v>
      </c>
      <c r="G7038" t="s">
        <v>5</v>
      </c>
      <c r="H7038" s="2">
        <v>1994</v>
      </c>
      <c r="I7038" s="2">
        <v>2024</v>
      </c>
      <c r="J7038" s="2">
        <f t="shared" si="218"/>
        <v>30</v>
      </c>
      <c r="K7038" s="8">
        <f t="shared" si="219"/>
        <v>16067970.825011281</v>
      </c>
    </row>
    <row r="7039" spans="1:11" x14ac:dyDescent="0.35">
      <c r="A7039" s="2">
        <v>7934</v>
      </c>
      <c r="B7039" t="s">
        <v>7773</v>
      </c>
      <c r="C7039" s="1">
        <v>13995207</v>
      </c>
      <c r="D7039" s="1" t="s">
        <v>5</v>
      </c>
      <c r="E7039" t="s">
        <v>5</v>
      </c>
      <c r="F7039" s="3">
        <v>13995207</v>
      </c>
      <c r="G7039">
        <v>1</v>
      </c>
      <c r="H7039" s="2">
        <v>2020</v>
      </c>
      <c r="I7039" s="2">
        <v>2024</v>
      </c>
      <c r="J7039" s="2">
        <f t="shared" si="218"/>
        <v>4</v>
      </c>
      <c r="K7039" s="8">
        <f t="shared" si="219"/>
        <v>16049671.036711179</v>
      </c>
    </row>
    <row r="7040" spans="1:11" x14ac:dyDescent="0.35">
      <c r="A7040" s="2">
        <v>8589</v>
      </c>
      <c r="B7040" t="s">
        <v>8400</v>
      </c>
      <c r="C7040" s="1">
        <v>15473051</v>
      </c>
      <c r="D7040" s="1">
        <v>7460159</v>
      </c>
      <c r="E7040">
        <v>0.48199999999999998</v>
      </c>
      <c r="F7040" s="3">
        <v>8012892</v>
      </c>
      <c r="G7040">
        <v>0.51800000000000002</v>
      </c>
      <c r="H7040" s="2">
        <v>2023</v>
      </c>
      <c r="I7040" s="2">
        <v>2024</v>
      </c>
      <c r="J7040" s="2">
        <f t="shared" si="218"/>
        <v>1</v>
      </c>
      <c r="K7040" s="8">
        <f t="shared" si="219"/>
        <v>16012076.605993133</v>
      </c>
    </row>
    <row r="7041" spans="1:11" x14ac:dyDescent="0.35">
      <c r="A7041" s="2">
        <v>986</v>
      </c>
      <c r="B7041" t="s">
        <v>991</v>
      </c>
      <c r="C7041" s="1">
        <v>4210938</v>
      </c>
      <c r="D7041" s="1">
        <v>4210938</v>
      </c>
      <c r="E7041">
        <v>1</v>
      </c>
      <c r="F7041" t="s">
        <v>5</v>
      </c>
      <c r="G7041" t="s">
        <v>5</v>
      </c>
      <c r="H7041" s="2">
        <v>1985</v>
      </c>
      <c r="I7041" s="2">
        <v>2024</v>
      </c>
      <c r="J7041" s="2">
        <f t="shared" si="218"/>
        <v>39</v>
      </c>
      <c r="K7041" s="8">
        <f t="shared" si="219"/>
        <v>16009406.559380209</v>
      </c>
    </row>
    <row r="7042" spans="1:11" x14ac:dyDescent="0.35">
      <c r="A7042" s="2">
        <v>511</v>
      </c>
      <c r="B7042" t="s">
        <v>516</v>
      </c>
      <c r="C7042" s="1">
        <v>3792188</v>
      </c>
      <c r="D7042" s="1">
        <v>3792188</v>
      </c>
      <c r="E7042">
        <v>1</v>
      </c>
      <c r="F7042" t="s">
        <v>5</v>
      </c>
      <c r="G7042" t="s">
        <v>5</v>
      </c>
      <c r="H7042" s="2">
        <v>1982</v>
      </c>
      <c r="I7042" s="2">
        <v>2024</v>
      </c>
      <c r="J7042" s="2">
        <f t="shared" ref="J7042:J7105" si="220">I7042-H7042</f>
        <v>42</v>
      </c>
      <c r="K7042" s="8">
        <f t="shared" ref="K7042:K7105" si="221">C7042*(1+$L$2)^J7042</f>
        <v>15977225.060260633</v>
      </c>
    </row>
    <row r="7043" spans="1:11" x14ac:dyDescent="0.35">
      <c r="A7043" s="2">
        <v>8187</v>
      </c>
      <c r="B7043" t="s">
        <v>8016</v>
      </c>
      <c r="C7043" s="1">
        <v>14403588</v>
      </c>
      <c r="D7043" s="1" t="s">
        <v>5</v>
      </c>
      <c r="E7043" t="s">
        <v>5</v>
      </c>
      <c r="F7043" s="3">
        <v>14403588</v>
      </c>
      <c r="G7043">
        <v>1</v>
      </c>
      <c r="H7043" s="2">
        <v>2021</v>
      </c>
      <c r="I7043" s="2">
        <v>2024</v>
      </c>
      <c r="J7043" s="2">
        <f t="shared" si="220"/>
        <v>3</v>
      </c>
      <c r="K7043" s="8">
        <f t="shared" si="221"/>
        <v>15961944.520574221</v>
      </c>
    </row>
    <row r="7044" spans="1:11" x14ac:dyDescent="0.35">
      <c r="A7044" s="2">
        <v>8188</v>
      </c>
      <c r="B7044" t="s">
        <v>8017</v>
      </c>
      <c r="C7044" s="1">
        <v>14400000</v>
      </c>
      <c r="D7044" s="1" t="s">
        <v>5</v>
      </c>
      <c r="E7044" t="s">
        <v>5</v>
      </c>
      <c r="F7044" s="3">
        <v>14400000</v>
      </c>
      <c r="G7044">
        <v>1</v>
      </c>
      <c r="H7044" s="2">
        <v>2021</v>
      </c>
      <c r="I7044" s="2">
        <v>2024</v>
      </c>
      <c r="J7044" s="2">
        <f t="shared" si="220"/>
        <v>3</v>
      </c>
      <c r="K7044" s="8">
        <f t="shared" si="221"/>
        <v>15957968.326799462</v>
      </c>
    </row>
    <row r="7045" spans="1:11" x14ac:dyDescent="0.35">
      <c r="A7045" s="2">
        <v>2168</v>
      </c>
      <c r="B7045" t="s">
        <v>2170</v>
      </c>
      <c r="C7045" s="1">
        <v>5136759</v>
      </c>
      <c r="D7045" s="1">
        <v>5136759</v>
      </c>
      <c r="E7045">
        <v>1</v>
      </c>
      <c r="F7045" t="s">
        <v>5</v>
      </c>
      <c r="G7045" t="s">
        <v>5</v>
      </c>
      <c r="H7045" s="2">
        <v>1991</v>
      </c>
      <c r="I7045" s="2">
        <v>2024</v>
      </c>
      <c r="J7045" s="2">
        <f t="shared" si="220"/>
        <v>33</v>
      </c>
      <c r="K7045" s="8">
        <f t="shared" si="221"/>
        <v>15902132.35371617</v>
      </c>
    </row>
    <row r="7046" spans="1:11" x14ac:dyDescent="0.35">
      <c r="A7046" s="2">
        <v>1758</v>
      </c>
      <c r="B7046" t="s">
        <v>1762</v>
      </c>
      <c r="C7046" s="1">
        <v>4795009</v>
      </c>
      <c r="D7046" s="1">
        <v>4795009</v>
      </c>
      <c r="E7046">
        <v>1</v>
      </c>
      <c r="F7046" t="s">
        <v>5</v>
      </c>
      <c r="G7046" t="s">
        <v>5</v>
      </c>
      <c r="H7046" s="2">
        <v>1989</v>
      </c>
      <c r="I7046" s="2">
        <v>2024</v>
      </c>
      <c r="J7046" s="2">
        <f t="shared" si="220"/>
        <v>35</v>
      </c>
      <c r="K7046" s="8">
        <f t="shared" si="221"/>
        <v>15896408.125582688</v>
      </c>
    </row>
    <row r="7047" spans="1:11" x14ac:dyDescent="0.35">
      <c r="A7047" s="2">
        <v>1969</v>
      </c>
      <c r="B7047" t="s">
        <v>1973</v>
      </c>
      <c r="C7047" s="1">
        <v>4960385</v>
      </c>
      <c r="D7047" s="1">
        <v>4960385</v>
      </c>
      <c r="E7047">
        <v>1</v>
      </c>
      <c r="F7047" t="s">
        <v>5</v>
      </c>
      <c r="G7047" t="s">
        <v>5</v>
      </c>
      <c r="H7047" s="2">
        <v>1990</v>
      </c>
      <c r="I7047" s="2">
        <v>2024</v>
      </c>
      <c r="J7047" s="2">
        <f t="shared" si="220"/>
        <v>34</v>
      </c>
      <c r="K7047" s="8">
        <f t="shared" si="221"/>
        <v>15891074.401653761</v>
      </c>
    </row>
    <row r="7048" spans="1:11" x14ac:dyDescent="0.35">
      <c r="A7048" s="2">
        <v>2586</v>
      </c>
      <c r="B7048" t="s">
        <v>2588</v>
      </c>
      <c r="C7048" s="1">
        <v>5495507</v>
      </c>
      <c r="D7048" s="1">
        <v>5495507</v>
      </c>
      <c r="E7048">
        <v>1</v>
      </c>
      <c r="F7048" t="s">
        <v>5</v>
      </c>
      <c r="G7048" t="s">
        <v>5</v>
      </c>
      <c r="H7048" s="2">
        <v>1993</v>
      </c>
      <c r="I7048" s="2">
        <v>2024</v>
      </c>
      <c r="J7048" s="2">
        <f t="shared" si="220"/>
        <v>31</v>
      </c>
      <c r="K7048" s="8">
        <f t="shared" si="221"/>
        <v>15886584.394641794</v>
      </c>
    </row>
    <row r="7049" spans="1:11" x14ac:dyDescent="0.35">
      <c r="A7049" s="2">
        <v>8381</v>
      </c>
      <c r="B7049" t="s">
        <v>8200</v>
      </c>
      <c r="C7049" s="1">
        <v>14781867</v>
      </c>
      <c r="D7049" s="1">
        <v>11628165</v>
      </c>
      <c r="E7049">
        <v>0.78700000000000003</v>
      </c>
      <c r="F7049" s="3">
        <v>3153702</v>
      </c>
      <c r="G7049">
        <v>0.21299999999999999</v>
      </c>
      <c r="H7049" s="2">
        <v>2022</v>
      </c>
      <c r="I7049" s="2">
        <v>2024</v>
      </c>
      <c r="J7049" s="2">
        <f t="shared" si="220"/>
        <v>2</v>
      </c>
      <c r="K7049" s="8">
        <f t="shared" si="221"/>
        <v>15829700.38332882</v>
      </c>
    </row>
    <row r="7050" spans="1:11" x14ac:dyDescent="0.35">
      <c r="A7050" s="2">
        <v>8382</v>
      </c>
      <c r="B7050" t="s">
        <v>8201</v>
      </c>
      <c r="C7050" s="1">
        <v>14770359</v>
      </c>
      <c r="D7050" s="1" t="s">
        <v>5</v>
      </c>
      <c r="E7050" t="s">
        <v>5</v>
      </c>
      <c r="F7050" s="3">
        <v>14770359</v>
      </c>
      <c r="G7050">
        <v>1</v>
      </c>
      <c r="H7050" s="2">
        <v>2022</v>
      </c>
      <c r="I7050" s="2">
        <v>2024</v>
      </c>
      <c r="J7050" s="2">
        <f t="shared" si="220"/>
        <v>2</v>
      </c>
      <c r="K7050" s="8">
        <f t="shared" si="221"/>
        <v>15817376.622601481</v>
      </c>
    </row>
    <row r="7051" spans="1:11" x14ac:dyDescent="0.35">
      <c r="A7051" s="2">
        <v>8383</v>
      </c>
      <c r="B7051" t="s">
        <v>8202</v>
      </c>
      <c r="C7051" s="1">
        <v>14740889</v>
      </c>
      <c r="D7051" s="1">
        <v>11765309</v>
      </c>
      <c r="E7051">
        <v>0.79800000000000004</v>
      </c>
      <c r="F7051" s="3">
        <v>2975580</v>
      </c>
      <c r="G7051">
        <v>0.20200000000000001</v>
      </c>
      <c r="H7051" s="2">
        <v>2022</v>
      </c>
      <c r="I7051" s="2">
        <v>2024</v>
      </c>
      <c r="J7051" s="2">
        <f t="shared" si="220"/>
        <v>2</v>
      </c>
      <c r="K7051" s="8">
        <f t="shared" si="221"/>
        <v>15785817.600300934</v>
      </c>
    </row>
    <row r="7052" spans="1:11" x14ac:dyDescent="0.35">
      <c r="A7052" s="2">
        <v>1570</v>
      </c>
      <c r="B7052" t="s">
        <v>1575</v>
      </c>
      <c r="C7052" s="1">
        <v>4594452</v>
      </c>
      <c r="D7052" s="1">
        <v>4594452</v>
      </c>
      <c r="E7052">
        <v>1</v>
      </c>
      <c r="F7052" t="s">
        <v>5</v>
      </c>
      <c r="G7052" t="s">
        <v>5</v>
      </c>
      <c r="H7052" s="2">
        <v>1988</v>
      </c>
      <c r="I7052" s="2">
        <v>2024</v>
      </c>
      <c r="J7052" s="2">
        <f t="shared" si="220"/>
        <v>36</v>
      </c>
      <c r="K7052" s="8">
        <f t="shared" si="221"/>
        <v>15762133.392852526</v>
      </c>
    </row>
    <row r="7053" spans="1:11" x14ac:dyDescent="0.35">
      <c r="A7053" s="2">
        <v>2992</v>
      </c>
      <c r="B7053" t="s">
        <v>2991</v>
      </c>
      <c r="C7053" s="1">
        <v>5830454</v>
      </c>
      <c r="D7053" s="1">
        <v>5772529</v>
      </c>
      <c r="E7053">
        <v>0.99</v>
      </c>
      <c r="F7053" s="3">
        <v>57925</v>
      </c>
      <c r="G7053">
        <v>0.01</v>
      </c>
      <c r="H7053" s="2">
        <v>1995</v>
      </c>
      <c r="I7053" s="2">
        <v>2024</v>
      </c>
      <c r="J7053" s="2">
        <f t="shared" si="220"/>
        <v>29</v>
      </c>
      <c r="K7053" s="8">
        <f t="shared" si="221"/>
        <v>15739166.789632043</v>
      </c>
    </row>
    <row r="7054" spans="1:11" x14ac:dyDescent="0.35">
      <c r="A7054" s="2">
        <v>271</v>
      </c>
      <c r="B7054" t="s">
        <v>276</v>
      </c>
      <c r="C7054" s="1">
        <v>3484331</v>
      </c>
      <c r="D7054" s="1">
        <v>3484331</v>
      </c>
      <c r="E7054">
        <v>1</v>
      </c>
      <c r="F7054" t="s">
        <v>5</v>
      </c>
      <c r="G7054" t="s">
        <v>5</v>
      </c>
      <c r="H7054" s="2">
        <v>1980</v>
      </c>
      <c r="I7054" s="2">
        <v>2024</v>
      </c>
      <c r="J7054" s="2">
        <f t="shared" si="220"/>
        <v>44</v>
      </c>
      <c r="K7054" s="8">
        <f t="shared" si="221"/>
        <v>15720787.68816019</v>
      </c>
    </row>
    <row r="7055" spans="1:11" x14ac:dyDescent="0.35">
      <c r="A7055" s="2">
        <v>8384</v>
      </c>
      <c r="B7055" t="s">
        <v>8203</v>
      </c>
      <c r="C7055" s="1">
        <v>14679613</v>
      </c>
      <c r="D7055" s="1">
        <v>14612089</v>
      </c>
      <c r="E7055">
        <v>0.99500000000000011</v>
      </c>
      <c r="F7055" s="3">
        <v>67524</v>
      </c>
      <c r="G7055">
        <v>5.0000000000000001E-3</v>
      </c>
      <c r="H7055" s="2">
        <v>2022</v>
      </c>
      <c r="I7055" s="2">
        <v>2024</v>
      </c>
      <c r="J7055" s="2">
        <f t="shared" si="220"/>
        <v>2</v>
      </c>
      <c r="K7055" s="8">
        <f t="shared" si="221"/>
        <v>15720197.965062108</v>
      </c>
    </row>
    <row r="7056" spans="1:11" x14ac:dyDescent="0.35">
      <c r="A7056" s="2">
        <v>3592</v>
      </c>
      <c r="B7056" t="s">
        <v>3586</v>
      </c>
      <c r="C7056" s="1">
        <v>6451628</v>
      </c>
      <c r="D7056" s="1">
        <v>6451628</v>
      </c>
      <c r="E7056">
        <v>1</v>
      </c>
      <c r="F7056" t="s">
        <v>5</v>
      </c>
      <c r="G7056" t="s">
        <v>5</v>
      </c>
      <c r="H7056" s="2">
        <v>1998</v>
      </c>
      <c r="I7056" s="2">
        <v>2024</v>
      </c>
      <c r="J7056" s="2">
        <f t="shared" si="220"/>
        <v>26</v>
      </c>
      <c r="K7056" s="8">
        <f t="shared" si="221"/>
        <v>15715694.423872828</v>
      </c>
    </row>
    <row r="7057" spans="1:11" x14ac:dyDescent="0.35">
      <c r="A7057" s="2">
        <v>8590</v>
      </c>
      <c r="B7057" t="s">
        <v>8401</v>
      </c>
      <c r="C7057" s="1">
        <v>15152854</v>
      </c>
      <c r="D7057" s="1" t="s">
        <v>5</v>
      </c>
      <c r="E7057" t="s">
        <v>5</v>
      </c>
      <c r="F7057" s="3">
        <v>15152854</v>
      </c>
      <c r="G7057">
        <v>1</v>
      </c>
      <c r="H7057" s="2">
        <v>2023</v>
      </c>
      <c r="I7057" s="2">
        <v>2024</v>
      </c>
      <c r="J7057" s="2">
        <f t="shared" si="220"/>
        <v>1</v>
      </c>
      <c r="K7057" s="8">
        <f t="shared" si="221"/>
        <v>15680725.090832409</v>
      </c>
    </row>
    <row r="7058" spans="1:11" x14ac:dyDescent="0.35">
      <c r="A7058" s="2">
        <v>1759</v>
      </c>
      <c r="B7058" t="s">
        <v>1763</v>
      </c>
      <c r="C7058" s="1">
        <v>4729352</v>
      </c>
      <c r="D7058" s="1">
        <v>4729352</v>
      </c>
      <c r="E7058">
        <v>1</v>
      </c>
      <c r="F7058" t="s">
        <v>5</v>
      </c>
      <c r="G7058" t="s">
        <v>5</v>
      </c>
      <c r="H7058" s="2">
        <v>1989</v>
      </c>
      <c r="I7058" s="2">
        <v>2024</v>
      </c>
      <c r="J7058" s="2">
        <f t="shared" si="220"/>
        <v>35</v>
      </c>
      <c r="K7058" s="8">
        <f t="shared" si="221"/>
        <v>15678742.117385127</v>
      </c>
    </row>
    <row r="7059" spans="1:11" x14ac:dyDescent="0.35">
      <c r="A7059" s="2">
        <v>987</v>
      </c>
      <c r="B7059" t="s">
        <v>992</v>
      </c>
      <c r="C7059" s="1">
        <v>4122748</v>
      </c>
      <c r="D7059" s="1">
        <v>4122748</v>
      </c>
      <c r="E7059">
        <v>1</v>
      </c>
      <c r="F7059" t="s">
        <v>5</v>
      </c>
      <c r="G7059" t="s">
        <v>5</v>
      </c>
      <c r="H7059" s="2">
        <v>1985</v>
      </c>
      <c r="I7059" s="2">
        <v>2024</v>
      </c>
      <c r="J7059" s="2">
        <f t="shared" si="220"/>
        <v>39</v>
      </c>
      <c r="K7059" s="8">
        <f t="shared" si="221"/>
        <v>15674120.320430184</v>
      </c>
    </row>
    <row r="7060" spans="1:11" x14ac:dyDescent="0.35">
      <c r="A7060" s="2">
        <v>988</v>
      </c>
      <c r="B7060" t="s">
        <v>993</v>
      </c>
      <c r="C7060" s="1">
        <v>4116395</v>
      </c>
      <c r="D7060" s="1">
        <v>4116395</v>
      </c>
      <c r="E7060">
        <v>1</v>
      </c>
      <c r="F7060" t="s">
        <v>5</v>
      </c>
      <c r="G7060" t="s">
        <v>5</v>
      </c>
      <c r="H7060" s="2">
        <v>1985</v>
      </c>
      <c r="I7060" s="2">
        <v>2024</v>
      </c>
      <c r="J7060" s="2">
        <f t="shared" si="220"/>
        <v>39</v>
      </c>
      <c r="K7060" s="8">
        <f t="shared" si="221"/>
        <v>15649967.089042844</v>
      </c>
    </row>
    <row r="7061" spans="1:11" x14ac:dyDescent="0.35">
      <c r="A7061" s="2">
        <v>823</v>
      </c>
      <c r="B7061" t="s">
        <v>828</v>
      </c>
      <c r="C7061" s="1">
        <v>3974975</v>
      </c>
      <c r="D7061" s="1">
        <v>3974975</v>
      </c>
      <c r="E7061">
        <v>1</v>
      </c>
      <c r="F7061" t="s">
        <v>5</v>
      </c>
      <c r="G7061" t="s">
        <v>5</v>
      </c>
      <c r="H7061" s="2">
        <v>1984</v>
      </c>
      <c r="I7061" s="2">
        <v>2024</v>
      </c>
      <c r="J7061" s="2">
        <f t="shared" si="220"/>
        <v>40</v>
      </c>
      <c r="K7061" s="8">
        <f t="shared" si="221"/>
        <v>15638766.322012415</v>
      </c>
    </row>
    <row r="7062" spans="1:11" x14ac:dyDescent="0.35">
      <c r="A7062" s="2">
        <v>8591</v>
      </c>
      <c r="B7062" t="s">
        <v>8402</v>
      </c>
      <c r="C7062" s="1">
        <v>15111019</v>
      </c>
      <c r="D7062" s="1">
        <v>355088</v>
      </c>
      <c r="E7062">
        <v>2.3E-2</v>
      </c>
      <c r="F7062" s="3">
        <v>14755931</v>
      </c>
      <c r="G7062">
        <v>0.97699999999999998</v>
      </c>
      <c r="H7062" s="2">
        <v>2023</v>
      </c>
      <c r="I7062" s="2">
        <v>2024</v>
      </c>
      <c r="J7062" s="2">
        <f t="shared" si="220"/>
        <v>1</v>
      </c>
      <c r="K7062" s="8">
        <f t="shared" si="221"/>
        <v>15637432.709464846</v>
      </c>
    </row>
    <row r="7063" spans="1:11" x14ac:dyDescent="0.35">
      <c r="A7063" s="2">
        <v>8592</v>
      </c>
      <c r="B7063" t="s">
        <v>8403</v>
      </c>
      <c r="C7063" s="1">
        <v>15107891</v>
      </c>
      <c r="D7063" s="1" t="s">
        <v>5</v>
      </c>
      <c r="E7063" t="s">
        <v>5</v>
      </c>
      <c r="F7063" s="3">
        <v>15107891</v>
      </c>
      <c r="G7063">
        <v>1</v>
      </c>
      <c r="H7063" s="2">
        <v>2023</v>
      </c>
      <c r="I7063" s="2">
        <v>2024</v>
      </c>
      <c r="J7063" s="2">
        <f t="shared" si="220"/>
        <v>1</v>
      </c>
      <c r="K7063" s="8">
        <f t="shared" si="221"/>
        <v>15634195.741162762</v>
      </c>
    </row>
    <row r="7064" spans="1:11" x14ac:dyDescent="0.35">
      <c r="A7064" s="2">
        <v>1970</v>
      </c>
      <c r="B7064" t="s">
        <v>1974</v>
      </c>
      <c r="C7064" s="1">
        <v>4873620</v>
      </c>
      <c r="D7064" s="1">
        <v>4873620</v>
      </c>
      <c r="E7064">
        <v>1</v>
      </c>
      <c r="F7064" t="s">
        <v>5</v>
      </c>
      <c r="G7064" t="s">
        <v>5</v>
      </c>
      <c r="H7064" s="2">
        <v>1990</v>
      </c>
      <c r="I7064" s="2">
        <v>2024</v>
      </c>
      <c r="J7064" s="2">
        <f t="shared" si="220"/>
        <v>34</v>
      </c>
      <c r="K7064" s="8">
        <f t="shared" si="221"/>
        <v>15613114.309753738</v>
      </c>
    </row>
    <row r="7065" spans="1:11" x14ac:dyDescent="0.35">
      <c r="A7065" s="2">
        <v>1571</v>
      </c>
      <c r="B7065" t="s">
        <v>1576</v>
      </c>
      <c r="C7065" s="1">
        <v>4542825</v>
      </c>
      <c r="D7065" s="1">
        <v>4542825</v>
      </c>
      <c r="E7065">
        <v>1</v>
      </c>
      <c r="F7065" t="s">
        <v>5</v>
      </c>
      <c r="G7065" t="s">
        <v>5</v>
      </c>
      <c r="H7065" s="2">
        <v>1988</v>
      </c>
      <c r="I7065" s="2">
        <v>2024</v>
      </c>
      <c r="J7065" s="2">
        <f t="shared" si="220"/>
        <v>36</v>
      </c>
      <c r="K7065" s="8">
        <f t="shared" si="221"/>
        <v>15585017.240442446</v>
      </c>
    </row>
    <row r="7066" spans="1:11" x14ac:dyDescent="0.35">
      <c r="A7066" s="2">
        <v>652</v>
      </c>
      <c r="B7066" t="s">
        <v>657</v>
      </c>
      <c r="C7066" s="1">
        <v>3821199</v>
      </c>
      <c r="D7066" s="1">
        <v>3821199</v>
      </c>
      <c r="E7066">
        <v>1</v>
      </c>
      <c r="F7066" t="s">
        <v>5</v>
      </c>
      <c r="G7066" t="s">
        <v>5</v>
      </c>
      <c r="H7066" s="2">
        <v>1983</v>
      </c>
      <c r="I7066" s="2">
        <v>2024</v>
      </c>
      <c r="J7066" s="2">
        <f t="shared" si="220"/>
        <v>41</v>
      </c>
      <c r="K7066" s="8">
        <f t="shared" si="221"/>
        <v>15557486.98856044</v>
      </c>
    </row>
    <row r="7067" spans="1:11" x14ac:dyDescent="0.35">
      <c r="A7067" s="2">
        <v>8189</v>
      </c>
      <c r="B7067" t="s">
        <v>8018</v>
      </c>
      <c r="C7067" s="1">
        <v>14032747</v>
      </c>
      <c r="D7067" s="1">
        <v>1050000</v>
      </c>
      <c r="E7067">
        <v>7.4999999999999997E-2</v>
      </c>
      <c r="F7067" s="3">
        <v>12982747</v>
      </c>
      <c r="G7067">
        <v>0.92500000000000004</v>
      </c>
      <c r="H7067" s="2">
        <v>2021</v>
      </c>
      <c r="I7067" s="2">
        <v>2024</v>
      </c>
      <c r="J7067" s="2">
        <f t="shared" si="220"/>
        <v>3</v>
      </c>
      <c r="K7067" s="8">
        <f t="shared" si="221"/>
        <v>15550981.400277095</v>
      </c>
    </row>
    <row r="7068" spans="1:11" x14ac:dyDescent="0.35">
      <c r="A7068" s="2">
        <v>2169</v>
      </c>
      <c r="B7068" t="s">
        <v>2171</v>
      </c>
      <c r="C7068" s="1">
        <v>5018604</v>
      </c>
      <c r="D7068" s="1">
        <v>5017971</v>
      </c>
      <c r="E7068">
        <v>1</v>
      </c>
      <c r="F7068" t="s">
        <v>5</v>
      </c>
      <c r="G7068" t="s">
        <v>5</v>
      </c>
      <c r="H7068" s="2">
        <v>1991</v>
      </c>
      <c r="I7068" s="2">
        <v>2024</v>
      </c>
      <c r="J7068" s="2">
        <f t="shared" si="220"/>
        <v>33</v>
      </c>
      <c r="K7068" s="8">
        <f t="shared" si="221"/>
        <v>15536353.766818607</v>
      </c>
    </row>
    <row r="7069" spans="1:11" x14ac:dyDescent="0.35">
      <c r="A7069" s="2">
        <v>2993</v>
      </c>
      <c r="B7069" t="s">
        <v>2992</v>
      </c>
      <c r="C7069" s="1">
        <v>5750110</v>
      </c>
      <c r="D7069" s="1">
        <v>5750110</v>
      </c>
      <c r="E7069">
        <v>1</v>
      </c>
      <c r="F7069" t="s">
        <v>5</v>
      </c>
      <c r="G7069" t="s">
        <v>5</v>
      </c>
      <c r="H7069" s="2">
        <v>1995</v>
      </c>
      <c r="I7069" s="2">
        <v>2024</v>
      </c>
      <c r="J7069" s="2">
        <f t="shared" si="220"/>
        <v>29</v>
      </c>
      <c r="K7069" s="8">
        <f t="shared" si="221"/>
        <v>15522280.142975334</v>
      </c>
    </row>
    <row r="7070" spans="1:11" x14ac:dyDescent="0.35">
      <c r="A7070" s="2">
        <v>1362</v>
      </c>
      <c r="B7070" t="s">
        <v>1367</v>
      </c>
      <c r="C7070" s="1">
        <v>4370078</v>
      </c>
      <c r="D7070" s="1">
        <v>4370078</v>
      </c>
      <c r="E7070">
        <v>1</v>
      </c>
      <c r="F7070" t="s">
        <v>5</v>
      </c>
      <c r="G7070" t="s">
        <v>5</v>
      </c>
      <c r="H7070" s="2">
        <v>1987</v>
      </c>
      <c r="I7070" s="2">
        <v>2024</v>
      </c>
      <c r="J7070" s="2">
        <f t="shared" si="220"/>
        <v>37</v>
      </c>
      <c r="K7070" s="8">
        <f t="shared" si="221"/>
        <v>15514656.719869327</v>
      </c>
    </row>
    <row r="7071" spans="1:11" x14ac:dyDescent="0.35">
      <c r="A7071" s="2">
        <v>3186</v>
      </c>
      <c r="B7071" t="s">
        <v>3183</v>
      </c>
      <c r="C7071" s="1">
        <v>5939449</v>
      </c>
      <c r="D7071" s="1">
        <v>5939449</v>
      </c>
      <c r="E7071">
        <v>1</v>
      </c>
      <c r="F7071" t="s">
        <v>5</v>
      </c>
      <c r="G7071" t="s">
        <v>5</v>
      </c>
      <c r="H7071" s="2">
        <v>1996</v>
      </c>
      <c r="I7071" s="2">
        <v>2024</v>
      </c>
      <c r="J7071" s="2">
        <f t="shared" si="220"/>
        <v>28</v>
      </c>
      <c r="K7071" s="8">
        <f t="shared" si="221"/>
        <v>15493652.805230299</v>
      </c>
    </row>
    <row r="7072" spans="1:11" x14ac:dyDescent="0.35">
      <c r="A7072" s="2">
        <v>8593</v>
      </c>
      <c r="B7072" t="s">
        <v>8404</v>
      </c>
      <c r="C7072" s="1">
        <v>14911562</v>
      </c>
      <c r="D7072" s="1" t="s">
        <v>5</v>
      </c>
      <c r="E7072" t="s">
        <v>5</v>
      </c>
      <c r="F7072" s="3">
        <v>14911562</v>
      </c>
      <c r="G7072">
        <v>1</v>
      </c>
      <c r="H7072" s="2">
        <v>2023</v>
      </c>
      <c r="I7072" s="2">
        <v>2024</v>
      </c>
      <c r="J7072" s="2">
        <f t="shared" si="220"/>
        <v>1</v>
      </c>
      <c r="K7072" s="8">
        <f t="shared" si="221"/>
        <v>15431027.342895476</v>
      </c>
    </row>
    <row r="7073" spans="1:11" x14ac:dyDescent="0.35">
      <c r="A7073" s="2">
        <v>3795</v>
      </c>
      <c r="B7073" t="s">
        <v>3789</v>
      </c>
      <c r="C7073" s="1">
        <v>6552255</v>
      </c>
      <c r="D7073" s="1">
        <v>6552255</v>
      </c>
      <c r="E7073">
        <v>1</v>
      </c>
      <c r="F7073" t="s">
        <v>5</v>
      </c>
      <c r="G7073" t="s">
        <v>5</v>
      </c>
      <c r="H7073" s="2">
        <v>1999</v>
      </c>
      <c r="I7073" s="2">
        <v>2024</v>
      </c>
      <c r="J7073" s="2">
        <f t="shared" si="220"/>
        <v>25</v>
      </c>
      <c r="K7073" s="8">
        <f t="shared" si="221"/>
        <v>15423514.511247389</v>
      </c>
    </row>
    <row r="7074" spans="1:11" x14ac:dyDescent="0.35">
      <c r="A7074" s="2">
        <v>3593</v>
      </c>
      <c r="B7074" t="s">
        <v>3587</v>
      </c>
      <c r="C7074" s="1">
        <v>6330054</v>
      </c>
      <c r="D7074" s="1">
        <v>6330054</v>
      </c>
      <c r="E7074">
        <v>1</v>
      </c>
      <c r="F7074" t="s">
        <v>5</v>
      </c>
      <c r="G7074" t="s">
        <v>5</v>
      </c>
      <c r="H7074" s="2">
        <v>1998</v>
      </c>
      <c r="I7074" s="2">
        <v>2024</v>
      </c>
      <c r="J7074" s="2">
        <f t="shared" si="220"/>
        <v>26</v>
      </c>
      <c r="K7074" s="8">
        <f t="shared" si="221"/>
        <v>15419549.042600393</v>
      </c>
    </row>
    <row r="7075" spans="1:11" x14ac:dyDescent="0.35">
      <c r="A7075" s="2">
        <v>3383</v>
      </c>
      <c r="B7075" t="s">
        <v>3377</v>
      </c>
      <c r="C7075" s="1">
        <v>6112613</v>
      </c>
      <c r="D7075" s="1">
        <v>6112613</v>
      </c>
      <c r="E7075">
        <v>1</v>
      </c>
      <c r="F7075" t="s">
        <v>5</v>
      </c>
      <c r="G7075" t="s">
        <v>5</v>
      </c>
      <c r="H7075" s="2">
        <v>1997</v>
      </c>
      <c r="I7075" s="2">
        <v>2024</v>
      </c>
      <c r="J7075" s="2">
        <f t="shared" si="220"/>
        <v>27</v>
      </c>
      <c r="K7075" s="8">
        <f t="shared" si="221"/>
        <v>15408588.626666073</v>
      </c>
    </row>
    <row r="7076" spans="1:11" x14ac:dyDescent="0.35">
      <c r="A7076" s="2">
        <v>7935</v>
      </c>
      <c r="B7076" t="s">
        <v>7774</v>
      </c>
      <c r="C7076" s="1">
        <v>13432212</v>
      </c>
      <c r="D7076" s="1" t="s">
        <v>5</v>
      </c>
      <c r="E7076" t="s">
        <v>5</v>
      </c>
      <c r="F7076" s="3">
        <v>13432212</v>
      </c>
      <c r="G7076">
        <v>1</v>
      </c>
      <c r="H7076" s="2">
        <v>2020</v>
      </c>
      <c r="I7076" s="2">
        <v>2024</v>
      </c>
      <c r="J7076" s="2">
        <f t="shared" si="220"/>
        <v>4</v>
      </c>
      <c r="K7076" s="8">
        <f t="shared" si="221"/>
        <v>15404029.672113055</v>
      </c>
    </row>
    <row r="7077" spans="1:11" x14ac:dyDescent="0.35">
      <c r="A7077" s="2">
        <v>653</v>
      </c>
      <c r="B7077" t="s">
        <v>658</v>
      </c>
      <c r="C7077" s="1">
        <v>3783329</v>
      </c>
      <c r="D7077" s="1">
        <v>3783329</v>
      </c>
      <c r="E7077">
        <v>1</v>
      </c>
      <c r="F7077" t="s">
        <v>5</v>
      </c>
      <c r="G7077" t="s">
        <v>5</v>
      </c>
      <c r="H7077" s="2">
        <v>1983</v>
      </c>
      <c r="I7077" s="2">
        <v>2024</v>
      </c>
      <c r="J7077" s="2">
        <f t="shared" si="220"/>
        <v>41</v>
      </c>
      <c r="K7077" s="8">
        <f t="shared" si="221"/>
        <v>15403304.483996615</v>
      </c>
    </row>
    <row r="7078" spans="1:11" x14ac:dyDescent="0.35">
      <c r="A7078" s="2">
        <v>2587</v>
      </c>
      <c r="B7078" t="s">
        <v>2589</v>
      </c>
      <c r="C7078" s="1">
        <v>5319445</v>
      </c>
      <c r="D7078" s="1">
        <v>5319445</v>
      </c>
      <c r="E7078">
        <v>1</v>
      </c>
      <c r="F7078" t="s">
        <v>5</v>
      </c>
      <c r="G7078" t="s">
        <v>5</v>
      </c>
      <c r="H7078" s="2">
        <v>1993</v>
      </c>
      <c r="I7078" s="2">
        <v>2024</v>
      </c>
      <c r="J7078" s="2">
        <f t="shared" si="220"/>
        <v>31</v>
      </c>
      <c r="K7078" s="8">
        <f t="shared" si="221"/>
        <v>15377618.830283597</v>
      </c>
    </row>
    <row r="7079" spans="1:11" x14ac:dyDescent="0.35">
      <c r="A7079" s="2">
        <v>7936</v>
      </c>
      <c r="B7079" t="s">
        <v>7775</v>
      </c>
      <c r="C7079" s="1">
        <v>13394556</v>
      </c>
      <c r="D7079" s="1" t="s">
        <v>5</v>
      </c>
      <c r="E7079" t="s">
        <v>5</v>
      </c>
      <c r="F7079" s="3">
        <v>13394556</v>
      </c>
      <c r="G7079">
        <v>1</v>
      </c>
      <c r="H7079" s="2">
        <v>2020</v>
      </c>
      <c r="I7079" s="2">
        <v>2024</v>
      </c>
      <c r="J7079" s="2">
        <f t="shared" si="220"/>
        <v>4</v>
      </c>
      <c r="K7079" s="8">
        <f t="shared" si="221"/>
        <v>15360845.858357504</v>
      </c>
    </row>
    <row r="7080" spans="1:11" x14ac:dyDescent="0.35">
      <c r="A7080" s="2">
        <v>1760</v>
      </c>
      <c r="B7080" t="s">
        <v>1764</v>
      </c>
      <c r="C7080" s="1">
        <v>4611062</v>
      </c>
      <c r="D7080" s="1">
        <v>4611062</v>
      </c>
      <c r="E7080">
        <v>1</v>
      </c>
      <c r="F7080" t="s">
        <v>5</v>
      </c>
      <c r="G7080" t="s">
        <v>5</v>
      </c>
      <c r="H7080" s="2">
        <v>1989</v>
      </c>
      <c r="I7080" s="2">
        <v>2024</v>
      </c>
      <c r="J7080" s="2">
        <f t="shared" si="220"/>
        <v>35</v>
      </c>
      <c r="K7080" s="8">
        <f t="shared" si="221"/>
        <v>15286587.250277435</v>
      </c>
    </row>
    <row r="7081" spans="1:11" x14ac:dyDescent="0.35">
      <c r="A7081" s="2">
        <v>8385</v>
      </c>
      <c r="B7081" t="s">
        <v>8204</v>
      </c>
      <c r="C7081" s="1">
        <v>14233027</v>
      </c>
      <c r="D7081" s="1">
        <v>1526970</v>
      </c>
      <c r="E7081">
        <v>0.107</v>
      </c>
      <c r="F7081" s="3">
        <v>12700247</v>
      </c>
      <c r="G7081">
        <v>0.89200000000000002</v>
      </c>
      <c r="H7081" s="2">
        <v>2022</v>
      </c>
      <c r="I7081" s="2">
        <v>2024</v>
      </c>
      <c r="J7081" s="2">
        <f t="shared" si="220"/>
        <v>2</v>
      </c>
      <c r="K7081" s="8">
        <f t="shared" si="221"/>
        <v>15241955.089829277</v>
      </c>
    </row>
    <row r="7082" spans="1:11" x14ac:dyDescent="0.35">
      <c r="A7082" s="2">
        <v>1363</v>
      </c>
      <c r="B7082" t="s">
        <v>1368</v>
      </c>
      <c r="C7082" s="1">
        <v>4292009</v>
      </c>
      <c r="D7082" s="1">
        <v>4292009</v>
      </c>
      <c r="E7082">
        <v>1</v>
      </c>
      <c r="F7082" t="s">
        <v>5</v>
      </c>
      <c r="G7082" t="s">
        <v>5</v>
      </c>
      <c r="H7082" s="2">
        <v>1987</v>
      </c>
      <c r="I7082" s="2">
        <v>2024</v>
      </c>
      <c r="J7082" s="2">
        <f t="shared" si="220"/>
        <v>37</v>
      </c>
      <c r="K7082" s="8">
        <f t="shared" si="221"/>
        <v>15237496.052379301</v>
      </c>
    </row>
    <row r="7083" spans="1:11" x14ac:dyDescent="0.35">
      <c r="A7083" s="2">
        <v>8190</v>
      </c>
      <c r="B7083" t="s">
        <v>8019</v>
      </c>
      <c r="C7083" s="1">
        <v>13728000</v>
      </c>
      <c r="D7083" s="1">
        <v>13728000</v>
      </c>
      <c r="E7083">
        <v>1</v>
      </c>
      <c r="F7083" t="s">
        <v>5</v>
      </c>
      <c r="G7083" t="s">
        <v>5</v>
      </c>
      <c r="H7083" s="2">
        <v>2021</v>
      </c>
      <c r="I7083" s="2">
        <v>2024</v>
      </c>
      <c r="J7083" s="2">
        <f t="shared" si="220"/>
        <v>3</v>
      </c>
      <c r="K7083" s="8">
        <f t="shared" si="221"/>
        <v>15213263.138215486</v>
      </c>
    </row>
    <row r="7084" spans="1:11" x14ac:dyDescent="0.35">
      <c r="A7084" s="2">
        <v>8386</v>
      </c>
      <c r="B7084" t="s">
        <v>8205</v>
      </c>
      <c r="C7084" s="1">
        <v>14199018</v>
      </c>
      <c r="D7084" s="1" t="s">
        <v>5</v>
      </c>
      <c r="E7084" t="s">
        <v>5</v>
      </c>
      <c r="F7084" s="3">
        <v>14199018</v>
      </c>
      <c r="G7084">
        <v>1</v>
      </c>
      <c r="H7084" s="2">
        <v>2022</v>
      </c>
      <c r="I7084" s="2">
        <v>2024</v>
      </c>
      <c r="J7084" s="2">
        <f t="shared" si="220"/>
        <v>2</v>
      </c>
      <c r="K7084" s="8">
        <f t="shared" si="221"/>
        <v>15205535.314144878</v>
      </c>
    </row>
    <row r="7085" spans="1:11" x14ac:dyDescent="0.35">
      <c r="A7085" s="2">
        <v>1364</v>
      </c>
      <c r="B7085" t="s">
        <v>1369</v>
      </c>
      <c r="C7085" s="1">
        <v>4278150</v>
      </c>
      <c r="D7085" s="1">
        <v>4278150</v>
      </c>
      <c r="E7085">
        <v>1</v>
      </c>
      <c r="F7085" t="s">
        <v>5</v>
      </c>
      <c r="G7085" t="s">
        <v>5</v>
      </c>
      <c r="H7085" s="2">
        <v>1987</v>
      </c>
      <c r="I7085" s="2">
        <v>2024</v>
      </c>
      <c r="J7085" s="2">
        <f t="shared" si="220"/>
        <v>37</v>
      </c>
      <c r="K7085" s="8">
        <f t="shared" si="221"/>
        <v>15188293.812171994</v>
      </c>
    </row>
    <row r="7086" spans="1:11" x14ac:dyDescent="0.35">
      <c r="A7086" s="2">
        <v>824</v>
      </c>
      <c r="B7086" t="s">
        <v>829</v>
      </c>
      <c r="C7086" s="1">
        <v>3854833</v>
      </c>
      <c r="D7086" s="1">
        <v>3854833</v>
      </c>
      <c r="E7086">
        <v>1</v>
      </c>
      <c r="F7086" t="s">
        <v>5</v>
      </c>
      <c r="G7086" t="s">
        <v>5</v>
      </c>
      <c r="H7086" s="2">
        <v>1984</v>
      </c>
      <c r="I7086" s="2">
        <v>2024</v>
      </c>
      <c r="J7086" s="2">
        <f t="shared" si="220"/>
        <v>40</v>
      </c>
      <c r="K7086" s="8">
        <f t="shared" si="221"/>
        <v>15166090.981045689</v>
      </c>
    </row>
    <row r="7087" spans="1:11" x14ac:dyDescent="0.35">
      <c r="A7087" s="2">
        <v>2786</v>
      </c>
      <c r="B7087" t="s">
        <v>2787</v>
      </c>
      <c r="C7087" s="1">
        <v>5418502</v>
      </c>
      <c r="D7087" s="1">
        <v>5418216</v>
      </c>
      <c r="E7087">
        <v>1</v>
      </c>
      <c r="F7087" s="3">
        <v>286</v>
      </c>
      <c r="G7087" t="s">
        <v>7</v>
      </c>
      <c r="H7087" s="2">
        <v>1994</v>
      </c>
      <c r="I7087" s="2">
        <v>2024</v>
      </c>
      <c r="J7087" s="2">
        <f t="shared" si="220"/>
        <v>30</v>
      </c>
      <c r="K7087" s="8">
        <f t="shared" si="221"/>
        <v>15136668.66797081</v>
      </c>
    </row>
    <row r="7088" spans="1:11" x14ac:dyDescent="0.35">
      <c r="A7088" s="2">
        <v>7937</v>
      </c>
      <c r="B7088" t="s">
        <v>7776</v>
      </c>
      <c r="C7088" s="1">
        <v>13182254</v>
      </c>
      <c r="D7088" s="1">
        <v>10475990</v>
      </c>
      <c r="E7088">
        <v>0.79500000000000004</v>
      </c>
      <c r="F7088" s="3">
        <v>2706264</v>
      </c>
      <c r="G7088">
        <v>0.20499999999999999</v>
      </c>
      <c r="H7088" s="2">
        <v>2020</v>
      </c>
      <c r="I7088" s="2">
        <v>2024</v>
      </c>
      <c r="J7088" s="2">
        <f t="shared" si="220"/>
        <v>4</v>
      </c>
      <c r="K7088" s="8">
        <f t="shared" si="221"/>
        <v>15117378.415508257</v>
      </c>
    </row>
    <row r="7089" spans="1:11" x14ac:dyDescent="0.35">
      <c r="A7089" s="2">
        <v>1761</v>
      </c>
      <c r="B7089" t="s">
        <v>1765</v>
      </c>
      <c r="C7089" s="1">
        <v>4557214</v>
      </c>
      <c r="D7089" s="1">
        <v>4557214</v>
      </c>
      <c r="E7089">
        <v>1</v>
      </c>
      <c r="F7089" t="s">
        <v>5</v>
      </c>
      <c r="G7089" t="s">
        <v>5</v>
      </c>
      <c r="H7089" s="2">
        <v>1989</v>
      </c>
      <c r="I7089" s="2">
        <v>2024</v>
      </c>
      <c r="J7089" s="2">
        <f t="shared" si="220"/>
        <v>35</v>
      </c>
      <c r="K7089" s="8">
        <f t="shared" si="221"/>
        <v>15108070.424814465</v>
      </c>
    </row>
    <row r="7090" spans="1:11" x14ac:dyDescent="0.35">
      <c r="A7090" s="2">
        <v>3796</v>
      </c>
      <c r="B7090" t="s">
        <v>3790</v>
      </c>
      <c r="C7090" s="1">
        <v>6417007</v>
      </c>
      <c r="D7090" s="1">
        <v>6203044</v>
      </c>
      <c r="E7090">
        <v>0.96699999999999997</v>
      </c>
      <c r="F7090" s="3">
        <v>213281</v>
      </c>
      <c r="G7090">
        <v>3.3000000000000002E-2</v>
      </c>
      <c r="H7090" s="2">
        <v>1999</v>
      </c>
      <c r="I7090" s="2">
        <v>2024</v>
      </c>
      <c r="J7090" s="2">
        <f t="shared" si="220"/>
        <v>25</v>
      </c>
      <c r="K7090" s="8">
        <f t="shared" si="221"/>
        <v>15105150.91114068</v>
      </c>
    </row>
    <row r="7091" spans="1:11" x14ac:dyDescent="0.35">
      <c r="A7091" s="2">
        <v>512</v>
      </c>
      <c r="B7091" t="s">
        <v>517</v>
      </c>
      <c r="C7091" s="1">
        <v>3583513</v>
      </c>
      <c r="D7091" s="1">
        <v>3583513</v>
      </c>
      <c r="E7091">
        <v>1</v>
      </c>
      <c r="F7091" t="s">
        <v>5</v>
      </c>
      <c r="G7091" t="s">
        <v>5</v>
      </c>
      <c r="H7091" s="2">
        <v>1982</v>
      </c>
      <c r="I7091" s="2">
        <v>2024</v>
      </c>
      <c r="J7091" s="2">
        <f t="shared" si="220"/>
        <v>42</v>
      </c>
      <c r="K7091" s="8">
        <f t="shared" si="221"/>
        <v>15098036.729025502</v>
      </c>
    </row>
    <row r="7092" spans="1:11" x14ac:dyDescent="0.35">
      <c r="A7092" s="2">
        <v>8594</v>
      </c>
      <c r="B7092" t="s">
        <v>8405</v>
      </c>
      <c r="C7092" s="1">
        <v>14584970</v>
      </c>
      <c r="D7092" s="1" t="s">
        <v>5</v>
      </c>
      <c r="E7092" t="s">
        <v>5</v>
      </c>
      <c r="F7092" s="3">
        <v>14584970</v>
      </c>
      <c r="G7092">
        <v>1</v>
      </c>
      <c r="H7092" s="2">
        <v>2023</v>
      </c>
      <c r="I7092" s="2">
        <v>2024</v>
      </c>
      <c r="J7092" s="2">
        <f t="shared" si="220"/>
        <v>1</v>
      </c>
      <c r="K7092" s="8">
        <f t="shared" si="221"/>
        <v>15093058.048869073</v>
      </c>
    </row>
    <row r="7093" spans="1:11" x14ac:dyDescent="0.35">
      <c r="A7093" s="2">
        <v>1572</v>
      </c>
      <c r="B7093" t="s">
        <v>1577</v>
      </c>
      <c r="C7093" s="1">
        <v>4398938</v>
      </c>
      <c r="D7093" s="1">
        <v>4398938</v>
      </c>
      <c r="E7093">
        <v>1</v>
      </c>
      <c r="F7093" t="s">
        <v>5</v>
      </c>
      <c r="G7093" t="s">
        <v>5</v>
      </c>
      <c r="H7093" s="2">
        <v>1988</v>
      </c>
      <c r="I7093" s="2">
        <v>2024</v>
      </c>
      <c r="J7093" s="2">
        <f t="shared" si="220"/>
        <v>36</v>
      </c>
      <c r="K7093" s="8">
        <f t="shared" si="221"/>
        <v>15091385.771989325</v>
      </c>
    </row>
    <row r="7094" spans="1:11" x14ac:dyDescent="0.35">
      <c r="A7094" s="2">
        <v>8595</v>
      </c>
      <c r="B7094" t="s">
        <v>8406</v>
      </c>
      <c r="C7094" s="1">
        <v>14574445</v>
      </c>
      <c r="D7094" s="1">
        <v>84362</v>
      </c>
      <c r="E7094">
        <v>6.0000000000000001E-3</v>
      </c>
      <c r="F7094" s="3">
        <v>14490083</v>
      </c>
      <c r="G7094">
        <v>0.99399999999999999</v>
      </c>
      <c r="H7094" s="2">
        <v>2023</v>
      </c>
      <c r="I7094" s="2">
        <v>2024</v>
      </c>
      <c r="J7094" s="2">
        <f t="shared" si="220"/>
        <v>1</v>
      </c>
      <c r="K7094" s="8">
        <f t="shared" si="221"/>
        <v>15082166.395614775</v>
      </c>
    </row>
    <row r="7095" spans="1:11" x14ac:dyDescent="0.35">
      <c r="A7095" s="2">
        <v>654</v>
      </c>
      <c r="B7095" t="s">
        <v>659</v>
      </c>
      <c r="C7095" s="1">
        <v>3704433</v>
      </c>
      <c r="D7095" s="1">
        <v>3704433</v>
      </c>
      <c r="E7095">
        <v>1</v>
      </c>
      <c r="F7095" t="s">
        <v>5</v>
      </c>
      <c r="G7095" t="s">
        <v>5</v>
      </c>
      <c r="H7095" s="2">
        <v>1983</v>
      </c>
      <c r="I7095" s="2">
        <v>2024</v>
      </c>
      <c r="J7095" s="2">
        <f t="shared" si="220"/>
        <v>41</v>
      </c>
      <c r="K7095" s="8">
        <f t="shared" si="221"/>
        <v>15082090.254261533</v>
      </c>
    </row>
    <row r="7096" spans="1:11" x14ac:dyDescent="0.35">
      <c r="A7096" s="2">
        <v>3187</v>
      </c>
      <c r="B7096" t="s">
        <v>3184</v>
      </c>
      <c r="C7096" s="1">
        <v>5781045</v>
      </c>
      <c r="D7096" s="1">
        <v>5781045</v>
      </c>
      <c r="E7096">
        <v>1</v>
      </c>
      <c r="F7096" t="s">
        <v>5</v>
      </c>
      <c r="G7096" t="s">
        <v>5</v>
      </c>
      <c r="H7096" s="2">
        <v>1996</v>
      </c>
      <c r="I7096" s="2">
        <v>2024</v>
      </c>
      <c r="J7096" s="2">
        <f t="shared" si="220"/>
        <v>28</v>
      </c>
      <c r="K7096" s="8">
        <f t="shared" si="221"/>
        <v>15080439.966975488</v>
      </c>
    </row>
    <row r="7097" spans="1:11" x14ac:dyDescent="0.35">
      <c r="A7097" s="2">
        <v>3384</v>
      </c>
      <c r="B7097" t="s">
        <v>3378</v>
      </c>
      <c r="C7097" s="1">
        <v>5980578</v>
      </c>
      <c r="D7097" s="1">
        <v>5980578</v>
      </c>
      <c r="E7097">
        <v>1</v>
      </c>
      <c r="F7097" t="s">
        <v>5</v>
      </c>
      <c r="G7097" t="s">
        <v>5</v>
      </c>
      <c r="H7097" s="2">
        <v>1997</v>
      </c>
      <c r="I7097" s="2">
        <v>2024</v>
      </c>
      <c r="J7097" s="2">
        <f t="shared" si="220"/>
        <v>27</v>
      </c>
      <c r="K7097" s="8">
        <f t="shared" si="221"/>
        <v>15075756.661134826</v>
      </c>
    </row>
    <row r="7098" spans="1:11" x14ac:dyDescent="0.35">
      <c r="A7098" s="2">
        <v>4233</v>
      </c>
      <c r="B7098" t="s">
        <v>4217</v>
      </c>
      <c r="C7098" s="1">
        <v>6854681</v>
      </c>
      <c r="D7098" s="1" t="s">
        <v>5</v>
      </c>
      <c r="E7098" t="s">
        <v>5</v>
      </c>
      <c r="F7098" s="3">
        <v>6854681</v>
      </c>
      <c r="G7098">
        <v>1</v>
      </c>
      <c r="H7098" s="2">
        <v>2001</v>
      </c>
      <c r="I7098" s="2">
        <v>2024</v>
      </c>
      <c r="J7098" s="2">
        <f t="shared" si="220"/>
        <v>23</v>
      </c>
      <c r="K7098" s="8">
        <f t="shared" si="221"/>
        <v>15067333.451982411</v>
      </c>
    </row>
    <row r="7099" spans="1:11" x14ac:dyDescent="0.35">
      <c r="A7099" s="2">
        <v>4010</v>
      </c>
      <c r="B7099" t="s">
        <v>4000</v>
      </c>
      <c r="C7099" s="1">
        <v>6620242</v>
      </c>
      <c r="D7099" s="1">
        <v>4739023</v>
      </c>
      <c r="E7099">
        <v>0.71599999999999997</v>
      </c>
      <c r="F7099" s="3">
        <v>1881219</v>
      </c>
      <c r="G7099">
        <v>0.28399999999999997</v>
      </c>
      <c r="H7099" s="2">
        <v>2000</v>
      </c>
      <c r="I7099" s="2">
        <v>2024</v>
      </c>
      <c r="J7099" s="2">
        <f t="shared" si="220"/>
        <v>24</v>
      </c>
      <c r="K7099" s="8">
        <f t="shared" si="221"/>
        <v>15058950.940928189</v>
      </c>
    </row>
    <row r="7100" spans="1:11" x14ac:dyDescent="0.35">
      <c r="A7100" s="2">
        <v>158</v>
      </c>
      <c r="B7100" t="s">
        <v>163</v>
      </c>
      <c r="C7100" s="1">
        <v>3223197</v>
      </c>
      <c r="D7100" s="1">
        <v>3223197</v>
      </c>
      <c r="E7100">
        <v>1</v>
      </c>
      <c r="F7100" t="s">
        <v>5</v>
      </c>
      <c r="G7100" t="s">
        <v>5</v>
      </c>
      <c r="H7100" s="2">
        <v>1979</v>
      </c>
      <c r="I7100" s="2">
        <v>2024</v>
      </c>
      <c r="J7100" s="2">
        <f t="shared" si="220"/>
        <v>45</v>
      </c>
      <c r="K7100" s="8">
        <f t="shared" si="221"/>
        <v>15049201.253037119</v>
      </c>
    </row>
    <row r="7101" spans="1:11" x14ac:dyDescent="0.35">
      <c r="A7101" s="2">
        <v>8191</v>
      </c>
      <c r="B7101" t="s">
        <v>8020</v>
      </c>
      <c r="C7101" s="1">
        <v>13573923</v>
      </c>
      <c r="D7101" s="1">
        <v>444814</v>
      </c>
      <c r="E7101">
        <v>3.3000000000000002E-2</v>
      </c>
      <c r="F7101" s="3">
        <v>13129109</v>
      </c>
      <c r="G7101">
        <v>0.96699999999999997</v>
      </c>
      <c r="H7101" s="2">
        <v>2021</v>
      </c>
      <c r="I7101" s="2">
        <v>2024</v>
      </c>
      <c r="J7101" s="2">
        <f t="shared" si="220"/>
        <v>3</v>
      </c>
      <c r="K7101" s="8">
        <f t="shared" si="221"/>
        <v>15042516.201695466</v>
      </c>
    </row>
    <row r="7102" spans="1:11" x14ac:dyDescent="0.35">
      <c r="A7102" s="2">
        <v>3188</v>
      </c>
      <c r="B7102" t="s">
        <v>3185</v>
      </c>
      <c r="C7102" s="1">
        <v>5754249</v>
      </c>
      <c r="D7102" s="1">
        <v>5754249</v>
      </c>
      <c r="E7102">
        <v>1</v>
      </c>
      <c r="F7102" t="s">
        <v>5</v>
      </c>
      <c r="G7102" t="s">
        <v>5</v>
      </c>
      <c r="H7102" s="2">
        <v>1996</v>
      </c>
      <c r="I7102" s="2">
        <v>2024</v>
      </c>
      <c r="J7102" s="2">
        <f t="shared" si="220"/>
        <v>28</v>
      </c>
      <c r="K7102" s="8">
        <f t="shared" si="221"/>
        <v>15010539.893657414</v>
      </c>
    </row>
    <row r="7103" spans="1:11" x14ac:dyDescent="0.35">
      <c r="A7103" s="2">
        <v>2362</v>
      </c>
      <c r="B7103" t="s">
        <v>2364</v>
      </c>
      <c r="C7103" s="1">
        <v>5013090</v>
      </c>
      <c r="D7103" s="1">
        <v>4899194</v>
      </c>
      <c r="E7103">
        <v>0.97699999999999998</v>
      </c>
      <c r="F7103" s="3">
        <v>113896</v>
      </c>
      <c r="G7103">
        <v>2.3E-2</v>
      </c>
      <c r="H7103" s="2">
        <v>1992</v>
      </c>
      <c r="I7103" s="2">
        <v>2024</v>
      </c>
      <c r="J7103" s="2">
        <f t="shared" si="220"/>
        <v>32</v>
      </c>
      <c r="K7103" s="8">
        <f t="shared" si="221"/>
        <v>14996847.409162359</v>
      </c>
    </row>
    <row r="7104" spans="1:11" x14ac:dyDescent="0.35">
      <c r="A7104" s="2">
        <v>1164</v>
      </c>
      <c r="B7104" t="s">
        <v>1169</v>
      </c>
      <c r="C7104" s="1">
        <v>4079895</v>
      </c>
      <c r="D7104" s="1">
        <v>4079895</v>
      </c>
      <c r="E7104">
        <v>1</v>
      </c>
      <c r="F7104" t="s">
        <v>5</v>
      </c>
      <c r="G7104" t="s">
        <v>5</v>
      </c>
      <c r="H7104" s="2">
        <v>1986</v>
      </c>
      <c r="I7104" s="2">
        <v>2024</v>
      </c>
      <c r="J7104" s="2">
        <f t="shared" si="220"/>
        <v>38</v>
      </c>
      <c r="K7104" s="8">
        <f t="shared" si="221"/>
        <v>14989034.893311778</v>
      </c>
    </row>
    <row r="7105" spans="1:11" x14ac:dyDescent="0.35">
      <c r="A7105" s="2">
        <v>1365</v>
      </c>
      <c r="B7105" t="s">
        <v>1370</v>
      </c>
      <c r="C7105" s="1">
        <v>4215849</v>
      </c>
      <c r="D7105" s="1">
        <v>4215849</v>
      </c>
      <c r="E7105">
        <v>1</v>
      </c>
      <c r="F7105" t="s">
        <v>5</v>
      </c>
      <c r="G7105" t="s">
        <v>5</v>
      </c>
      <c r="H7105" s="2">
        <v>1987</v>
      </c>
      <c r="I7105" s="2">
        <v>2024</v>
      </c>
      <c r="J7105" s="2">
        <f t="shared" si="220"/>
        <v>37</v>
      </c>
      <c r="K7105" s="8">
        <f t="shared" si="221"/>
        <v>14967112.719224779</v>
      </c>
    </row>
    <row r="7106" spans="1:11" x14ac:dyDescent="0.35">
      <c r="A7106" s="2">
        <v>3385</v>
      </c>
      <c r="B7106" t="s">
        <v>3379</v>
      </c>
      <c r="C7106" s="1">
        <v>5936344</v>
      </c>
      <c r="D7106" s="1">
        <v>5936344</v>
      </c>
      <c r="E7106">
        <v>1</v>
      </c>
      <c r="F7106" t="s">
        <v>5</v>
      </c>
      <c r="G7106" t="s">
        <v>5</v>
      </c>
      <c r="H7106" s="2">
        <v>1997</v>
      </c>
      <c r="I7106" s="2">
        <v>2024</v>
      </c>
      <c r="J7106" s="2">
        <f t="shared" ref="J7106:J7169" si="222">I7106-H7106</f>
        <v>27</v>
      </c>
      <c r="K7106" s="8">
        <f t="shared" ref="K7106:K7169" si="223">C7106*(1+$L$2)^J7106</f>
        <v>14964252.217893949</v>
      </c>
    </row>
    <row r="7107" spans="1:11" x14ac:dyDescent="0.35">
      <c r="A7107" s="2">
        <v>3594</v>
      </c>
      <c r="B7107" t="s">
        <v>3588</v>
      </c>
      <c r="C7107" s="1">
        <v>6136856</v>
      </c>
      <c r="D7107" s="1">
        <v>6136856</v>
      </c>
      <c r="E7107">
        <v>1</v>
      </c>
      <c r="F7107" t="s">
        <v>5</v>
      </c>
      <c r="G7107" t="s">
        <v>5</v>
      </c>
      <c r="H7107" s="2">
        <v>1998</v>
      </c>
      <c r="I7107" s="2">
        <v>2024</v>
      </c>
      <c r="J7107" s="2">
        <f t="shared" si="222"/>
        <v>26</v>
      </c>
      <c r="K7107" s="8">
        <f t="shared" si="223"/>
        <v>14948932.830490306</v>
      </c>
    </row>
    <row r="7108" spans="1:11" x14ac:dyDescent="0.35">
      <c r="A7108" s="2">
        <v>8387</v>
      </c>
      <c r="B7108" t="s">
        <v>8206</v>
      </c>
      <c r="C7108" s="1">
        <v>13944212</v>
      </c>
      <c r="D7108" s="1">
        <v>5825995</v>
      </c>
      <c r="E7108">
        <v>0.41799999999999998</v>
      </c>
      <c r="F7108" s="3">
        <v>8118217</v>
      </c>
      <c r="G7108">
        <v>0.58199999999999996</v>
      </c>
      <c r="H7108" s="2">
        <v>2022</v>
      </c>
      <c r="I7108" s="2">
        <v>2024</v>
      </c>
      <c r="J7108" s="2">
        <f t="shared" si="222"/>
        <v>2</v>
      </c>
      <c r="K7108" s="8">
        <f t="shared" si="223"/>
        <v>14932667.033306303</v>
      </c>
    </row>
    <row r="7109" spans="1:11" x14ac:dyDescent="0.35">
      <c r="A7109" s="2">
        <v>8388</v>
      </c>
      <c r="B7109" t="s">
        <v>8207</v>
      </c>
      <c r="C7109" s="1">
        <v>13941539</v>
      </c>
      <c r="D7109" s="1">
        <v>5016493</v>
      </c>
      <c r="E7109">
        <v>0.36</v>
      </c>
      <c r="F7109" s="3">
        <v>8925046</v>
      </c>
      <c r="G7109">
        <v>0.64</v>
      </c>
      <c r="H7109" s="2">
        <v>2022</v>
      </c>
      <c r="I7109" s="2">
        <v>2024</v>
      </c>
      <c r="J7109" s="2">
        <f t="shared" si="222"/>
        <v>2</v>
      </c>
      <c r="K7109" s="8">
        <f t="shared" si="223"/>
        <v>14929804.553950708</v>
      </c>
    </row>
    <row r="7110" spans="1:11" x14ac:dyDescent="0.35">
      <c r="A7110" s="2">
        <v>8389</v>
      </c>
      <c r="B7110" t="s">
        <v>8208</v>
      </c>
      <c r="C7110" s="1">
        <v>13929670</v>
      </c>
      <c r="D7110" s="1">
        <v>11446602</v>
      </c>
      <c r="E7110">
        <v>0.82199999999999995</v>
      </c>
      <c r="F7110" s="3">
        <v>2483068</v>
      </c>
      <c r="G7110">
        <v>0.17799999999999999</v>
      </c>
      <c r="H7110" s="2">
        <v>2022</v>
      </c>
      <c r="I7110" s="2">
        <v>2024</v>
      </c>
      <c r="J7110" s="2">
        <f t="shared" si="222"/>
        <v>2</v>
      </c>
      <c r="K7110" s="8">
        <f t="shared" si="223"/>
        <v>14917094.203231836</v>
      </c>
    </row>
    <row r="7111" spans="1:11" x14ac:dyDescent="0.35">
      <c r="A7111" s="2">
        <v>4234</v>
      </c>
      <c r="B7111" t="s">
        <v>4218</v>
      </c>
      <c r="C7111" s="1">
        <v>6784985</v>
      </c>
      <c r="D7111" s="1">
        <v>3921642</v>
      </c>
      <c r="E7111">
        <v>0.57799999999999996</v>
      </c>
      <c r="F7111" s="3">
        <v>2863343</v>
      </c>
      <c r="G7111">
        <v>0.42199999999999999</v>
      </c>
      <c r="H7111" s="2">
        <v>2001</v>
      </c>
      <c r="I7111" s="2">
        <v>2024</v>
      </c>
      <c r="J7111" s="2">
        <f t="shared" si="222"/>
        <v>23</v>
      </c>
      <c r="K7111" s="8">
        <f t="shared" si="223"/>
        <v>14914134.073007755</v>
      </c>
    </row>
    <row r="7112" spans="1:11" x14ac:dyDescent="0.35">
      <c r="A7112" s="2">
        <v>8192</v>
      </c>
      <c r="B7112" t="s">
        <v>8021</v>
      </c>
      <c r="C7112" s="1">
        <v>13457801</v>
      </c>
      <c r="D7112" s="1" t="s">
        <v>5</v>
      </c>
      <c r="E7112" t="s">
        <v>5</v>
      </c>
      <c r="F7112" s="3">
        <v>13457801</v>
      </c>
      <c r="G7112">
        <v>1</v>
      </c>
      <c r="H7112" s="2">
        <v>2021</v>
      </c>
      <c r="I7112" s="2">
        <v>2024</v>
      </c>
      <c r="J7112" s="2">
        <f t="shared" si="222"/>
        <v>3</v>
      </c>
      <c r="K7112" s="8">
        <f t="shared" si="223"/>
        <v>14913830.701831259</v>
      </c>
    </row>
    <row r="7113" spans="1:11" x14ac:dyDescent="0.35">
      <c r="A7113" s="2">
        <v>4235</v>
      </c>
      <c r="B7113" t="s">
        <v>4219</v>
      </c>
      <c r="C7113" s="1">
        <v>6780490</v>
      </c>
      <c r="D7113" s="1">
        <v>1280490</v>
      </c>
      <c r="E7113">
        <v>0.189</v>
      </c>
      <c r="F7113" s="3">
        <v>5500000</v>
      </c>
      <c r="G7113">
        <v>0.81100000000000005</v>
      </c>
      <c r="H7113" s="2">
        <v>2001</v>
      </c>
      <c r="I7113" s="2">
        <v>2024</v>
      </c>
      <c r="J7113" s="2">
        <f t="shared" si="222"/>
        <v>23</v>
      </c>
      <c r="K7113" s="8">
        <f t="shared" si="223"/>
        <v>14904253.574722473</v>
      </c>
    </row>
    <row r="7114" spans="1:11" x14ac:dyDescent="0.35">
      <c r="A7114" s="2">
        <v>3189</v>
      </c>
      <c r="B7114" t="s">
        <v>3186</v>
      </c>
      <c r="C7114" s="1">
        <v>5711695</v>
      </c>
      <c r="D7114" s="1">
        <v>5711695</v>
      </c>
      <c r="E7114">
        <v>1</v>
      </c>
      <c r="F7114" t="s">
        <v>5</v>
      </c>
      <c r="G7114" t="s">
        <v>5</v>
      </c>
      <c r="H7114" s="2">
        <v>1996</v>
      </c>
      <c r="I7114" s="2">
        <v>2024</v>
      </c>
      <c r="J7114" s="2">
        <f t="shared" si="222"/>
        <v>28</v>
      </c>
      <c r="K7114" s="8">
        <f t="shared" si="223"/>
        <v>14899533.485239096</v>
      </c>
    </row>
    <row r="7115" spans="1:11" x14ac:dyDescent="0.35">
      <c r="A7115" s="2">
        <v>3386</v>
      </c>
      <c r="B7115" t="s">
        <v>3380</v>
      </c>
      <c r="C7115" s="1">
        <v>5906773</v>
      </c>
      <c r="D7115" s="1">
        <v>5906773</v>
      </c>
      <c r="E7115">
        <v>1</v>
      </c>
      <c r="F7115" t="s">
        <v>5</v>
      </c>
      <c r="G7115" t="s">
        <v>5</v>
      </c>
      <c r="H7115" s="2">
        <v>1997</v>
      </c>
      <c r="I7115" s="2">
        <v>2024</v>
      </c>
      <c r="J7115" s="2">
        <f t="shared" si="222"/>
        <v>27</v>
      </c>
      <c r="K7115" s="8">
        <f t="shared" si="223"/>
        <v>14889710.058218677</v>
      </c>
    </row>
    <row r="7116" spans="1:11" x14ac:dyDescent="0.35">
      <c r="A7116" s="2">
        <v>3190</v>
      </c>
      <c r="B7116" t="s">
        <v>3187</v>
      </c>
      <c r="C7116" s="1">
        <v>5707094</v>
      </c>
      <c r="D7116" s="1">
        <v>5707094</v>
      </c>
      <c r="E7116">
        <v>1</v>
      </c>
      <c r="F7116" t="s">
        <v>5</v>
      </c>
      <c r="G7116" t="s">
        <v>5</v>
      </c>
      <c r="H7116" s="2">
        <v>1996</v>
      </c>
      <c r="I7116" s="2">
        <v>2024</v>
      </c>
      <c r="J7116" s="2">
        <f t="shared" si="222"/>
        <v>28</v>
      </c>
      <c r="K7116" s="8">
        <f t="shared" si="223"/>
        <v>14887531.311879773</v>
      </c>
    </row>
    <row r="7117" spans="1:11" x14ac:dyDescent="0.35">
      <c r="A7117" s="2">
        <v>2588</v>
      </c>
      <c r="B7117" t="s">
        <v>2590</v>
      </c>
      <c r="C7117" s="1">
        <v>5145823</v>
      </c>
      <c r="D7117" s="1">
        <v>5145823</v>
      </c>
      <c r="E7117">
        <v>1</v>
      </c>
      <c r="F7117" t="s">
        <v>5</v>
      </c>
      <c r="G7117" t="s">
        <v>5</v>
      </c>
      <c r="H7117" s="2">
        <v>1993</v>
      </c>
      <c r="I7117" s="2">
        <v>2024</v>
      </c>
      <c r="J7117" s="2">
        <f t="shared" si="222"/>
        <v>31</v>
      </c>
      <c r="K7117" s="8">
        <f t="shared" si="223"/>
        <v>14875706.894630253</v>
      </c>
    </row>
    <row r="7118" spans="1:11" x14ac:dyDescent="0.35">
      <c r="A7118" s="2">
        <v>8596</v>
      </c>
      <c r="B7118" t="s">
        <v>8407</v>
      </c>
      <c r="C7118" s="1">
        <v>14365127</v>
      </c>
      <c r="D7118" s="1" t="s">
        <v>5</v>
      </c>
      <c r="E7118" t="s">
        <v>5</v>
      </c>
      <c r="F7118" s="3">
        <v>14365127</v>
      </c>
      <c r="G7118">
        <v>1</v>
      </c>
      <c r="H7118" s="2">
        <v>2023</v>
      </c>
      <c r="I7118" s="2">
        <v>2024</v>
      </c>
      <c r="J7118" s="2">
        <f t="shared" si="222"/>
        <v>1</v>
      </c>
      <c r="K7118" s="8">
        <f t="shared" si="223"/>
        <v>14865556.507169809</v>
      </c>
    </row>
    <row r="7119" spans="1:11" x14ac:dyDescent="0.35">
      <c r="A7119" s="2">
        <v>825</v>
      </c>
      <c r="B7119" t="s">
        <v>830</v>
      </c>
      <c r="C7119" s="1">
        <v>3772785</v>
      </c>
      <c r="D7119" s="1">
        <v>3772785</v>
      </c>
      <c r="E7119">
        <v>1</v>
      </c>
      <c r="F7119" t="s">
        <v>5</v>
      </c>
      <c r="G7119" t="s">
        <v>5</v>
      </c>
      <c r="H7119" s="2">
        <v>1984</v>
      </c>
      <c r="I7119" s="2">
        <v>2024</v>
      </c>
      <c r="J7119" s="2">
        <f t="shared" si="222"/>
        <v>40</v>
      </c>
      <c r="K7119" s="8">
        <f t="shared" si="223"/>
        <v>14843289.076835355</v>
      </c>
    </row>
    <row r="7120" spans="1:11" x14ac:dyDescent="0.35">
      <c r="A7120" s="2">
        <v>4236</v>
      </c>
      <c r="B7120" t="s">
        <v>4220</v>
      </c>
      <c r="C7120" s="1">
        <v>6749315</v>
      </c>
      <c r="D7120" s="1">
        <v>1012069</v>
      </c>
      <c r="E7120">
        <v>0.15</v>
      </c>
      <c r="F7120" s="3">
        <v>5737246</v>
      </c>
      <c r="G7120">
        <v>0.85</v>
      </c>
      <c r="H7120" s="2">
        <v>2001</v>
      </c>
      <c r="I7120" s="2">
        <v>2024</v>
      </c>
      <c r="J7120" s="2">
        <f t="shared" si="222"/>
        <v>23</v>
      </c>
      <c r="K7120" s="8">
        <f t="shared" si="223"/>
        <v>14835727.538227769</v>
      </c>
    </row>
    <row r="7121" spans="1:11" x14ac:dyDescent="0.35">
      <c r="A7121" s="2">
        <v>3191</v>
      </c>
      <c r="B7121" t="s">
        <v>3188</v>
      </c>
      <c r="C7121" s="1">
        <v>5682429</v>
      </c>
      <c r="D7121" s="1">
        <v>5682429</v>
      </c>
      <c r="E7121">
        <v>1</v>
      </c>
      <c r="F7121" t="s">
        <v>5</v>
      </c>
      <c r="G7121" t="s">
        <v>5</v>
      </c>
      <c r="H7121" s="2">
        <v>1996</v>
      </c>
      <c r="I7121" s="2">
        <v>2024</v>
      </c>
      <c r="J7121" s="2">
        <f t="shared" si="222"/>
        <v>28</v>
      </c>
      <c r="K7121" s="8">
        <f t="shared" si="223"/>
        <v>14823190.16736603</v>
      </c>
    </row>
    <row r="7122" spans="1:11" x14ac:dyDescent="0.35">
      <c r="A7122" s="2">
        <v>2363</v>
      </c>
      <c r="B7122" t="s">
        <v>2365</v>
      </c>
      <c r="C7122" s="1">
        <v>4943279</v>
      </c>
      <c r="D7122" s="1">
        <v>4943279</v>
      </c>
      <c r="E7122">
        <v>1</v>
      </c>
      <c r="F7122" t="s">
        <v>5</v>
      </c>
      <c r="G7122" t="s">
        <v>5</v>
      </c>
      <c r="H7122" s="2">
        <v>1992</v>
      </c>
      <c r="I7122" s="2">
        <v>2024</v>
      </c>
      <c r="J7122" s="2">
        <f t="shared" si="222"/>
        <v>32</v>
      </c>
      <c r="K7122" s="8">
        <f t="shared" si="223"/>
        <v>14788005.175234575</v>
      </c>
    </row>
    <row r="7123" spans="1:11" x14ac:dyDescent="0.35">
      <c r="A7123" s="2">
        <v>8597</v>
      </c>
      <c r="B7123" t="s">
        <v>8408</v>
      </c>
      <c r="C7123" s="1">
        <v>14281199</v>
      </c>
      <c r="D7123" s="1">
        <v>7265622</v>
      </c>
      <c r="E7123">
        <v>0.50900000000000001</v>
      </c>
      <c r="F7123" s="3">
        <v>7015577</v>
      </c>
      <c r="G7123">
        <v>0.49099999999999999</v>
      </c>
      <c r="H7123" s="2">
        <v>2023</v>
      </c>
      <c r="I7123" s="2">
        <v>2024</v>
      </c>
      <c r="J7123" s="2">
        <f t="shared" si="222"/>
        <v>1</v>
      </c>
      <c r="K7123" s="8">
        <f t="shared" si="223"/>
        <v>14778704.75663995</v>
      </c>
    </row>
    <row r="7124" spans="1:11" x14ac:dyDescent="0.35">
      <c r="A7124" s="2">
        <v>1971</v>
      </c>
      <c r="B7124" t="s">
        <v>1975</v>
      </c>
      <c r="C7124" s="1">
        <v>4609953</v>
      </c>
      <c r="D7124" s="1">
        <v>4609953</v>
      </c>
      <c r="E7124">
        <v>1</v>
      </c>
      <c r="F7124" t="s">
        <v>5</v>
      </c>
      <c r="G7124" t="s">
        <v>5</v>
      </c>
      <c r="H7124" s="2">
        <v>1990</v>
      </c>
      <c r="I7124" s="2">
        <v>2024</v>
      </c>
      <c r="J7124" s="2">
        <f t="shared" si="222"/>
        <v>34</v>
      </c>
      <c r="K7124" s="8">
        <f t="shared" si="223"/>
        <v>14768431.505039822</v>
      </c>
    </row>
    <row r="7125" spans="1:11" x14ac:dyDescent="0.35">
      <c r="A7125" s="2">
        <v>3192</v>
      </c>
      <c r="B7125" t="s">
        <v>3189</v>
      </c>
      <c r="C7125" s="1">
        <v>5656388</v>
      </c>
      <c r="D7125" s="1">
        <v>5656388</v>
      </c>
      <c r="E7125">
        <v>1</v>
      </c>
      <c r="F7125" t="s">
        <v>5</v>
      </c>
      <c r="G7125" t="s">
        <v>5</v>
      </c>
      <c r="H7125" s="2">
        <v>1996</v>
      </c>
      <c r="I7125" s="2">
        <v>2024</v>
      </c>
      <c r="J7125" s="2">
        <f t="shared" si="222"/>
        <v>28</v>
      </c>
      <c r="K7125" s="8">
        <f t="shared" si="223"/>
        <v>14755259.587828938</v>
      </c>
    </row>
    <row r="7126" spans="1:11" x14ac:dyDescent="0.35">
      <c r="A7126" s="2">
        <v>3797</v>
      </c>
      <c r="B7126" t="s">
        <v>3791</v>
      </c>
      <c r="C7126" s="1">
        <v>6262878</v>
      </c>
      <c r="D7126" s="1">
        <v>6262878</v>
      </c>
      <c r="E7126">
        <v>1</v>
      </c>
      <c r="F7126" t="s">
        <v>5</v>
      </c>
      <c r="G7126" t="s">
        <v>5</v>
      </c>
      <c r="H7126" s="2">
        <v>1999</v>
      </c>
      <c r="I7126" s="2">
        <v>2024</v>
      </c>
      <c r="J7126" s="2">
        <f t="shared" si="222"/>
        <v>25</v>
      </c>
      <c r="K7126" s="8">
        <f t="shared" si="223"/>
        <v>14742342.85985085</v>
      </c>
    </row>
    <row r="7127" spans="1:11" x14ac:dyDescent="0.35">
      <c r="A7127" s="2">
        <v>1165</v>
      </c>
      <c r="B7127" t="s">
        <v>1170</v>
      </c>
      <c r="C7127" s="1">
        <v>4007250</v>
      </c>
      <c r="D7127" s="1">
        <v>4007250</v>
      </c>
      <c r="E7127">
        <v>1</v>
      </c>
      <c r="F7127" t="s">
        <v>5</v>
      </c>
      <c r="G7127" t="s">
        <v>5</v>
      </c>
      <c r="H7127" s="2">
        <v>1986</v>
      </c>
      <c r="I7127" s="2">
        <v>2024</v>
      </c>
      <c r="J7127" s="2">
        <f t="shared" si="222"/>
        <v>38</v>
      </c>
      <c r="K7127" s="8">
        <f t="shared" si="223"/>
        <v>14722146.054303756</v>
      </c>
    </row>
    <row r="7128" spans="1:11" x14ac:dyDescent="0.35">
      <c r="A7128" s="2">
        <v>826</v>
      </c>
      <c r="B7128" t="s">
        <v>831</v>
      </c>
      <c r="C7128" s="1">
        <v>3739406</v>
      </c>
      <c r="D7128" s="1">
        <v>3739406</v>
      </c>
      <c r="E7128">
        <v>1</v>
      </c>
      <c r="F7128" t="s">
        <v>5</v>
      </c>
      <c r="G7128" t="s">
        <v>5</v>
      </c>
      <c r="H7128" s="2">
        <v>1984</v>
      </c>
      <c r="I7128" s="2">
        <v>2024</v>
      </c>
      <c r="J7128" s="2">
        <f t="shared" si="222"/>
        <v>40</v>
      </c>
      <c r="K7128" s="8">
        <f t="shared" si="223"/>
        <v>14711965.890887655</v>
      </c>
    </row>
    <row r="7129" spans="1:11" x14ac:dyDescent="0.35">
      <c r="A7129" s="2">
        <v>2589</v>
      </c>
      <c r="B7129" t="s">
        <v>2591</v>
      </c>
      <c r="C7129" s="1">
        <v>5086909</v>
      </c>
      <c r="D7129" s="1">
        <v>5086909</v>
      </c>
      <c r="E7129">
        <v>1</v>
      </c>
      <c r="F7129" t="s">
        <v>5</v>
      </c>
      <c r="G7129" t="s">
        <v>5</v>
      </c>
      <c r="H7129" s="2">
        <v>1993</v>
      </c>
      <c r="I7129" s="2">
        <v>2024</v>
      </c>
      <c r="J7129" s="2">
        <f t="shared" si="222"/>
        <v>31</v>
      </c>
      <c r="K7129" s="8">
        <f t="shared" si="223"/>
        <v>14705396.451385267</v>
      </c>
    </row>
    <row r="7130" spans="1:11" x14ac:dyDescent="0.35">
      <c r="A7130" s="2">
        <v>2364</v>
      </c>
      <c r="B7130" t="s">
        <v>2366</v>
      </c>
      <c r="C7130" s="1">
        <v>4906900</v>
      </c>
      <c r="D7130" s="1">
        <v>4906900</v>
      </c>
      <c r="E7130">
        <v>1</v>
      </c>
      <c r="F7130" t="s">
        <v>5</v>
      </c>
      <c r="G7130" t="s">
        <v>5</v>
      </c>
      <c r="H7130" s="2">
        <v>1992</v>
      </c>
      <c r="I7130" s="2">
        <v>2024</v>
      </c>
      <c r="J7130" s="2">
        <f t="shared" si="222"/>
        <v>32</v>
      </c>
      <c r="K7130" s="8">
        <f t="shared" si="223"/>
        <v>14679176.027563594</v>
      </c>
    </row>
    <row r="7131" spans="1:11" x14ac:dyDescent="0.35">
      <c r="A7131" s="2">
        <v>989</v>
      </c>
      <c r="B7131" t="s">
        <v>994</v>
      </c>
      <c r="C7131" s="1">
        <v>3852271</v>
      </c>
      <c r="D7131" s="1">
        <v>3852271</v>
      </c>
      <c r="E7131">
        <v>1</v>
      </c>
      <c r="F7131" t="s">
        <v>5</v>
      </c>
      <c r="G7131" t="s">
        <v>5</v>
      </c>
      <c r="H7131" s="2">
        <v>1985</v>
      </c>
      <c r="I7131" s="2">
        <v>2024</v>
      </c>
      <c r="J7131" s="2">
        <f t="shared" si="222"/>
        <v>39</v>
      </c>
      <c r="K7131" s="8">
        <f t="shared" si="223"/>
        <v>14645804.002792289</v>
      </c>
    </row>
    <row r="7132" spans="1:11" x14ac:dyDescent="0.35">
      <c r="A7132" s="2">
        <v>7938</v>
      </c>
      <c r="B7132" t="s">
        <v>7777</v>
      </c>
      <c r="C7132" s="1">
        <v>12761386</v>
      </c>
      <c r="D7132" s="1" t="s">
        <v>5</v>
      </c>
      <c r="E7132" t="s">
        <v>5</v>
      </c>
      <c r="F7132" s="3">
        <v>12761386</v>
      </c>
      <c r="G7132">
        <v>1</v>
      </c>
      <c r="H7132" s="2">
        <v>2020</v>
      </c>
      <c r="I7132" s="2">
        <v>2024</v>
      </c>
      <c r="J7132" s="2">
        <f t="shared" si="222"/>
        <v>4</v>
      </c>
      <c r="K7132" s="8">
        <f t="shared" si="223"/>
        <v>14634727.965973746</v>
      </c>
    </row>
    <row r="7133" spans="1:11" x14ac:dyDescent="0.35">
      <c r="A7133" s="2">
        <v>8598</v>
      </c>
      <c r="B7133" t="s">
        <v>8409</v>
      </c>
      <c r="C7133" s="1">
        <v>14127069</v>
      </c>
      <c r="D7133" s="1" t="s">
        <v>5</v>
      </c>
      <c r="E7133" t="s">
        <v>5</v>
      </c>
      <c r="F7133" s="3">
        <v>14127069</v>
      </c>
      <c r="G7133">
        <v>1</v>
      </c>
      <c r="H7133" s="2">
        <v>2023</v>
      </c>
      <c r="I7133" s="2">
        <v>2024</v>
      </c>
      <c r="J7133" s="2">
        <f t="shared" si="222"/>
        <v>1</v>
      </c>
      <c r="K7133" s="8">
        <f t="shared" si="223"/>
        <v>14619205.420194816</v>
      </c>
    </row>
    <row r="7134" spans="1:11" x14ac:dyDescent="0.35">
      <c r="A7134" s="2">
        <v>1972</v>
      </c>
      <c r="B7134" t="s">
        <v>1976</v>
      </c>
      <c r="C7134" s="1">
        <v>4562778</v>
      </c>
      <c r="D7134" s="1">
        <v>4562778</v>
      </c>
      <c r="E7134">
        <v>1</v>
      </c>
      <c r="F7134" t="s">
        <v>5</v>
      </c>
      <c r="G7134" t="s">
        <v>5</v>
      </c>
      <c r="H7134" s="2">
        <v>1990</v>
      </c>
      <c r="I7134" s="2">
        <v>2024</v>
      </c>
      <c r="J7134" s="2">
        <f t="shared" si="222"/>
        <v>34</v>
      </c>
      <c r="K7134" s="8">
        <f t="shared" si="223"/>
        <v>14617301.817546207</v>
      </c>
    </row>
    <row r="7135" spans="1:11" x14ac:dyDescent="0.35">
      <c r="A7135" s="2">
        <v>7939</v>
      </c>
      <c r="B7135" t="s">
        <v>7778</v>
      </c>
      <c r="C7135" s="1">
        <v>12745392</v>
      </c>
      <c r="D7135" s="1" t="s">
        <v>5</v>
      </c>
      <c r="E7135" t="s">
        <v>5</v>
      </c>
      <c r="F7135" s="3">
        <v>12742455</v>
      </c>
      <c r="G7135">
        <v>1</v>
      </c>
      <c r="H7135" s="2">
        <v>2020</v>
      </c>
      <c r="I7135" s="2">
        <v>2024</v>
      </c>
      <c r="J7135" s="2">
        <f t="shared" si="222"/>
        <v>4</v>
      </c>
      <c r="K7135" s="8">
        <f t="shared" si="223"/>
        <v>14616386.083744982</v>
      </c>
    </row>
    <row r="7136" spans="1:11" x14ac:dyDescent="0.35">
      <c r="A7136" s="2">
        <v>3798</v>
      </c>
      <c r="B7136" t="s">
        <v>3792</v>
      </c>
      <c r="C7136" s="1">
        <v>6208548</v>
      </c>
      <c r="D7136" s="1">
        <v>6208548</v>
      </c>
      <c r="E7136">
        <v>1</v>
      </c>
      <c r="F7136" t="s">
        <v>5</v>
      </c>
      <c r="G7136" t="s">
        <v>5</v>
      </c>
      <c r="H7136" s="2">
        <v>1999</v>
      </c>
      <c r="I7136" s="2">
        <v>2024</v>
      </c>
      <c r="J7136" s="2">
        <f t="shared" si="222"/>
        <v>25</v>
      </c>
      <c r="K7136" s="8">
        <f t="shared" si="223"/>
        <v>14614454.134000579</v>
      </c>
    </row>
    <row r="7137" spans="1:11" x14ac:dyDescent="0.35">
      <c r="A7137" s="2">
        <v>8193</v>
      </c>
      <c r="B7137" t="s">
        <v>8022</v>
      </c>
      <c r="C7137" s="1">
        <v>13174292</v>
      </c>
      <c r="D7137" s="1" t="s">
        <v>5</v>
      </c>
      <c r="E7137" t="s">
        <v>5</v>
      </c>
      <c r="F7137" s="3">
        <v>13174292</v>
      </c>
      <c r="G7137">
        <v>1</v>
      </c>
      <c r="H7137" s="2">
        <v>2021</v>
      </c>
      <c r="I7137" s="2">
        <v>2024</v>
      </c>
      <c r="J7137" s="2">
        <f t="shared" si="222"/>
        <v>3</v>
      </c>
      <c r="K7137" s="8">
        <f t="shared" si="223"/>
        <v>14599648.22666719</v>
      </c>
    </row>
    <row r="7138" spans="1:11" x14ac:dyDescent="0.35">
      <c r="A7138" s="2">
        <v>8599</v>
      </c>
      <c r="B7138" t="s">
        <v>8410</v>
      </c>
      <c r="C7138" s="1">
        <v>14075140</v>
      </c>
      <c r="D7138" s="1" t="s">
        <v>5</v>
      </c>
      <c r="E7138" t="s">
        <v>5</v>
      </c>
      <c r="F7138" s="3">
        <v>14075140</v>
      </c>
      <c r="G7138">
        <v>1</v>
      </c>
      <c r="H7138" s="2">
        <v>2023</v>
      </c>
      <c r="I7138" s="2">
        <v>2024</v>
      </c>
      <c r="J7138" s="2">
        <f t="shared" si="222"/>
        <v>1</v>
      </c>
      <c r="K7138" s="8">
        <f t="shared" si="223"/>
        <v>14565467.400067264</v>
      </c>
    </row>
    <row r="7139" spans="1:11" x14ac:dyDescent="0.35">
      <c r="A7139" s="2">
        <v>3595</v>
      </c>
      <c r="B7139" t="s">
        <v>3589</v>
      </c>
      <c r="C7139" s="1">
        <v>5974732</v>
      </c>
      <c r="D7139" s="1">
        <v>5974732</v>
      </c>
      <c r="E7139">
        <v>1</v>
      </c>
      <c r="F7139" t="s">
        <v>5</v>
      </c>
      <c r="G7139" t="s">
        <v>5</v>
      </c>
      <c r="H7139" s="2">
        <v>1998</v>
      </c>
      <c r="I7139" s="2">
        <v>2024</v>
      </c>
      <c r="J7139" s="2">
        <f t="shared" si="222"/>
        <v>26</v>
      </c>
      <c r="K7139" s="8">
        <f t="shared" si="223"/>
        <v>14554010.611978022</v>
      </c>
    </row>
    <row r="7140" spans="1:11" x14ac:dyDescent="0.35">
      <c r="A7140" s="2">
        <v>3387</v>
      </c>
      <c r="B7140" t="s">
        <v>3381</v>
      </c>
      <c r="C7140" s="1">
        <v>5770254</v>
      </c>
      <c r="D7140" s="1">
        <v>5770254</v>
      </c>
      <c r="E7140">
        <v>1</v>
      </c>
      <c r="F7140" t="s">
        <v>5</v>
      </c>
      <c r="G7140" t="s">
        <v>5</v>
      </c>
      <c r="H7140" s="2">
        <v>1997</v>
      </c>
      <c r="I7140" s="2">
        <v>2024</v>
      </c>
      <c r="J7140" s="2">
        <f t="shared" si="222"/>
        <v>27</v>
      </c>
      <c r="K7140" s="8">
        <f t="shared" si="223"/>
        <v>14545574.888738157</v>
      </c>
    </row>
    <row r="7141" spans="1:11" x14ac:dyDescent="0.35">
      <c r="A7141" s="2">
        <v>3596</v>
      </c>
      <c r="B7141" t="s">
        <v>3590</v>
      </c>
      <c r="C7141" s="1">
        <v>5969553</v>
      </c>
      <c r="D7141" s="1">
        <v>5969553</v>
      </c>
      <c r="E7141">
        <v>1</v>
      </c>
      <c r="F7141" t="s">
        <v>5</v>
      </c>
      <c r="G7141" t="s">
        <v>5</v>
      </c>
      <c r="H7141" s="2">
        <v>1998</v>
      </c>
      <c r="I7141" s="2">
        <v>2024</v>
      </c>
      <c r="J7141" s="2">
        <f t="shared" si="222"/>
        <v>26</v>
      </c>
      <c r="K7141" s="8">
        <f t="shared" si="223"/>
        <v>14541394.946378389</v>
      </c>
    </row>
    <row r="7142" spans="1:11" x14ac:dyDescent="0.35">
      <c r="A7142" s="2">
        <v>2170</v>
      </c>
      <c r="B7142" t="s">
        <v>2172</v>
      </c>
      <c r="C7142" s="1">
        <v>4693236</v>
      </c>
      <c r="D7142" s="1">
        <v>4693236</v>
      </c>
      <c r="E7142">
        <v>1</v>
      </c>
      <c r="F7142" t="s">
        <v>5</v>
      </c>
      <c r="G7142" t="s">
        <v>5</v>
      </c>
      <c r="H7142" s="2">
        <v>1991</v>
      </c>
      <c r="I7142" s="2">
        <v>2024</v>
      </c>
      <c r="J7142" s="2">
        <f t="shared" si="222"/>
        <v>33</v>
      </c>
      <c r="K7142" s="8">
        <f t="shared" si="223"/>
        <v>14529095.104369402</v>
      </c>
    </row>
    <row r="7143" spans="1:11" x14ac:dyDescent="0.35">
      <c r="A7143" s="2">
        <v>7940</v>
      </c>
      <c r="B7143" t="s">
        <v>7779</v>
      </c>
      <c r="C7143" s="1">
        <v>12668325</v>
      </c>
      <c r="D7143" s="1">
        <v>12668325</v>
      </c>
      <c r="E7143">
        <v>1</v>
      </c>
      <c r="F7143" t="s">
        <v>5</v>
      </c>
      <c r="G7143" t="s">
        <v>5</v>
      </c>
      <c r="H7143" s="2">
        <v>2020</v>
      </c>
      <c r="I7143" s="2">
        <v>2024</v>
      </c>
      <c r="J7143" s="2">
        <f t="shared" si="222"/>
        <v>4</v>
      </c>
      <c r="K7143" s="8">
        <f t="shared" si="223"/>
        <v>14528005.826290682</v>
      </c>
    </row>
    <row r="7144" spans="1:11" x14ac:dyDescent="0.35">
      <c r="A7144" s="2">
        <v>7941</v>
      </c>
      <c r="B7144" t="s">
        <v>7780</v>
      </c>
      <c r="C7144" s="1">
        <v>12640113</v>
      </c>
      <c r="D7144" s="1" t="s">
        <v>5</v>
      </c>
      <c r="E7144" t="s">
        <v>5</v>
      </c>
      <c r="F7144" s="3">
        <v>12640113</v>
      </c>
      <c r="G7144">
        <v>1</v>
      </c>
      <c r="H7144" s="2">
        <v>2020</v>
      </c>
      <c r="I7144" s="2">
        <v>2024</v>
      </c>
      <c r="J7144" s="2">
        <f t="shared" si="222"/>
        <v>4</v>
      </c>
      <c r="K7144" s="8">
        <f t="shared" si="223"/>
        <v>14495652.369904671</v>
      </c>
    </row>
    <row r="7145" spans="1:11" x14ac:dyDescent="0.35">
      <c r="A7145" s="2">
        <v>8194</v>
      </c>
      <c r="B7145" t="s">
        <v>8023</v>
      </c>
      <c r="C7145" s="1">
        <v>13056490</v>
      </c>
      <c r="D7145" s="1" t="s">
        <v>5</v>
      </c>
      <c r="E7145" t="s">
        <v>5</v>
      </c>
      <c r="F7145" s="3">
        <v>13056490</v>
      </c>
      <c r="G7145">
        <v>1</v>
      </c>
      <c r="H7145" s="2">
        <v>2021</v>
      </c>
      <c r="I7145" s="2">
        <v>2024</v>
      </c>
      <c r="J7145" s="2">
        <f t="shared" si="222"/>
        <v>3</v>
      </c>
      <c r="K7145" s="8">
        <f t="shared" si="223"/>
        <v>14469100.963831522</v>
      </c>
    </row>
    <row r="7146" spans="1:11" x14ac:dyDescent="0.35">
      <c r="A7146" s="2">
        <v>2365</v>
      </c>
      <c r="B7146" t="s">
        <v>2367</v>
      </c>
      <c r="C7146" s="1">
        <v>4836637</v>
      </c>
      <c r="D7146" s="1">
        <v>4836637</v>
      </c>
      <c r="E7146">
        <v>1</v>
      </c>
      <c r="F7146" t="s">
        <v>5</v>
      </c>
      <c r="G7146" t="s">
        <v>5</v>
      </c>
      <c r="H7146" s="2">
        <v>1992</v>
      </c>
      <c r="I7146" s="2">
        <v>2024</v>
      </c>
      <c r="J7146" s="2">
        <f t="shared" si="222"/>
        <v>32</v>
      </c>
      <c r="K7146" s="8">
        <f t="shared" si="223"/>
        <v>14468981.618624203</v>
      </c>
    </row>
    <row r="7147" spans="1:11" x14ac:dyDescent="0.35">
      <c r="A7147" s="2">
        <v>827</v>
      </c>
      <c r="B7147" t="s">
        <v>832</v>
      </c>
      <c r="C7147" s="1">
        <v>3677209</v>
      </c>
      <c r="D7147" s="1">
        <v>3677209</v>
      </c>
      <c r="E7147">
        <v>1</v>
      </c>
      <c r="F7147" t="s">
        <v>5</v>
      </c>
      <c r="G7147" t="s">
        <v>5</v>
      </c>
      <c r="H7147" s="2">
        <v>1984</v>
      </c>
      <c r="I7147" s="2">
        <v>2024</v>
      </c>
      <c r="J7147" s="2">
        <f t="shared" si="222"/>
        <v>40</v>
      </c>
      <c r="K7147" s="8">
        <f t="shared" si="223"/>
        <v>14467263.886741666</v>
      </c>
    </row>
    <row r="7148" spans="1:11" x14ac:dyDescent="0.35">
      <c r="A7148" s="2">
        <v>8195</v>
      </c>
      <c r="B7148" t="s">
        <v>8024</v>
      </c>
      <c r="C7148" s="1">
        <v>13037403</v>
      </c>
      <c r="D7148" s="1">
        <v>8237403</v>
      </c>
      <c r="E7148">
        <v>0.63200000000000012</v>
      </c>
      <c r="F7148" s="3">
        <v>4800000</v>
      </c>
      <c r="G7148">
        <v>0.36799999999999999</v>
      </c>
      <c r="H7148" s="2">
        <v>2021</v>
      </c>
      <c r="I7148" s="2">
        <v>2024</v>
      </c>
      <c r="J7148" s="2">
        <f t="shared" si="222"/>
        <v>3</v>
      </c>
      <c r="K7148" s="8">
        <f t="shared" si="223"/>
        <v>14447948.898452798</v>
      </c>
    </row>
    <row r="7149" spans="1:11" x14ac:dyDescent="0.35">
      <c r="A7149" s="2">
        <v>3388</v>
      </c>
      <c r="B7149" t="s">
        <v>3382</v>
      </c>
      <c r="C7149" s="1">
        <v>5727130</v>
      </c>
      <c r="D7149" s="1">
        <v>5727130</v>
      </c>
      <c r="E7149">
        <v>1</v>
      </c>
      <c r="F7149" t="s">
        <v>5</v>
      </c>
      <c r="G7149" t="s">
        <v>5</v>
      </c>
      <c r="H7149" s="2">
        <v>1997</v>
      </c>
      <c r="I7149" s="2">
        <v>2024</v>
      </c>
      <c r="J7149" s="2">
        <f t="shared" si="222"/>
        <v>27</v>
      </c>
      <c r="K7149" s="8">
        <f t="shared" si="223"/>
        <v>14436868.517839763</v>
      </c>
    </row>
    <row r="7150" spans="1:11" x14ac:dyDescent="0.35">
      <c r="A7150" s="2">
        <v>8196</v>
      </c>
      <c r="B7150" t="s">
        <v>8025</v>
      </c>
      <c r="C7150" s="1">
        <v>13017088</v>
      </c>
      <c r="D7150" s="1" t="s">
        <v>5</v>
      </c>
      <c r="E7150" t="s">
        <v>5</v>
      </c>
      <c r="F7150" s="3">
        <v>13017088</v>
      </c>
      <c r="G7150">
        <v>1</v>
      </c>
      <c r="H7150" s="2">
        <v>2021</v>
      </c>
      <c r="I7150" s="2">
        <v>2024</v>
      </c>
      <c r="J7150" s="2">
        <f t="shared" si="222"/>
        <v>3</v>
      </c>
      <c r="K7150" s="8">
        <f t="shared" si="223"/>
        <v>14425435.972997315</v>
      </c>
    </row>
    <row r="7151" spans="1:11" x14ac:dyDescent="0.35">
      <c r="A7151" s="2">
        <v>1762</v>
      </c>
      <c r="B7151" t="s">
        <v>1766</v>
      </c>
      <c r="C7151" s="1">
        <v>4348025</v>
      </c>
      <c r="D7151" s="1">
        <v>4348025</v>
      </c>
      <c r="E7151">
        <v>1</v>
      </c>
      <c r="F7151" t="s">
        <v>5</v>
      </c>
      <c r="G7151" t="s">
        <v>5</v>
      </c>
      <c r="H7151" s="2">
        <v>1989</v>
      </c>
      <c r="I7151" s="2">
        <v>2024</v>
      </c>
      <c r="J7151" s="2">
        <f t="shared" si="222"/>
        <v>35</v>
      </c>
      <c r="K7151" s="8">
        <f t="shared" si="223"/>
        <v>14414567.301174339</v>
      </c>
    </row>
    <row r="7152" spans="1:11" x14ac:dyDescent="0.35">
      <c r="A7152" s="2">
        <v>2171</v>
      </c>
      <c r="B7152" t="s">
        <v>2173</v>
      </c>
      <c r="C7152" s="1">
        <v>4654288</v>
      </c>
      <c r="D7152" s="1">
        <v>4654288</v>
      </c>
      <c r="E7152">
        <v>1</v>
      </c>
      <c r="F7152" t="s">
        <v>5</v>
      </c>
      <c r="G7152" t="s">
        <v>5</v>
      </c>
      <c r="H7152" s="2">
        <v>1991</v>
      </c>
      <c r="I7152" s="2">
        <v>2024</v>
      </c>
      <c r="J7152" s="2">
        <f t="shared" si="222"/>
        <v>33</v>
      </c>
      <c r="K7152" s="8">
        <f t="shared" si="223"/>
        <v>14408521.752395416</v>
      </c>
    </row>
    <row r="7153" spans="1:11" x14ac:dyDescent="0.35">
      <c r="A7153" s="2">
        <v>2366</v>
      </c>
      <c r="B7153" t="s">
        <v>2368</v>
      </c>
      <c r="C7153" s="1">
        <v>4814619</v>
      </c>
      <c r="D7153" s="1">
        <v>4814619</v>
      </c>
      <c r="E7153">
        <v>1</v>
      </c>
      <c r="F7153" t="s">
        <v>5</v>
      </c>
      <c r="G7153" t="s">
        <v>5</v>
      </c>
      <c r="H7153" s="2">
        <v>1992</v>
      </c>
      <c r="I7153" s="2">
        <v>2024</v>
      </c>
      <c r="J7153" s="2">
        <f t="shared" si="222"/>
        <v>32</v>
      </c>
      <c r="K7153" s="8">
        <f t="shared" si="223"/>
        <v>14403113.942948135</v>
      </c>
    </row>
    <row r="7154" spans="1:11" x14ac:dyDescent="0.35">
      <c r="A7154" s="2">
        <v>4237</v>
      </c>
      <c r="B7154" t="s">
        <v>4221</v>
      </c>
      <c r="C7154" s="1">
        <v>6531687</v>
      </c>
      <c r="D7154" s="1">
        <v>1452698</v>
      </c>
      <c r="E7154">
        <v>0.222</v>
      </c>
      <c r="F7154" s="3">
        <v>5078989</v>
      </c>
      <c r="G7154">
        <v>0.77800000000000002</v>
      </c>
      <c r="H7154" s="2">
        <v>2001</v>
      </c>
      <c r="I7154" s="2">
        <v>2024</v>
      </c>
      <c r="J7154" s="2">
        <f t="shared" si="222"/>
        <v>23</v>
      </c>
      <c r="K7154" s="8">
        <f t="shared" si="223"/>
        <v>14357357.553616082</v>
      </c>
    </row>
    <row r="7155" spans="1:11" x14ac:dyDescent="0.35">
      <c r="A7155" s="2">
        <v>3389</v>
      </c>
      <c r="B7155" t="s">
        <v>3383</v>
      </c>
      <c r="C7155" s="1">
        <v>5684789</v>
      </c>
      <c r="D7155" s="1">
        <v>5684789</v>
      </c>
      <c r="E7155">
        <v>1</v>
      </c>
      <c r="F7155" t="s">
        <v>5</v>
      </c>
      <c r="G7155" t="s">
        <v>5</v>
      </c>
      <c r="H7155" s="2">
        <v>1997</v>
      </c>
      <c r="I7155" s="2">
        <v>2024</v>
      </c>
      <c r="J7155" s="2">
        <f t="shared" si="222"/>
        <v>27</v>
      </c>
      <c r="K7155" s="8">
        <f t="shared" si="223"/>
        <v>14330135.922296472</v>
      </c>
    </row>
    <row r="7156" spans="1:11" x14ac:dyDescent="0.35">
      <c r="A7156" s="2">
        <v>1166</v>
      </c>
      <c r="B7156" t="s">
        <v>1171</v>
      </c>
      <c r="C7156" s="1">
        <v>3900000</v>
      </c>
      <c r="D7156" s="1">
        <v>3900000</v>
      </c>
      <c r="E7156">
        <v>1</v>
      </c>
      <c r="F7156" t="s">
        <v>5</v>
      </c>
      <c r="G7156" t="s">
        <v>5</v>
      </c>
      <c r="H7156" s="2">
        <v>1986</v>
      </c>
      <c r="I7156" s="2">
        <v>2024</v>
      </c>
      <c r="J7156" s="2">
        <f t="shared" si="222"/>
        <v>38</v>
      </c>
      <c r="K7156" s="8">
        <f t="shared" si="223"/>
        <v>14328122.680587597</v>
      </c>
    </row>
    <row r="7157" spans="1:11" x14ac:dyDescent="0.35">
      <c r="A7157" s="2">
        <v>3597</v>
      </c>
      <c r="B7157" t="s">
        <v>3591</v>
      </c>
      <c r="C7157" s="1">
        <v>5881367</v>
      </c>
      <c r="D7157" s="1">
        <v>5881367</v>
      </c>
      <c r="E7157">
        <v>1</v>
      </c>
      <c r="F7157" t="s">
        <v>5</v>
      </c>
      <c r="G7157" t="s">
        <v>5</v>
      </c>
      <c r="H7157" s="2">
        <v>1998</v>
      </c>
      <c r="I7157" s="2">
        <v>2024</v>
      </c>
      <c r="J7157" s="2">
        <f t="shared" si="222"/>
        <v>26</v>
      </c>
      <c r="K7157" s="8">
        <f t="shared" si="223"/>
        <v>14326580.293632811</v>
      </c>
    </row>
    <row r="7158" spans="1:11" x14ac:dyDescent="0.35">
      <c r="A7158" s="2">
        <v>3598</v>
      </c>
      <c r="B7158" t="s">
        <v>3592</v>
      </c>
      <c r="C7158" s="1">
        <v>5878911</v>
      </c>
      <c r="D7158" s="1">
        <v>5878911</v>
      </c>
      <c r="E7158">
        <v>1</v>
      </c>
      <c r="F7158" t="s">
        <v>5</v>
      </c>
      <c r="G7158" t="s">
        <v>5</v>
      </c>
      <c r="H7158" s="2">
        <v>1998</v>
      </c>
      <c r="I7158" s="2">
        <v>2024</v>
      </c>
      <c r="J7158" s="2">
        <f t="shared" si="222"/>
        <v>26</v>
      </c>
      <c r="K7158" s="8">
        <f t="shared" si="223"/>
        <v>14320597.657078899</v>
      </c>
    </row>
    <row r="7159" spans="1:11" x14ac:dyDescent="0.35">
      <c r="A7159" s="2">
        <v>8197</v>
      </c>
      <c r="B7159" t="s">
        <v>8026</v>
      </c>
      <c r="C7159" s="1">
        <v>12916151</v>
      </c>
      <c r="D7159" s="1" t="s">
        <v>5</v>
      </c>
      <c r="E7159" t="s">
        <v>5</v>
      </c>
      <c r="F7159" s="3">
        <v>12916151</v>
      </c>
      <c r="G7159">
        <v>1</v>
      </c>
      <c r="H7159" s="2">
        <v>2021</v>
      </c>
      <c r="I7159" s="2">
        <v>2024</v>
      </c>
      <c r="J7159" s="2">
        <f t="shared" si="222"/>
        <v>3</v>
      </c>
      <c r="K7159" s="8">
        <f t="shared" si="223"/>
        <v>14313578.372372165</v>
      </c>
    </row>
    <row r="7160" spans="1:11" x14ac:dyDescent="0.35">
      <c r="A7160" s="2">
        <v>8600</v>
      </c>
      <c r="B7160" t="s">
        <v>8411</v>
      </c>
      <c r="C7160" s="1">
        <v>13817186</v>
      </c>
      <c r="D7160" s="1">
        <v>12392740</v>
      </c>
      <c r="E7160">
        <v>0.89700000000000002</v>
      </c>
      <c r="F7160" s="3">
        <v>1424446</v>
      </c>
      <c r="G7160">
        <v>0.10299999999999999</v>
      </c>
      <c r="H7160" s="2">
        <v>2023</v>
      </c>
      <c r="I7160" s="2">
        <v>2024</v>
      </c>
      <c r="J7160" s="2">
        <f t="shared" si="222"/>
        <v>1</v>
      </c>
      <c r="K7160" s="8">
        <f t="shared" si="223"/>
        <v>14298527.207805095</v>
      </c>
    </row>
    <row r="7161" spans="1:11" x14ac:dyDescent="0.35">
      <c r="A7161" s="2">
        <v>8198</v>
      </c>
      <c r="B7161" t="s">
        <v>8027</v>
      </c>
      <c r="C7161" s="1">
        <v>12872253</v>
      </c>
      <c r="D7161" s="1" t="s">
        <v>5</v>
      </c>
      <c r="E7161" t="s">
        <v>5</v>
      </c>
      <c r="F7161" s="3">
        <v>12872253</v>
      </c>
      <c r="G7161">
        <v>1</v>
      </c>
      <c r="H7161" s="2">
        <v>2021</v>
      </c>
      <c r="I7161" s="2">
        <v>2024</v>
      </c>
      <c r="J7161" s="2">
        <f t="shared" si="222"/>
        <v>3</v>
      </c>
      <c r="K7161" s="8">
        <f t="shared" si="223"/>
        <v>14264930.949204816</v>
      </c>
    </row>
    <row r="7162" spans="1:11" x14ac:dyDescent="0.35">
      <c r="A7162" s="2">
        <v>2172</v>
      </c>
      <c r="B7162" t="s">
        <v>2174</v>
      </c>
      <c r="C7162" s="1">
        <v>4603929</v>
      </c>
      <c r="D7162" s="1">
        <v>4603929</v>
      </c>
      <c r="E7162">
        <v>1</v>
      </c>
      <c r="F7162" t="s">
        <v>5</v>
      </c>
      <c r="G7162" t="s">
        <v>5</v>
      </c>
      <c r="H7162" s="2">
        <v>1991</v>
      </c>
      <c r="I7162" s="2">
        <v>2024</v>
      </c>
      <c r="J7162" s="2">
        <f t="shared" si="222"/>
        <v>33</v>
      </c>
      <c r="K7162" s="8">
        <f t="shared" si="223"/>
        <v>14252622.773447642</v>
      </c>
    </row>
    <row r="7163" spans="1:11" x14ac:dyDescent="0.35">
      <c r="A7163" s="2">
        <v>1763</v>
      </c>
      <c r="B7163" t="s">
        <v>1767</v>
      </c>
      <c r="C7163" s="1">
        <v>4299023</v>
      </c>
      <c r="D7163" s="1">
        <v>4299023</v>
      </c>
      <c r="E7163">
        <v>1</v>
      </c>
      <c r="F7163" t="s">
        <v>5</v>
      </c>
      <c r="G7163" t="s">
        <v>5</v>
      </c>
      <c r="H7163" s="2">
        <v>1989</v>
      </c>
      <c r="I7163" s="2">
        <v>2024</v>
      </c>
      <c r="J7163" s="2">
        <f t="shared" si="222"/>
        <v>35</v>
      </c>
      <c r="K7163" s="8">
        <f t="shared" si="223"/>
        <v>14252115.929139417</v>
      </c>
    </row>
    <row r="7164" spans="1:11" x14ac:dyDescent="0.35">
      <c r="A7164" s="2">
        <v>2994</v>
      </c>
      <c r="B7164" t="s">
        <v>2993</v>
      </c>
      <c r="C7164" s="1">
        <v>5269757</v>
      </c>
      <c r="D7164" s="1">
        <v>5269757</v>
      </c>
      <c r="E7164">
        <v>1</v>
      </c>
      <c r="F7164" t="s">
        <v>5</v>
      </c>
      <c r="G7164" t="s">
        <v>5</v>
      </c>
      <c r="H7164" s="2">
        <v>1995</v>
      </c>
      <c r="I7164" s="2">
        <v>2024</v>
      </c>
      <c r="J7164" s="2">
        <f t="shared" si="222"/>
        <v>29</v>
      </c>
      <c r="K7164" s="8">
        <f t="shared" si="223"/>
        <v>14225579.065340536</v>
      </c>
    </row>
    <row r="7165" spans="1:11" x14ac:dyDescent="0.35">
      <c r="A7165" s="2">
        <v>8390</v>
      </c>
      <c r="B7165" t="s">
        <v>8209</v>
      </c>
      <c r="C7165" s="1">
        <v>13280000</v>
      </c>
      <c r="D7165" s="1">
        <v>13280000</v>
      </c>
      <c r="E7165">
        <v>1</v>
      </c>
      <c r="F7165" t="s">
        <v>5</v>
      </c>
      <c r="G7165" t="s">
        <v>5</v>
      </c>
      <c r="H7165" s="2">
        <v>2022</v>
      </c>
      <c r="I7165" s="2">
        <v>2024</v>
      </c>
      <c r="J7165" s="2">
        <f t="shared" si="222"/>
        <v>2</v>
      </c>
      <c r="K7165" s="8">
        <f t="shared" si="223"/>
        <v>14221371.433703654</v>
      </c>
    </row>
    <row r="7166" spans="1:11" x14ac:dyDescent="0.35">
      <c r="A7166" s="2">
        <v>8391</v>
      </c>
      <c r="B7166" t="s">
        <v>8210</v>
      </c>
      <c r="C7166" s="1">
        <v>13276393</v>
      </c>
      <c r="D7166" s="1" t="s">
        <v>5</v>
      </c>
      <c r="E7166" t="s">
        <v>5</v>
      </c>
      <c r="F7166" s="3">
        <v>13276393</v>
      </c>
      <c r="G7166">
        <v>1</v>
      </c>
      <c r="H7166" s="2">
        <v>2022</v>
      </c>
      <c r="I7166" s="2">
        <v>2024</v>
      </c>
      <c r="J7166" s="2">
        <f t="shared" si="222"/>
        <v>2</v>
      </c>
      <c r="K7166" s="8">
        <f t="shared" si="223"/>
        <v>14217508.746447526</v>
      </c>
    </row>
    <row r="7167" spans="1:11" x14ac:dyDescent="0.35">
      <c r="A7167" s="2">
        <v>2590</v>
      </c>
      <c r="B7167" t="s">
        <v>2592</v>
      </c>
      <c r="C7167" s="1">
        <v>4916135</v>
      </c>
      <c r="D7167" s="1">
        <v>4916135</v>
      </c>
      <c r="E7167">
        <v>1</v>
      </c>
      <c r="F7167" t="s">
        <v>5</v>
      </c>
      <c r="G7167" t="s">
        <v>5</v>
      </c>
      <c r="H7167" s="2">
        <v>1993</v>
      </c>
      <c r="I7167" s="2">
        <v>2024</v>
      </c>
      <c r="J7167" s="2">
        <f t="shared" si="222"/>
        <v>31</v>
      </c>
      <c r="K7167" s="8">
        <f t="shared" si="223"/>
        <v>14211717.603662835</v>
      </c>
    </row>
    <row r="7168" spans="1:11" x14ac:dyDescent="0.35">
      <c r="A7168" s="2">
        <v>3799</v>
      </c>
      <c r="B7168" t="s">
        <v>3793</v>
      </c>
      <c r="C7168" s="1">
        <v>6033999</v>
      </c>
      <c r="D7168" s="1">
        <v>6033999</v>
      </c>
      <c r="E7168">
        <v>1</v>
      </c>
      <c r="F7168" t="s">
        <v>5</v>
      </c>
      <c r="G7168" t="s">
        <v>5</v>
      </c>
      <c r="H7168" s="2">
        <v>1999</v>
      </c>
      <c r="I7168" s="2">
        <v>2024</v>
      </c>
      <c r="J7168" s="2">
        <f t="shared" si="222"/>
        <v>25</v>
      </c>
      <c r="K7168" s="8">
        <f t="shared" si="223"/>
        <v>14203578.941502161</v>
      </c>
    </row>
    <row r="7169" spans="1:11" x14ac:dyDescent="0.35">
      <c r="A7169" s="2">
        <v>1366</v>
      </c>
      <c r="B7169" t="s">
        <v>1371</v>
      </c>
      <c r="C7169" s="1">
        <v>4000000</v>
      </c>
      <c r="D7169" s="1">
        <v>4000000</v>
      </c>
      <c r="E7169">
        <v>1</v>
      </c>
      <c r="F7169" t="s">
        <v>5</v>
      </c>
      <c r="G7169" t="s">
        <v>5</v>
      </c>
      <c r="H7169" s="2">
        <v>1987</v>
      </c>
      <c r="I7169" s="2">
        <v>2024</v>
      </c>
      <c r="J7169" s="2">
        <f t="shared" si="222"/>
        <v>37</v>
      </c>
      <c r="K7169" s="8">
        <f t="shared" si="223"/>
        <v>14200805.31273751</v>
      </c>
    </row>
    <row r="7170" spans="1:11" x14ac:dyDescent="0.35">
      <c r="A7170" s="2">
        <v>4238</v>
      </c>
      <c r="B7170" t="s">
        <v>4222</v>
      </c>
      <c r="C7170" s="1">
        <v>6459020</v>
      </c>
      <c r="D7170" s="1">
        <v>755249</v>
      </c>
      <c r="E7170">
        <v>0.11700000000000001</v>
      </c>
      <c r="F7170" s="3">
        <v>5703771</v>
      </c>
      <c r="G7170">
        <v>0.88300000000000001</v>
      </c>
      <c r="H7170" s="2">
        <v>2001</v>
      </c>
      <c r="I7170" s="2">
        <v>2024</v>
      </c>
      <c r="J7170" s="2">
        <f t="shared" ref="J7170:J7233" si="224">I7170-H7170</f>
        <v>23</v>
      </c>
      <c r="K7170" s="8">
        <f t="shared" ref="K7170:K7233" si="225">C7170*(1+$L$2)^J7170</f>
        <v>14197627.593906038</v>
      </c>
    </row>
    <row r="7171" spans="1:11" x14ac:dyDescent="0.35">
      <c r="A7171" s="2">
        <v>379</v>
      </c>
      <c r="B7171" t="s">
        <v>384</v>
      </c>
      <c r="C7171" s="1">
        <v>3256082</v>
      </c>
      <c r="D7171" s="1">
        <v>3256082</v>
      </c>
      <c r="E7171">
        <v>1</v>
      </c>
      <c r="F7171" t="s">
        <v>5</v>
      </c>
      <c r="G7171" t="s">
        <v>5</v>
      </c>
      <c r="H7171" s="2">
        <v>1981</v>
      </c>
      <c r="I7171" s="2">
        <v>2024</v>
      </c>
      <c r="J7171" s="2">
        <f t="shared" si="224"/>
        <v>43</v>
      </c>
      <c r="K7171" s="8">
        <f t="shared" si="225"/>
        <v>14196409.850002678</v>
      </c>
    </row>
    <row r="7172" spans="1:11" x14ac:dyDescent="0.35">
      <c r="A7172" s="2">
        <v>8392</v>
      </c>
      <c r="B7172" t="s">
        <v>8211</v>
      </c>
      <c r="C7172" s="1">
        <v>13240559</v>
      </c>
      <c r="D7172" s="1">
        <v>7329043</v>
      </c>
      <c r="E7172">
        <v>0.55400000000000005</v>
      </c>
      <c r="F7172" s="3">
        <v>5911516</v>
      </c>
      <c r="G7172">
        <v>0.44600000000000001</v>
      </c>
      <c r="H7172" s="2">
        <v>2022</v>
      </c>
      <c r="I7172" s="2">
        <v>2024</v>
      </c>
      <c r="J7172" s="2">
        <f t="shared" si="224"/>
        <v>2</v>
      </c>
      <c r="K7172" s="8">
        <f t="shared" si="225"/>
        <v>14179134.603077395</v>
      </c>
    </row>
    <row r="7173" spans="1:11" x14ac:dyDescent="0.35">
      <c r="A7173" s="2">
        <v>513</v>
      </c>
      <c r="B7173" t="s">
        <v>518</v>
      </c>
      <c r="C7173" s="1">
        <v>3355948</v>
      </c>
      <c r="D7173" s="1">
        <v>3355948</v>
      </c>
      <c r="E7173">
        <v>1</v>
      </c>
      <c r="F7173" t="s">
        <v>5</v>
      </c>
      <c r="G7173" t="s">
        <v>5</v>
      </c>
      <c r="H7173" s="2">
        <v>1982</v>
      </c>
      <c r="I7173" s="2">
        <v>2024</v>
      </c>
      <c r="J7173" s="2">
        <f t="shared" si="224"/>
        <v>42</v>
      </c>
      <c r="K7173" s="8">
        <f t="shared" si="225"/>
        <v>14139261.156496342</v>
      </c>
    </row>
    <row r="7174" spans="1:11" x14ac:dyDescent="0.35">
      <c r="A7174" s="2">
        <v>2995</v>
      </c>
      <c r="B7174" t="s">
        <v>2994</v>
      </c>
      <c r="C7174" s="1">
        <v>5221281</v>
      </c>
      <c r="D7174" s="1">
        <v>5221281</v>
      </c>
      <c r="E7174">
        <v>1</v>
      </c>
      <c r="F7174" t="s">
        <v>5</v>
      </c>
      <c r="G7174" t="s">
        <v>5</v>
      </c>
      <c r="H7174" s="2">
        <v>1995</v>
      </c>
      <c r="I7174" s="2">
        <v>2024</v>
      </c>
      <c r="J7174" s="2">
        <f t="shared" si="224"/>
        <v>29</v>
      </c>
      <c r="K7174" s="8">
        <f t="shared" si="225"/>
        <v>14094719.298795048</v>
      </c>
    </row>
    <row r="7175" spans="1:11" x14ac:dyDescent="0.35">
      <c r="A7175" s="2">
        <v>3800</v>
      </c>
      <c r="B7175" t="s">
        <v>3794</v>
      </c>
      <c r="C7175" s="1">
        <v>5985690</v>
      </c>
      <c r="D7175" s="1">
        <v>5985690</v>
      </c>
      <c r="E7175">
        <v>1</v>
      </c>
      <c r="F7175" t="s">
        <v>5</v>
      </c>
      <c r="G7175" t="s">
        <v>5</v>
      </c>
      <c r="H7175" s="2">
        <v>1999</v>
      </c>
      <c r="I7175" s="2">
        <v>2024</v>
      </c>
      <c r="J7175" s="2">
        <f t="shared" si="224"/>
        <v>25</v>
      </c>
      <c r="K7175" s="8">
        <f t="shared" si="225"/>
        <v>14089863.195926959</v>
      </c>
    </row>
    <row r="7176" spans="1:11" x14ac:dyDescent="0.35">
      <c r="A7176" s="2">
        <v>8199</v>
      </c>
      <c r="B7176" t="s">
        <v>8028</v>
      </c>
      <c r="C7176" s="1">
        <v>12687507</v>
      </c>
      <c r="D7176" s="1">
        <v>3034775</v>
      </c>
      <c r="E7176">
        <v>0.23899999999999999</v>
      </c>
      <c r="F7176" s="3">
        <v>9652732</v>
      </c>
      <c r="G7176">
        <v>0.76100000000000001</v>
      </c>
      <c r="H7176" s="2">
        <v>2021</v>
      </c>
      <c r="I7176" s="2">
        <v>2024</v>
      </c>
      <c r="J7176" s="2">
        <f t="shared" si="224"/>
        <v>3</v>
      </c>
      <c r="K7176" s="8">
        <f t="shared" si="225"/>
        <v>14060196.864725448</v>
      </c>
    </row>
    <row r="7177" spans="1:11" x14ac:dyDescent="0.35">
      <c r="A7177" s="2">
        <v>3390</v>
      </c>
      <c r="B7177" t="s">
        <v>3384</v>
      </c>
      <c r="C7177" s="1">
        <v>5571205</v>
      </c>
      <c r="D7177" s="1">
        <v>5571205</v>
      </c>
      <c r="E7177">
        <v>1</v>
      </c>
      <c r="F7177" t="s">
        <v>5</v>
      </c>
      <c r="G7177" t="s">
        <v>5</v>
      </c>
      <c r="H7177" s="2">
        <v>1997</v>
      </c>
      <c r="I7177" s="2">
        <v>2024</v>
      </c>
      <c r="J7177" s="2">
        <f t="shared" si="224"/>
        <v>27</v>
      </c>
      <c r="K7177" s="8">
        <f t="shared" si="225"/>
        <v>14043814.977297787</v>
      </c>
    </row>
    <row r="7178" spans="1:11" x14ac:dyDescent="0.35">
      <c r="A7178" s="2">
        <v>8393</v>
      </c>
      <c r="B7178" t="s">
        <v>8212</v>
      </c>
      <c r="C7178" s="1">
        <v>13095781</v>
      </c>
      <c r="D7178" s="1">
        <v>4218925</v>
      </c>
      <c r="E7178">
        <v>0.32200000000000001</v>
      </c>
      <c r="F7178" s="3">
        <v>8876856</v>
      </c>
      <c r="G7178">
        <v>0.67800000000000005</v>
      </c>
      <c r="H7178" s="2">
        <v>2022</v>
      </c>
      <c r="I7178" s="2">
        <v>2024</v>
      </c>
      <c r="J7178" s="2">
        <f t="shared" si="224"/>
        <v>2</v>
      </c>
      <c r="K7178" s="8">
        <f t="shared" si="225"/>
        <v>14024093.811403545</v>
      </c>
    </row>
    <row r="7179" spans="1:11" x14ac:dyDescent="0.35">
      <c r="A7179" s="2">
        <v>7942</v>
      </c>
      <c r="B7179" t="s">
        <v>7781</v>
      </c>
      <c r="C7179" s="1">
        <v>12221804</v>
      </c>
      <c r="D7179" s="1" t="s">
        <v>5</v>
      </c>
      <c r="E7179" t="s">
        <v>5</v>
      </c>
      <c r="F7179" s="3">
        <v>12221804</v>
      </c>
      <c r="G7179">
        <v>1</v>
      </c>
      <c r="H7179" s="2">
        <v>2020</v>
      </c>
      <c r="I7179" s="2">
        <v>2024</v>
      </c>
      <c r="J7179" s="2">
        <f t="shared" si="224"/>
        <v>4</v>
      </c>
      <c r="K7179" s="8">
        <f t="shared" si="225"/>
        <v>14015936.575654853</v>
      </c>
    </row>
    <row r="7180" spans="1:11" x14ac:dyDescent="0.35">
      <c r="A7180" s="2">
        <v>159</v>
      </c>
      <c r="B7180" t="s">
        <v>164</v>
      </c>
      <c r="C7180" s="1">
        <v>3000000</v>
      </c>
      <c r="D7180" s="1">
        <v>3000000</v>
      </c>
      <c r="E7180">
        <v>1</v>
      </c>
      <c r="F7180" t="s">
        <v>5</v>
      </c>
      <c r="G7180" t="s">
        <v>5</v>
      </c>
      <c r="H7180" s="2">
        <v>1979</v>
      </c>
      <c r="I7180" s="2">
        <v>2024</v>
      </c>
      <c r="J7180" s="2">
        <f t="shared" si="224"/>
        <v>45</v>
      </c>
      <c r="K7180" s="8">
        <f t="shared" si="225"/>
        <v>14007087.918954801</v>
      </c>
    </row>
    <row r="7181" spans="1:11" x14ac:dyDescent="0.35">
      <c r="A7181" s="2">
        <v>8394</v>
      </c>
      <c r="B7181" t="s">
        <v>8213</v>
      </c>
      <c r="C7181" s="1">
        <v>13074255</v>
      </c>
      <c r="D7181" s="1">
        <v>13013690</v>
      </c>
      <c r="E7181">
        <v>0.99500000000000011</v>
      </c>
      <c r="F7181" s="3">
        <v>60565</v>
      </c>
      <c r="G7181">
        <v>5.0000000000000001E-3</v>
      </c>
      <c r="H7181" s="2">
        <v>2022</v>
      </c>
      <c r="I7181" s="2">
        <v>2024</v>
      </c>
      <c r="J7181" s="2">
        <f t="shared" si="224"/>
        <v>2</v>
      </c>
      <c r="K7181" s="8">
        <f t="shared" si="225"/>
        <v>14001041.910689546</v>
      </c>
    </row>
    <row r="7182" spans="1:11" x14ac:dyDescent="0.35">
      <c r="A7182" s="2">
        <v>8200</v>
      </c>
      <c r="B7182" t="s">
        <v>8029</v>
      </c>
      <c r="C7182" s="1">
        <v>12628017</v>
      </c>
      <c r="D7182" s="1" t="s">
        <v>5</v>
      </c>
      <c r="E7182" t="s">
        <v>5</v>
      </c>
      <c r="F7182" s="3">
        <v>12628017</v>
      </c>
      <c r="G7182">
        <v>1</v>
      </c>
      <c r="H7182" s="2">
        <v>2021</v>
      </c>
      <c r="I7182" s="2">
        <v>2024</v>
      </c>
      <c r="J7182" s="2">
        <f t="shared" si="224"/>
        <v>3</v>
      </c>
      <c r="K7182" s="8">
        <f t="shared" si="225"/>
        <v>13994270.508075358</v>
      </c>
    </row>
    <row r="7183" spans="1:11" x14ac:dyDescent="0.35">
      <c r="A7183" s="2">
        <v>1367</v>
      </c>
      <c r="B7183" t="s">
        <v>1372</v>
      </c>
      <c r="C7183" s="1">
        <v>3940542</v>
      </c>
      <c r="D7183" s="1">
        <v>3940542</v>
      </c>
      <c r="E7183">
        <v>1</v>
      </c>
      <c r="F7183" t="s">
        <v>5</v>
      </c>
      <c r="G7183" t="s">
        <v>5</v>
      </c>
      <c r="H7183" s="2">
        <v>1987</v>
      </c>
      <c r="I7183" s="2">
        <v>2024</v>
      </c>
      <c r="J7183" s="2">
        <f t="shared" si="224"/>
        <v>37</v>
      </c>
      <c r="K7183" s="8">
        <f t="shared" si="225"/>
        <v>13989717.442166323</v>
      </c>
    </row>
    <row r="7184" spans="1:11" x14ac:dyDescent="0.35">
      <c r="A7184" s="2">
        <v>1167</v>
      </c>
      <c r="B7184" t="s">
        <v>1172</v>
      </c>
      <c r="C7184" s="1">
        <v>3800000</v>
      </c>
      <c r="D7184" s="1">
        <v>3800000</v>
      </c>
      <c r="E7184">
        <v>1</v>
      </c>
      <c r="F7184" t="s">
        <v>5</v>
      </c>
      <c r="G7184" t="s">
        <v>5</v>
      </c>
      <c r="H7184" s="2">
        <v>1986</v>
      </c>
      <c r="I7184" s="2">
        <v>2024</v>
      </c>
      <c r="J7184" s="2">
        <f t="shared" si="224"/>
        <v>38</v>
      </c>
      <c r="K7184" s="8">
        <f t="shared" si="225"/>
        <v>13960734.919546889</v>
      </c>
    </row>
    <row r="7185" spans="1:11" x14ac:dyDescent="0.35">
      <c r="A7185" s="2">
        <v>7943</v>
      </c>
      <c r="B7185" t="s">
        <v>7782</v>
      </c>
      <c r="C7185" s="1">
        <v>12157793</v>
      </c>
      <c r="D7185" s="1" t="s">
        <v>5</v>
      </c>
      <c r="E7185" t="s">
        <v>5</v>
      </c>
      <c r="F7185" s="3">
        <v>12157793</v>
      </c>
      <c r="G7185">
        <v>1</v>
      </c>
      <c r="H7185" s="2">
        <v>2020</v>
      </c>
      <c r="I7185" s="2">
        <v>2024</v>
      </c>
      <c r="J7185" s="2">
        <f t="shared" si="224"/>
        <v>4</v>
      </c>
      <c r="K7185" s="8">
        <f t="shared" si="225"/>
        <v>13942528.908820705</v>
      </c>
    </row>
    <row r="7186" spans="1:11" x14ac:dyDescent="0.35">
      <c r="A7186" s="2">
        <v>1973</v>
      </c>
      <c r="B7186" t="s">
        <v>1977</v>
      </c>
      <c r="C7186" s="1">
        <v>4348368</v>
      </c>
      <c r="D7186" s="1">
        <v>4348368</v>
      </c>
      <c r="E7186">
        <v>1</v>
      </c>
      <c r="F7186" t="s">
        <v>5</v>
      </c>
      <c r="G7186" t="s">
        <v>5</v>
      </c>
      <c r="H7186" s="2">
        <v>1990</v>
      </c>
      <c r="I7186" s="2">
        <v>2024</v>
      </c>
      <c r="J7186" s="2">
        <f t="shared" si="224"/>
        <v>34</v>
      </c>
      <c r="K7186" s="8">
        <f t="shared" si="225"/>
        <v>13930418.589236593</v>
      </c>
    </row>
    <row r="7187" spans="1:11" x14ac:dyDescent="0.35">
      <c r="A7187" s="2">
        <v>1974</v>
      </c>
      <c r="B7187" t="s">
        <v>1978</v>
      </c>
      <c r="C7187" s="1">
        <v>4347648</v>
      </c>
      <c r="D7187" s="1">
        <v>4347648</v>
      </c>
      <c r="E7187">
        <v>1</v>
      </c>
      <c r="F7187" t="s">
        <v>5</v>
      </c>
      <c r="G7187" t="s">
        <v>5</v>
      </c>
      <c r="H7187" s="2">
        <v>1990</v>
      </c>
      <c r="I7187" s="2">
        <v>2024</v>
      </c>
      <c r="J7187" s="2">
        <f t="shared" si="224"/>
        <v>34</v>
      </c>
      <c r="K7187" s="8">
        <f t="shared" si="225"/>
        <v>13928111.999411572</v>
      </c>
    </row>
    <row r="7188" spans="1:11" x14ac:dyDescent="0.35">
      <c r="A7188" s="2">
        <v>1368</v>
      </c>
      <c r="B7188" t="s">
        <v>1373</v>
      </c>
      <c r="C7188" s="1">
        <v>3922273</v>
      </c>
      <c r="D7188" s="1">
        <v>3922273</v>
      </c>
      <c r="E7188">
        <v>1</v>
      </c>
      <c r="F7188" t="s">
        <v>5</v>
      </c>
      <c r="G7188" t="s">
        <v>5</v>
      </c>
      <c r="H7188" s="2">
        <v>1987</v>
      </c>
      <c r="I7188" s="2">
        <v>2024</v>
      </c>
      <c r="J7188" s="2">
        <f t="shared" si="224"/>
        <v>37</v>
      </c>
      <c r="K7188" s="8">
        <f t="shared" si="225"/>
        <v>13924858.814101722</v>
      </c>
    </row>
    <row r="7189" spans="1:11" x14ac:dyDescent="0.35">
      <c r="A7189" s="2">
        <v>2367</v>
      </c>
      <c r="B7189" t="s">
        <v>2369</v>
      </c>
      <c r="C7189" s="1">
        <v>4651977</v>
      </c>
      <c r="D7189" s="1">
        <v>4651977</v>
      </c>
      <c r="E7189">
        <v>1</v>
      </c>
      <c r="F7189" t="s">
        <v>5</v>
      </c>
      <c r="G7189" t="s">
        <v>5</v>
      </c>
      <c r="H7189" s="2">
        <v>1992</v>
      </c>
      <c r="I7189" s="2">
        <v>2024</v>
      </c>
      <c r="J7189" s="2">
        <f t="shared" si="224"/>
        <v>32</v>
      </c>
      <c r="K7189" s="8">
        <f t="shared" si="225"/>
        <v>13916564.278704926</v>
      </c>
    </row>
    <row r="7190" spans="1:11" x14ac:dyDescent="0.35">
      <c r="A7190" s="2">
        <v>8601</v>
      </c>
      <c r="B7190" t="s">
        <v>8412</v>
      </c>
      <c r="C7190" s="1">
        <v>13433834</v>
      </c>
      <c r="D7190" s="1" t="s">
        <v>5</v>
      </c>
      <c r="E7190" t="s">
        <v>5</v>
      </c>
      <c r="F7190" s="3">
        <v>13433834</v>
      </c>
      <c r="G7190">
        <v>1</v>
      </c>
      <c r="H7190" s="2">
        <v>2023</v>
      </c>
      <c r="I7190" s="2">
        <v>2024</v>
      </c>
      <c r="J7190" s="2">
        <f t="shared" si="224"/>
        <v>1</v>
      </c>
      <c r="K7190" s="8">
        <f t="shared" si="225"/>
        <v>13901820.598936509</v>
      </c>
    </row>
    <row r="7191" spans="1:11" x14ac:dyDescent="0.35">
      <c r="A7191" s="2">
        <v>1764</v>
      </c>
      <c r="B7191" t="s">
        <v>1768</v>
      </c>
      <c r="C7191" s="1">
        <v>4192440</v>
      </c>
      <c r="D7191" s="1">
        <v>4192440</v>
      </c>
      <c r="E7191">
        <v>1</v>
      </c>
      <c r="F7191" t="s">
        <v>5</v>
      </c>
      <c r="G7191" t="s">
        <v>5</v>
      </c>
      <c r="H7191" s="2">
        <v>1989</v>
      </c>
      <c r="I7191" s="2">
        <v>2024</v>
      </c>
      <c r="J7191" s="2">
        <f t="shared" si="224"/>
        <v>35</v>
      </c>
      <c r="K7191" s="8">
        <f t="shared" si="225"/>
        <v>13898772.094487807</v>
      </c>
    </row>
    <row r="7192" spans="1:11" x14ac:dyDescent="0.35">
      <c r="A7192" s="2">
        <v>2368</v>
      </c>
      <c r="B7192" t="s">
        <v>2370</v>
      </c>
      <c r="C7192" s="1">
        <v>4642280</v>
      </c>
      <c r="D7192" s="1">
        <v>3740330</v>
      </c>
      <c r="E7192">
        <v>0.80600000000000005</v>
      </c>
      <c r="F7192" s="3">
        <v>901950</v>
      </c>
      <c r="G7192">
        <v>0.19400000000000001</v>
      </c>
      <c r="H7192" s="2">
        <v>1992</v>
      </c>
      <c r="I7192" s="2">
        <v>2024</v>
      </c>
      <c r="J7192" s="2">
        <f t="shared" si="224"/>
        <v>32</v>
      </c>
      <c r="K7192" s="8">
        <f t="shared" si="225"/>
        <v>13887555.33824572</v>
      </c>
    </row>
    <row r="7193" spans="1:11" x14ac:dyDescent="0.35">
      <c r="A7193" s="2">
        <v>2591</v>
      </c>
      <c r="B7193" t="s">
        <v>2593</v>
      </c>
      <c r="C7193" s="1">
        <v>4791029</v>
      </c>
      <c r="D7193" s="1">
        <v>4790801</v>
      </c>
      <c r="E7193">
        <v>1</v>
      </c>
      <c r="F7193" t="s">
        <v>5</v>
      </c>
      <c r="G7193" t="s">
        <v>5</v>
      </c>
      <c r="H7193" s="2">
        <v>1993</v>
      </c>
      <c r="I7193" s="2">
        <v>2024</v>
      </c>
      <c r="J7193" s="2">
        <f t="shared" si="224"/>
        <v>31</v>
      </c>
      <c r="K7193" s="8">
        <f t="shared" si="225"/>
        <v>13850057.245978629</v>
      </c>
    </row>
    <row r="7194" spans="1:11" x14ac:dyDescent="0.35">
      <c r="A7194" s="2">
        <v>3599</v>
      </c>
      <c r="B7194" t="s">
        <v>3593</v>
      </c>
      <c r="C7194" s="1">
        <v>5672903</v>
      </c>
      <c r="D7194" s="1">
        <v>5672903</v>
      </c>
      <c r="E7194">
        <v>1</v>
      </c>
      <c r="F7194" t="s">
        <v>5</v>
      </c>
      <c r="G7194" t="s">
        <v>5</v>
      </c>
      <c r="H7194" s="2">
        <v>1998</v>
      </c>
      <c r="I7194" s="2">
        <v>2024</v>
      </c>
      <c r="J7194" s="2">
        <f t="shared" si="224"/>
        <v>26</v>
      </c>
      <c r="K7194" s="8">
        <f t="shared" si="225"/>
        <v>13818777.220923375</v>
      </c>
    </row>
    <row r="7195" spans="1:11" x14ac:dyDescent="0.35">
      <c r="A7195" s="2">
        <v>2996</v>
      </c>
      <c r="B7195" t="s">
        <v>2995</v>
      </c>
      <c r="C7195" s="1">
        <v>5093707</v>
      </c>
      <c r="D7195" s="1">
        <v>5093707</v>
      </c>
      <c r="E7195">
        <v>1</v>
      </c>
      <c r="F7195" t="s">
        <v>5</v>
      </c>
      <c r="G7195" t="s">
        <v>5</v>
      </c>
      <c r="H7195" s="2">
        <v>1995</v>
      </c>
      <c r="I7195" s="2">
        <v>2024</v>
      </c>
      <c r="J7195" s="2">
        <f t="shared" si="224"/>
        <v>29</v>
      </c>
      <c r="K7195" s="8">
        <f t="shared" si="225"/>
        <v>13750336.431865558</v>
      </c>
    </row>
    <row r="7196" spans="1:11" x14ac:dyDescent="0.35">
      <c r="A7196" s="2">
        <v>990</v>
      </c>
      <c r="B7196" t="s">
        <v>995</v>
      </c>
      <c r="C7196" s="1">
        <v>3613010</v>
      </c>
      <c r="D7196" s="1">
        <v>3607393</v>
      </c>
      <c r="E7196">
        <v>0.998</v>
      </c>
      <c r="F7196" t="s">
        <v>5</v>
      </c>
      <c r="G7196" t="s">
        <v>5</v>
      </c>
      <c r="H7196" s="2">
        <v>1985</v>
      </c>
      <c r="I7196" s="2">
        <v>2024</v>
      </c>
      <c r="J7196" s="2">
        <f t="shared" si="224"/>
        <v>39</v>
      </c>
      <c r="K7196" s="8">
        <f t="shared" si="225"/>
        <v>13736166.619671505</v>
      </c>
    </row>
    <row r="7197" spans="1:11" x14ac:dyDescent="0.35">
      <c r="A7197" s="2">
        <v>3600</v>
      </c>
      <c r="B7197" t="s">
        <v>3594</v>
      </c>
      <c r="C7197" s="1">
        <v>5624282</v>
      </c>
      <c r="D7197" s="1">
        <v>5624282</v>
      </c>
      <c r="E7197">
        <v>1</v>
      </c>
      <c r="F7197" t="s">
        <v>5</v>
      </c>
      <c r="G7197" t="s">
        <v>5</v>
      </c>
      <c r="H7197" s="2">
        <v>1998</v>
      </c>
      <c r="I7197" s="2">
        <v>2024</v>
      </c>
      <c r="J7197" s="2">
        <f t="shared" si="224"/>
        <v>26</v>
      </c>
      <c r="K7197" s="8">
        <f t="shared" si="225"/>
        <v>13700340.017386049</v>
      </c>
    </row>
    <row r="7198" spans="1:11" x14ac:dyDescent="0.35">
      <c r="A7198" s="2">
        <v>991</v>
      </c>
      <c r="B7198" t="s">
        <v>996</v>
      </c>
      <c r="C7198" s="1">
        <v>3594997</v>
      </c>
      <c r="D7198" s="1">
        <v>3594997</v>
      </c>
      <c r="E7198">
        <v>1</v>
      </c>
      <c r="F7198" t="s">
        <v>5</v>
      </c>
      <c r="G7198" t="s">
        <v>5</v>
      </c>
      <c r="H7198" s="2">
        <v>1985</v>
      </c>
      <c r="I7198" s="2">
        <v>2024</v>
      </c>
      <c r="J7198" s="2">
        <f t="shared" si="224"/>
        <v>39</v>
      </c>
      <c r="K7198" s="8">
        <f t="shared" si="225"/>
        <v>13667683.673507465</v>
      </c>
    </row>
    <row r="7199" spans="1:11" x14ac:dyDescent="0.35">
      <c r="A7199" s="2">
        <v>1975</v>
      </c>
      <c r="B7199" t="s">
        <v>1979</v>
      </c>
      <c r="C7199" s="1">
        <v>4263112</v>
      </c>
      <c r="D7199" s="1">
        <v>4263112</v>
      </c>
      <c r="E7199">
        <v>1</v>
      </c>
      <c r="F7199" t="s">
        <v>5</v>
      </c>
      <c r="G7199" t="s">
        <v>5</v>
      </c>
      <c r="H7199" s="2">
        <v>1990</v>
      </c>
      <c r="I7199" s="2">
        <v>2024</v>
      </c>
      <c r="J7199" s="2">
        <f t="shared" si="224"/>
        <v>34</v>
      </c>
      <c r="K7199" s="8">
        <f t="shared" si="225"/>
        <v>13657292.72517818</v>
      </c>
    </row>
    <row r="7200" spans="1:11" x14ac:dyDescent="0.35">
      <c r="A7200" s="2">
        <v>2173</v>
      </c>
      <c r="B7200" t="s">
        <v>2175</v>
      </c>
      <c r="C7200" s="1">
        <v>4409328</v>
      </c>
      <c r="D7200" s="1">
        <v>4409328</v>
      </c>
      <c r="E7200">
        <v>1</v>
      </c>
      <c r="F7200" t="s">
        <v>5</v>
      </c>
      <c r="G7200" t="s">
        <v>5</v>
      </c>
      <c r="H7200" s="2">
        <v>1991</v>
      </c>
      <c r="I7200" s="2">
        <v>2024</v>
      </c>
      <c r="J7200" s="2">
        <f t="shared" si="224"/>
        <v>33</v>
      </c>
      <c r="K7200" s="8">
        <f t="shared" si="225"/>
        <v>13650186.323116699</v>
      </c>
    </row>
    <row r="7201" spans="1:11" x14ac:dyDescent="0.35">
      <c r="A7201" s="2">
        <v>2787</v>
      </c>
      <c r="B7201" t="s">
        <v>2788</v>
      </c>
      <c r="C7201" s="1">
        <v>4885392</v>
      </c>
      <c r="D7201" s="1">
        <v>4858139</v>
      </c>
      <c r="E7201">
        <v>0.99399999999999999</v>
      </c>
      <c r="F7201" s="3">
        <v>27253</v>
      </c>
      <c r="G7201">
        <v>6.0000000000000001E-3</v>
      </c>
      <c r="H7201" s="2">
        <v>1994</v>
      </c>
      <c r="I7201" s="2">
        <v>2024</v>
      </c>
      <c r="J7201" s="2">
        <f t="shared" si="224"/>
        <v>30</v>
      </c>
      <c r="K7201" s="8">
        <f t="shared" si="225"/>
        <v>13647417.684288988</v>
      </c>
    </row>
    <row r="7202" spans="1:11" x14ac:dyDescent="0.35">
      <c r="A7202" s="2">
        <v>4011</v>
      </c>
      <c r="B7202" t="s">
        <v>4001</v>
      </c>
      <c r="C7202" s="1">
        <v>5995963</v>
      </c>
      <c r="D7202" s="1" t="s">
        <v>5</v>
      </c>
      <c r="E7202" t="s">
        <v>5</v>
      </c>
      <c r="F7202" s="3">
        <v>5995963</v>
      </c>
      <c r="G7202">
        <v>1</v>
      </c>
      <c r="H7202" s="2">
        <v>2000</v>
      </c>
      <c r="I7202" s="2">
        <v>2024</v>
      </c>
      <c r="J7202" s="2">
        <f t="shared" si="224"/>
        <v>24</v>
      </c>
      <c r="K7202" s="8">
        <f t="shared" si="225"/>
        <v>13638914.205949059</v>
      </c>
    </row>
    <row r="7203" spans="1:11" x14ac:dyDescent="0.35">
      <c r="A7203" s="2">
        <v>7944</v>
      </c>
      <c r="B7203" t="s">
        <v>7783</v>
      </c>
      <c r="C7203" s="1">
        <v>11888743</v>
      </c>
      <c r="D7203" s="1" t="s">
        <v>5</v>
      </c>
      <c r="E7203" t="s">
        <v>5</v>
      </c>
      <c r="F7203" s="3">
        <v>11888743</v>
      </c>
      <c r="G7203">
        <v>1</v>
      </c>
      <c r="H7203" s="2">
        <v>2020</v>
      </c>
      <c r="I7203" s="2">
        <v>2024</v>
      </c>
      <c r="J7203" s="2">
        <f t="shared" si="224"/>
        <v>4</v>
      </c>
      <c r="K7203" s="8">
        <f t="shared" si="225"/>
        <v>13633982.990748387</v>
      </c>
    </row>
    <row r="7204" spans="1:11" x14ac:dyDescent="0.35">
      <c r="A7204" s="2">
        <v>1573</v>
      </c>
      <c r="B7204" t="s">
        <v>1578</v>
      </c>
      <c r="C7204" s="1">
        <v>3966256</v>
      </c>
      <c r="D7204" s="1">
        <v>3966256</v>
      </c>
      <c r="E7204">
        <v>1</v>
      </c>
      <c r="F7204" t="s">
        <v>5</v>
      </c>
      <c r="G7204" t="s">
        <v>5</v>
      </c>
      <c r="H7204" s="2">
        <v>1988</v>
      </c>
      <c r="I7204" s="2">
        <v>2024</v>
      </c>
      <c r="J7204" s="2">
        <f t="shared" si="224"/>
        <v>36</v>
      </c>
      <c r="K7204" s="8">
        <f t="shared" si="225"/>
        <v>13606988.633726435</v>
      </c>
    </row>
    <row r="7205" spans="1:11" x14ac:dyDescent="0.35">
      <c r="A7205" s="2">
        <v>1369</v>
      </c>
      <c r="B7205" t="s">
        <v>1374</v>
      </c>
      <c r="C7205" s="1">
        <v>3832228</v>
      </c>
      <c r="D7205" s="1">
        <v>3832228</v>
      </c>
      <c r="E7205">
        <v>1</v>
      </c>
      <c r="F7205" t="s">
        <v>5</v>
      </c>
      <c r="G7205" t="s">
        <v>5</v>
      </c>
      <c r="H7205" s="2">
        <v>1987</v>
      </c>
      <c r="I7205" s="2">
        <v>2024</v>
      </c>
      <c r="J7205" s="2">
        <f t="shared" si="224"/>
        <v>37</v>
      </c>
      <c r="K7205" s="8">
        <f t="shared" si="225"/>
        <v>13605180.93550536</v>
      </c>
    </row>
    <row r="7206" spans="1:11" x14ac:dyDescent="0.35">
      <c r="A7206" s="2">
        <v>1574</v>
      </c>
      <c r="B7206" t="s">
        <v>1579</v>
      </c>
      <c r="C7206" s="1">
        <v>3965604</v>
      </c>
      <c r="D7206" s="1">
        <v>3965604</v>
      </c>
      <c r="E7206">
        <v>1</v>
      </c>
      <c r="F7206" t="s">
        <v>5</v>
      </c>
      <c r="G7206" t="s">
        <v>5</v>
      </c>
      <c r="H7206" s="2">
        <v>1988</v>
      </c>
      <c r="I7206" s="2">
        <v>2024</v>
      </c>
      <c r="J7206" s="2">
        <f t="shared" si="224"/>
        <v>36</v>
      </c>
      <c r="K7206" s="8">
        <f t="shared" si="225"/>
        <v>13604751.824859535</v>
      </c>
    </row>
    <row r="7207" spans="1:11" x14ac:dyDescent="0.35">
      <c r="A7207" s="2">
        <v>3193</v>
      </c>
      <c r="B7207" t="s">
        <v>3190</v>
      </c>
      <c r="C7207" s="1">
        <v>5200601</v>
      </c>
      <c r="D7207" s="1">
        <v>5200601</v>
      </c>
      <c r="E7207">
        <v>1</v>
      </c>
      <c r="F7207" t="s">
        <v>5</v>
      </c>
      <c r="G7207" t="s">
        <v>5</v>
      </c>
      <c r="H7207" s="2">
        <v>1996</v>
      </c>
      <c r="I7207" s="2">
        <v>2024</v>
      </c>
      <c r="J7207" s="2">
        <f t="shared" si="224"/>
        <v>28</v>
      </c>
      <c r="K7207" s="8">
        <f t="shared" si="225"/>
        <v>13566293.148157934</v>
      </c>
    </row>
    <row r="7208" spans="1:11" x14ac:dyDescent="0.35">
      <c r="A7208" s="2">
        <v>2369</v>
      </c>
      <c r="B7208" t="s">
        <v>2371</v>
      </c>
      <c r="C7208" s="1">
        <v>4532791</v>
      </c>
      <c r="D7208" s="1">
        <v>4532791</v>
      </c>
      <c r="E7208">
        <v>1</v>
      </c>
      <c r="F7208" t="s">
        <v>5</v>
      </c>
      <c r="G7208" t="s">
        <v>5</v>
      </c>
      <c r="H7208" s="2">
        <v>1992</v>
      </c>
      <c r="I7208" s="2">
        <v>2024</v>
      </c>
      <c r="J7208" s="2">
        <f t="shared" si="224"/>
        <v>32</v>
      </c>
      <c r="K7208" s="8">
        <f t="shared" si="225"/>
        <v>13560014.873984799</v>
      </c>
    </row>
    <row r="7209" spans="1:11" x14ac:dyDescent="0.35">
      <c r="A7209" s="2">
        <v>8602</v>
      </c>
      <c r="B7209" t="s">
        <v>8413</v>
      </c>
      <c r="C7209" s="1">
        <v>13078126</v>
      </c>
      <c r="D7209" s="1" t="s">
        <v>5</v>
      </c>
      <c r="E7209" t="s">
        <v>5</v>
      </c>
      <c r="F7209" s="3">
        <v>13078126</v>
      </c>
      <c r="G7209">
        <v>1</v>
      </c>
      <c r="H7209" s="2">
        <v>2023</v>
      </c>
      <c r="I7209" s="2">
        <v>2024</v>
      </c>
      <c r="J7209" s="2">
        <f t="shared" si="224"/>
        <v>1</v>
      </c>
      <c r="K7209" s="8">
        <f t="shared" si="225"/>
        <v>13533721.007888526</v>
      </c>
    </row>
    <row r="7210" spans="1:11" x14ac:dyDescent="0.35">
      <c r="A7210" s="2">
        <v>992</v>
      </c>
      <c r="B7210" t="s">
        <v>997</v>
      </c>
      <c r="C7210" s="1">
        <v>3558669</v>
      </c>
      <c r="D7210" s="1">
        <v>3558669</v>
      </c>
      <c r="E7210">
        <v>1</v>
      </c>
      <c r="F7210" t="s">
        <v>5</v>
      </c>
      <c r="G7210" t="s">
        <v>5</v>
      </c>
      <c r="H7210" s="2">
        <v>1985</v>
      </c>
      <c r="I7210" s="2">
        <v>2024</v>
      </c>
      <c r="J7210" s="2">
        <f t="shared" si="224"/>
        <v>39</v>
      </c>
      <c r="K7210" s="8">
        <f t="shared" si="225"/>
        <v>13529569.618755491</v>
      </c>
    </row>
    <row r="7211" spans="1:11" x14ac:dyDescent="0.35">
      <c r="A7211" s="2">
        <v>272</v>
      </c>
      <c r="B7211" t="s">
        <v>277</v>
      </c>
      <c r="C7211" s="1">
        <v>2993772</v>
      </c>
      <c r="D7211" s="1">
        <v>2993772</v>
      </c>
      <c r="E7211">
        <v>1</v>
      </c>
      <c r="F7211" t="s">
        <v>5</v>
      </c>
      <c r="G7211" t="s">
        <v>5</v>
      </c>
      <c r="H7211" s="2">
        <v>1980</v>
      </c>
      <c r="I7211" s="2">
        <v>2024</v>
      </c>
      <c r="J7211" s="2">
        <f t="shared" si="224"/>
        <v>44</v>
      </c>
      <c r="K7211" s="8">
        <f t="shared" si="225"/>
        <v>13507457.815792676</v>
      </c>
    </row>
    <row r="7212" spans="1:11" x14ac:dyDescent="0.35">
      <c r="A7212" s="2">
        <v>1976</v>
      </c>
      <c r="B7212" t="s">
        <v>1980</v>
      </c>
      <c r="C7212" s="1">
        <v>4212828</v>
      </c>
      <c r="D7212" s="1">
        <v>4212828</v>
      </c>
      <c r="E7212">
        <v>1</v>
      </c>
      <c r="F7212" t="s">
        <v>5</v>
      </c>
      <c r="G7212" t="s">
        <v>5</v>
      </c>
      <c r="H7212" s="2">
        <v>1990</v>
      </c>
      <c r="I7212" s="2">
        <v>2024</v>
      </c>
      <c r="J7212" s="2">
        <f t="shared" si="224"/>
        <v>34</v>
      </c>
      <c r="K7212" s="8">
        <f t="shared" si="225"/>
        <v>13496203.054676242</v>
      </c>
    </row>
    <row r="7213" spans="1:11" x14ac:dyDescent="0.35">
      <c r="A7213" s="2">
        <v>8603</v>
      </c>
      <c r="B7213" t="s">
        <v>8414</v>
      </c>
      <c r="C7213" s="1">
        <v>13028535</v>
      </c>
      <c r="D7213" s="1" t="s">
        <v>5</v>
      </c>
      <c r="E7213" t="s">
        <v>5</v>
      </c>
      <c r="F7213" s="3">
        <v>13028535</v>
      </c>
      <c r="G7213">
        <v>1</v>
      </c>
      <c r="H7213" s="2">
        <v>2023</v>
      </c>
      <c r="I7213" s="2">
        <v>2024</v>
      </c>
      <c r="J7213" s="2">
        <f t="shared" si="224"/>
        <v>1</v>
      </c>
      <c r="K7213" s="8">
        <f t="shared" si="225"/>
        <v>13482402.435296228</v>
      </c>
    </row>
    <row r="7214" spans="1:11" x14ac:dyDescent="0.35">
      <c r="A7214" s="2">
        <v>380</v>
      </c>
      <c r="B7214" t="s">
        <v>385</v>
      </c>
      <c r="C7214" s="1">
        <v>3082096</v>
      </c>
      <c r="D7214" s="1">
        <v>3082096</v>
      </c>
      <c r="E7214">
        <v>1</v>
      </c>
      <c r="F7214" t="s">
        <v>5</v>
      </c>
      <c r="G7214" t="s">
        <v>5</v>
      </c>
      <c r="H7214" s="2">
        <v>1981</v>
      </c>
      <c r="I7214" s="2">
        <v>2024</v>
      </c>
      <c r="J7214" s="2">
        <f t="shared" si="224"/>
        <v>43</v>
      </c>
      <c r="K7214" s="8">
        <f t="shared" si="225"/>
        <v>13437836.643258326</v>
      </c>
    </row>
    <row r="7215" spans="1:11" x14ac:dyDescent="0.35">
      <c r="A7215" s="2">
        <v>8604</v>
      </c>
      <c r="B7215" t="s">
        <v>8415</v>
      </c>
      <c r="C7215" s="1">
        <v>12976079</v>
      </c>
      <c r="D7215" s="1">
        <v>12036071</v>
      </c>
      <c r="E7215">
        <v>0.92800000000000005</v>
      </c>
      <c r="F7215" s="3">
        <v>940008</v>
      </c>
      <c r="G7215">
        <v>7.1999999999999995E-2</v>
      </c>
      <c r="H7215" s="2">
        <v>2023</v>
      </c>
      <c r="I7215" s="2">
        <v>2024</v>
      </c>
      <c r="J7215" s="2">
        <f t="shared" si="224"/>
        <v>1</v>
      </c>
      <c r="K7215" s="8">
        <f t="shared" si="225"/>
        <v>13428119.056378653</v>
      </c>
    </row>
    <row r="7216" spans="1:11" x14ac:dyDescent="0.35">
      <c r="A7216" s="2">
        <v>7945</v>
      </c>
      <c r="B7216" t="s">
        <v>7784</v>
      </c>
      <c r="C7216" s="1">
        <v>11702371</v>
      </c>
      <c r="D7216" s="1" t="s">
        <v>5</v>
      </c>
      <c r="E7216" t="s">
        <v>5</v>
      </c>
      <c r="F7216" s="3">
        <v>11702371</v>
      </c>
      <c r="G7216">
        <v>1</v>
      </c>
      <c r="H7216" s="2">
        <v>2020</v>
      </c>
      <c r="I7216" s="2">
        <v>2024</v>
      </c>
      <c r="J7216" s="2">
        <f t="shared" si="224"/>
        <v>4</v>
      </c>
      <c r="K7216" s="8">
        <f t="shared" si="225"/>
        <v>13420252.011960154</v>
      </c>
    </row>
    <row r="7217" spans="1:11" x14ac:dyDescent="0.35">
      <c r="A7217" s="2">
        <v>8201</v>
      </c>
      <c r="B7217" t="s">
        <v>8030</v>
      </c>
      <c r="C7217" s="1">
        <v>12100000</v>
      </c>
      <c r="D7217" s="1" t="s">
        <v>5</v>
      </c>
      <c r="E7217" t="s">
        <v>5</v>
      </c>
      <c r="F7217" s="3">
        <v>12100000</v>
      </c>
      <c r="G7217">
        <v>1</v>
      </c>
      <c r="H7217" s="2">
        <v>2021</v>
      </c>
      <c r="I7217" s="2">
        <v>2024</v>
      </c>
      <c r="J7217" s="2">
        <f t="shared" si="224"/>
        <v>3</v>
      </c>
      <c r="K7217" s="8">
        <f t="shared" si="225"/>
        <v>13409126.163491214</v>
      </c>
    </row>
    <row r="7218" spans="1:11" x14ac:dyDescent="0.35">
      <c r="A7218" s="2">
        <v>3601</v>
      </c>
      <c r="B7218" t="s">
        <v>3595</v>
      </c>
      <c r="C7218" s="1">
        <v>5502773</v>
      </c>
      <c r="D7218" s="1">
        <v>5502773</v>
      </c>
      <c r="E7218">
        <v>1</v>
      </c>
      <c r="F7218" t="s">
        <v>5</v>
      </c>
      <c r="G7218" t="s">
        <v>5</v>
      </c>
      <c r="H7218" s="2">
        <v>1998</v>
      </c>
      <c r="I7218" s="2">
        <v>2024</v>
      </c>
      <c r="J7218" s="2">
        <f t="shared" si="224"/>
        <v>26</v>
      </c>
      <c r="K7218" s="8">
        <f t="shared" si="225"/>
        <v>13404352.971364429</v>
      </c>
    </row>
    <row r="7219" spans="1:11" x14ac:dyDescent="0.35">
      <c r="A7219" s="2">
        <v>2370</v>
      </c>
      <c r="B7219" t="s">
        <v>2372</v>
      </c>
      <c r="C7219" s="1">
        <v>4479470</v>
      </c>
      <c r="D7219" s="1">
        <v>4479470</v>
      </c>
      <c r="E7219">
        <v>1</v>
      </c>
      <c r="F7219" t="s">
        <v>5</v>
      </c>
      <c r="G7219" t="s">
        <v>5</v>
      </c>
      <c r="H7219" s="2">
        <v>1992</v>
      </c>
      <c r="I7219" s="2">
        <v>2024</v>
      </c>
      <c r="J7219" s="2">
        <f t="shared" si="224"/>
        <v>32</v>
      </c>
      <c r="K7219" s="8">
        <f t="shared" si="225"/>
        <v>13400503.095679613</v>
      </c>
    </row>
    <row r="7220" spans="1:11" x14ac:dyDescent="0.35">
      <c r="A7220" s="2">
        <v>514</v>
      </c>
      <c r="B7220" t="s">
        <v>519</v>
      </c>
      <c r="C7220" s="1">
        <v>3178542</v>
      </c>
      <c r="D7220" s="1">
        <v>3178542</v>
      </c>
      <c r="E7220">
        <v>1</v>
      </c>
      <c r="F7220" t="s">
        <v>5</v>
      </c>
      <c r="G7220" t="s">
        <v>5</v>
      </c>
      <c r="H7220" s="2">
        <v>1982</v>
      </c>
      <c r="I7220" s="2">
        <v>2024</v>
      </c>
      <c r="J7220" s="2">
        <f t="shared" si="224"/>
        <v>42</v>
      </c>
      <c r="K7220" s="8">
        <f t="shared" si="225"/>
        <v>13391815.199428655</v>
      </c>
    </row>
    <row r="7221" spans="1:11" x14ac:dyDescent="0.35">
      <c r="A7221" s="2">
        <v>1370</v>
      </c>
      <c r="B7221" t="s">
        <v>1375</v>
      </c>
      <c r="C7221" s="1">
        <v>3769990</v>
      </c>
      <c r="D7221" s="1">
        <v>3769990</v>
      </c>
      <c r="E7221">
        <v>1</v>
      </c>
      <c r="F7221" t="s">
        <v>5</v>
      </c>
      <c r="G7221" t="s">
        <v>5</v>
      </c>
      <c r="H7221" s="2">
        <v>1987</v>
      </c>
      <c r="I7221" s="2">
        <v>2024</v>
      </c>
      <c r="J7221" s="2">
        <f t="shared" si="224"/>
        <v>37</v>
      </c>
      <c r="K7221" s="8">
        <f t="shared" si="225"/>
        <v>13384223.505241821</v>
      </c>
    </row>
    <row r="7222" spans="1:11" x14ac:dyDescent="0.35">
      <c r="A7222" s="2">
        <v>3391</v>
      </c>
      <c r="B7222" t="s">
        <v>3385</v>
      </c>
      <c r="C7222" s="1">
        <v>5303931</v>
      </c>
      <c r="D7222" s="1">
        <v>5303931</v>
      </c>
      <c r="E7222">
        <v>1</v>
      </c>
      <c r="F7222" t="s">
        <v>5</v>
      </c>
      <c r="G7222" t="s">
        <v>5</v>
      </c>
      <c r="H7222" s="2">
        <v>1997</v>
      </c>
      <c r="I7222" s="2">
        <v>2024</v>
      </c>
      <c r="J7222" s="2">
        <f t="shared" si="224"/>
        <v>27</v>
      </c>
      <c r="K7222" s="8">
        <f t="shared" si="225"/>
        <v>13370074.448230505</v>
      </c>
    </row>
    <row r="7223" spans="1:11" x14ac:dyDescent="0.35">
      <c r="A7223" s="2">
        <v>8202</v>
      </c>
      <c r="B7223" t="s">
        <v>8031</v>
      </c>
      <c r="C7223" s="1">
        <v>12058986</v>
      </c>
      <c r="D7223" s="1" t="s">
        <v>5</v>
      </c>
      <c r="E7223" t="s">
        <v>5</v>
      </c>
      <c r="F7223" s="3">
        <v>12058986</v>
      </c>
      <c r="G7223">
        <v>1</v>
      </c>
      <c r="H7223" s="2">
        <v>2021</v>
      </c>
      <c r="I7223" s="2">
        <v>2024</v>
      </c>
      <c r="J7223" s="2">
        <f t="shared" si="224"/>
        <v>3</v>
      </c>
      <c r="K7223" s="8">
        <f t="shared" si="225"/>
        <v>13363674.766758204</v>
      </c>
    </row>
    <row r="7224" spans="1:11" x14ac:dyDescent="0.35">
      <c r="A7224" s="2">
        <v>3602</v>
      </c>
      <c r="B7224" t="s">
        <v>3596</v>
      </c>
      <c r="C7224" s="1">
        <v>5485295</v>
      </c>
      <c r="D7224" s="1">
        <v>5485295</v>
      </c>
      <c r="E7224">
        <v>1</v>
      </c>
      <c r="F7224" t="s">
        <v>5</v>
      </c>
      <c r="G7224" t="s">
        <v>5</v>
      </c>
      <c r="H7224" s="2">
        <v>1998</v>
      </c>
      <c r="I7224" s="2">
        <v>2024</v>
      </c>
      <c r="J7224" s="2">
        <f t="shared" si="224"/>
        <v>26</v>
      </c>
      <c r="K7224" s="8">
        <f t="shared" si="225"/>
        <v>13361777.840383466</v>
      </c>
    </row>
    <row r="7225" spans="1:11" x14ac:dyDescent="0.35">
      <c r="A7225" s="2">
        <v>2174</v>
      </c>
      <c r="B7225" t="s">
        <v>2176</v>
      </c>
      <c r="C7225" s="1">
        <v>4313473</v>
      </c>
      <c r="D7225" s="1">
        <v>4313473</v>
      </c>
      <c r="E7225">
        <v>1</v>
      </c>
      <c r="F7225" t="s">
        <v>5</v>
      </c>
      <c r="G7225" t="s">
        <v>5</v>
      </c>
      <c r="H7225" s="2">
        <v>1991</v>
      </c>
      <c r="I7225" s="2">
        <v>2024</v>
      </c>
      <c r="J7225" s="2">
        <f t="shared" si="224"/>
        <v>33</v>
      </c>
      <c r="K7225" s="8">
        <f t="shared" si="225"/>
        <v>13353443.007581463</v>
      </c>
    </row>
    <row r="7226" spans="1:11" x14ac:dyDescent="0.35">
      <c r="A7226" s="2">
        <v>8605</v>
      </c>
      <c r="B7226" t="s">
        <v>8416</v>
      </c>
      <c r="C7226" s="1">
        <v>12897239</v>
      </c>
      <c r="D7226" s="1" t="s">
        <v>5</v>
      </c>
      <c r="E7226" t="s">
        <v>5</v>
      </c>
      <c r="F7226" s="3">
        <v>12897239</v>
      </c>
      <c r="G7226">
        <v>1</v>
      </c>
      <c r="H7226" s="2">
        <v>2023</v>
      </c>
      <c r="I7226" s="2">
        <v>2024</v>
      </c>
      <c r="J7226" s="2">
        <f t="shared" si="224"/>
        <v>1</v>
      </c>
      <c r="K7226" s="8">
        <f t="shared" si="225"/>
        <v>13346532.55352175</v>
      </c>
    </row>
    <row r="7227" spans="1:11" x14ac:dyDescent="0.35">
      <c r="A7227" s="2">
        <v>3194</v>
      </c>
      <c r="B7227" t="s">
        <v>3191</v>
      </c>
      <c r="C7227" s="1">
        <v>5107669</v>
      </c>
      <c r="D7227" s="1">
        <v>5107669</v>
      </c>
      <c r="E7227">
        <v>1</v>
      </c>
      <c r="F7227" t="s">
        <v>5</v>
      </c>
      <c r="G7227" t="s">
        <v>5</v>
      </c>
      <c r="H7227" s="2">
        <v>1996</v>
      </c>
      <c r="I7227" s="2">
        <v>2024</v>
      </c>
      <c r="J7227" s="2">
        <f t="shared" si="224"/>
        <v>28</v>
      </c>
      <c r="K7227" s="8">
        <f t="shared" si="225"/>
        <v>13323870.636828069</v>
      </c>
    </row>
    <row r="7228" spans="1:11" x14ac:dyDescent="0.35">
      <c r="A7228" s="2">
        <v>1371</v>
      </c>
      <c r="B7228" t="s">
        <v>1376</v>
      </c>
      <c r="C7228" s="1">
        <v>3751699</v>
      </c>
      <c r="D7228" s="1">
        <v>3751699</v>
      </c>
      <c r="E7228">
        <v>1</v>
      </c>
      <c r="F7228" t="s">
        <v>5</v>
      </c>
      <c r="G7228" t="s">
        <v>5</v>
      </c>
      <c r="H7228" s="2">
        <v>1987</v>
      </c>
      <c r="I7228" s="2">
        <v>2024</v>
      </c>
      <c r="J7228" s="2">
        <f t="shared" si="224"/>
        <v>37</v>
      </c>
      <c r="K7228" s="8">
        <f t="shared" si="225"/>
        <v>13319286.772748001</v>
      </c>
    </row>
    <row r="7229" spans="1:11" x14ac:dyDescent="0.35">
      <c r="A7229" s="2">
        <v>4239</v>
      </c>
      <c r="B7229" t="s">
        <v>4223</v>
      </c>
      <c r="C7229" s="1">
        <v>6047691</v>
      </c>
      <c r="D7229" s="1">
        <v>6047691</v>
      </c>
      <c r="E7229">
        <v>1</v>
      </c>
      <c r="F7229" t="s">
        <v>5</v>
      </c>
      <c r="G7229" t="s">
        <v>5</v>
      </c>
      <c r="H7229" s="2">
        <v>2001</v>
      </c>
      <c r="I7229" s="2">
        <v>2024</v>
      </c>
      <c r="J7229" s="2">
        <f t="shared" si="224"/>
        <v>23</v>
      </c>
      <c r="K7229" s="8">
        <f t="shared" si="225"/>
        <v>13293481.769837715</v>
      </c>
    </row>
    <row r="7230" spans="1:11" x14ac:dyDescent="0.35">
      <c r="A7230" s="2">
        <v>4240</v>
      </c>
      <c r="B7230" t="s">
        <v>4224</v>
      </c>
      <c r="C7230" s="1">
        <v>6042938</v>
      </c>
      <c r="D7230" s="1" t="s">
        <v>5</v>
      </c>
      <c r="E7230" t="s">
        <v>5</v>
      </c>
      <c r="F7230" s="3">
        <v>6042938</v>
      </c>
      <c r="G7230">
        <v>1</v>
      </c>
      <c r="H7230" s="2">
        <v>2001</v>
      </c>
      <c r="I7230" s="2">
        <v>2024</v>
      </c>
      <c r="J7230" s="2">
        <f t="shared" si="224"/>
        <v>23</v>
      </c>
      <c r="K7230" s="8">
        <f t="shared" si="225"/>
        <v>13283034.159526268</v>
      </c>
    </row>
    <row r="7231" spans="1:11" x14ac:dyDescent="0.35">
      <c r="A7231" s="2">
        <v>8395</v>
      </c>
      <c r="B7231" t="s">
        <v>8214</v>
      </c>
      <c r="C7231" s="1">
        <v>12377310</v>
      </c>
      <c r="D7231" s="1">
        <v>3038113</v>
      </c>
      <c r="E7231">
        <v>0.245</v>
      </c>
      <c r="F7231" s="3">
        <v>9339197</v>
      </c>
      <c r="G7231">
        <v>0.755</v>
      </c>
      <c r="H7231" s="2">
        <v>2022</v>
      </c>
      <c r="I7231" s="2">
        <v>2024</v>
      </c>
      <c r="J7231" s="2">
        <f t="shared" si="224"/>
        <v>2</v>
      </c>
      <c r="K7231" s="8">
        <f t="shared" si="225"/>
        <v>13254692.986452904</v>
      </c>
    </row>
    <row r="7232" spans="1:11" x14ac:dyDescent="0.35">
      <c r="A7232" s="2">
        <v>1977</v>
      </c>
      <c r="B7232" t="s">
        <v>1981</v>
      </c>
      <c r="C7232" s="1">
        <v>4134992</v>
      </c>
      <c r="D7232" s="1">
        <v>4134992</v>
      </c>
      <c r="E7232">
        <v>1</v>
      </c>
      <c r="F7232" t="s">
        <v>5</v>
      </c>
      <c r="G7232" t="s">
        <v>5</v>
      </c>
      <c r="H7232" s="2">
        <v>1990</v>
      </c>
      <c r="I7232" s="2">
        <v>2024</v>
      </c>
      <c r="J7232" s="2">
        <f t="shared" si="224"/>
        <v>34</v>
      </c>
      <c r="K7232" s="8">
        <f t="shared" si="225"/>
        <v>13246847.880203469</v>
      </c>
    </row>
    <row r="7233" spans="1:11" x14ac:dyDescent="0.35">
      <c r="A7233" s="2">
        <v>8203</v>
      </c>
      <c r="B7233" t="s">
        <v>1064</v>
      </c>
      <c r="C7233" s="1">
        <v>11900000</v>
      </c>
      <c r="D7233" s="1" t="s">
        <v>5</v>
      </c>
      <c r="E7233" t="s">
        <v>5</v>
      </c>
      <c r="F7233" s="3">
        <v>11900000</v>
      </c>
      <c r="G7233">
        <v>1</v>
      </c>
      <c r="H7233" s="2">
        <v>2021</v>
      </c>
      <c r="I7233" s="2">
        <v>2024</v>
      </c>
      <c r="J7233" s="2">
        <f t="shared" si="224"/>
        <v>3</v>
      </c>
      <c r="K7233" s="8">
        <f t="shared" si="225"/>
        <v>13187487.714507889</v>
      </c>
    </row>
    <row r="7234" spans="1:11" x14ac:dyDescent="0.35">
      <c r="A7234" s="2">
        <v>8396</v>
      </c>
      <c r="B7234" t="s">
        <v>8215</v>
      </c>
      <c r="C7234" s="1">
        <v>12307072</v>
      </c>
      <c r="D7234" s="1" t="s">
        <v>5</v>
      </c>
      <c r="E7234" t="s">
        <v>5</v>
      </c>
      <c r="F7234" s="3">
        <v>12307072</v>
      </c>
      <c r="G7234">
        <v>1</v>
      </c>
      <c r="H7234" s="2">
        <v>2022</v>
      </c>
      <c r="I7234" s="2">
        <v>2024</v>
      </c>
      <c r="J7234" s="2">
        <f t="shared" ref="J7234:J7297" si="226">I7234-H7234</f>
        <v>2</v>
      </c>
      <c r="K7234" s="8">
        <f t="shared" ref="K7234:K7297" si="227">C7234*(1+$L$2)^J7234</f>
        <v>13179476.067269133</v>
      </c>
    </row>
    <row r="7235" spans="1:11" x14ac:dyDescent="0.35">
      <c r="A7235" s="2">
        <v>1575</v>
      </c>
      <c r="B7235" t="s">
        <v>1580</v>
      </c>
      <c r="C7235" s="1">
        <v>3838793</v>
      </c>
      <c r="D7235" s="1">
        <v>3838793</v>
      </c>
      <c r="E7235">
        <v>1</v>
      </c>
      <c r="F7235" t="s">
        <v>5</v>
      </c>
      <c r="G7235" t="s">
        <v>5</v>
      </c>
      <c r="H7235" s="2">
        <v>1988</v>
      </c>
      <c r="I7235" s="2">
        <v>2024</v>
      </c>
      <c r="J7235" s="2">
        <f t="shared" si="226"/>
        <v>36</v>
      </c>
      <c r="K7235" s="8">
        <f t="shared" si="227"/>
        <v>13169702.792313104</v>
      </c>
    </row>
    <row r="7236" spans="1:11" x14ac:dyDescent="0.35">
      <c r="A7236" s="2">
        <v>2788</v>
      </c>
      <c r="B7236" t="s">
        <v>2789</v>
      </c>
      <c r="C7236" s="1">
        <v>4708451</v>
      </c>
      <c r="D7236" s="1">
        <v>2392589</v>
      </c>
      <c r="E7236">
        <v>0.50800000000000001</v>
      </c>
      <c r="F7236" s="3">
        <v>2315862</v>
      </c>
      <c r="G7236">
        <v>0.49199999999999999</v>
      </c>
      <c r="H7236" s="2">
        <v>1994</v>
      </c>
      <c r="I7236" s="2">
        <v>2024</v>
      </c>
      <c r="J7236" s="2">
        <f t="shared" si="226"/>
        <v>30</v>
      </c>
      <c r="K7236" s="8">
        <f t="shared" si="227"/>
        <v>13153130.279618947</v>
      </c>
    </row>
    <row r="7237" spans="1:11" x14ac:dyDescent="0.35">
      <c r="A7237" s="2">
        <v>8606</v>
      </c>
      <c r="B7237" t="s">
        <v>8417</v>
      </c>
      <c r="C7237" s="1">
        <v>12696584</v>
      </c>
      <c r="D7237" s="1">
        <v>6230837</v>
      </c>
      <c r="E7237">
        <v>0.49099999999999999</v>
      </c>
      <c r="F7237" s="3">
        <v>6465747</v>
      </c>
      <c r="G7237">
        <v>0.50900000000000001</v>
      </c>
      <c r="H7237" s="2">
        <v>2023</v>
      </c>
      <c r="I7237" s="2">
        <v>2024</v>
      </c>
      <c r="J7237" s="2">
        <f t="shared" si="226"/>
        <v>1</v>
      </c>
      <c r="K7237" s="8">
        <f t="shared" si="227"/>
        <v>13138887.452928755</v>
      </c>
    </row>
    <row r="7238" spans="1:11" x14ac:dyDescent="0.35">
      <c r="A7238" s="2">
        <v>1765</v>
      </c>
      <c r="B7238" t="s">
        <v>1769</v>
      </c>
      <c r="C7238" s="1">
        <v>3960327</v>
      </c>
      <c r="D7238" s="1">
        <v>3960327</v>
      </c>
      <c r="E7238">
        <v>1</v>
      </c>
      <c r="F7238" t="s">
        <v>5</v>
      </c>
      <c r="G7238" t="s">
        <v>5</v>
      </c>
      <c r="H7238" s="2">
        <v>1989</v>
      </c>
      <c r="I7238" s="2">
        <v>2024</v>
      </c>
      <c r="J7238" s="2">
        <f t="shared" si="226"/>
        <v>35</v>
      </c>
      <c r="K7238" s="8">
        <f t="shared" si="227"/>
        <v>13129271.353351893</v>
      </c>
    </row>
    <row r="7239" spans="1:11" x14ac:dyDescent="0.35">
      <c r="A7239" s="2">
        <v>381</v>
      </c>
      <c r="B7239" t="s">
        <v>386</v>
      </c>
      <c r="C7239" s="1">
        <v>3007436</v>
      </c>
      <c r="D7239" s="1">
        <v>3007436</v>
      </c>
      <c r="E7239">
        <v>1</v>
      </c>
      <c r="F7239" t="s">
        <v>5</v>
      </c>
      <c r="G7239" t="s">
        <v>5</v>
      </c>
      <c r="H7239" s="2">
        <v>1981</v>
      </c>
      <c r="I7239" s="2">
        <v>2024</v>
      </c>
      <c r="J7239" s="2">
        <f t="shared" si="226"/>
        <v>43</v>
      </c>
      <c r="K7239" s="8">
        <f t="shared" si="227"/>
        <v>13112321.512066543</v>
      </c>
    </row>
    <row r="7240" spans="1:11" x14ac:dyDescent="0.35">
      <c r="A7240" s="2">
        <v>1766</v>
      </c>
      <c r="B7240" t="s">
        <v>1770</v>
      </c>
      <c r="C7240" s="1">
        <v>3953745</v>
      </c>
      <c r="D7240" s="1">
        <v>3953745</v>
      </c>
      <c r="E7240">
        <v>1</v>
      </c>
      <c r="F7240" t="s">
        <v>5</v>
      </c>
      <c r="G7240" t="s">
        <v>5</v>
      </c>
      <c r="H7240" s="2">
        <v>1989</v>
      </c>
      <c r="I7240" s="2">
        <v>2024</v>
      </c>
      <c r="J7240" s="2">
        <f t="shared" si="226"/>
        <v>35</v>
      </c>
      <c r="K7240" s="8">
        <f t="shared" si="227"/>
        <v>13107450.714791551</v>
      </c>
    </row>
    <row r="7241" spans="1:11" x14ac:dyDescent="0.35">
      <c r="A7241" s="2">
        <v>1978</v>
      </c>
      <c r="B7241" t="s">
        <v>1982</v>
      </c>
      <c r="C7241" s="1">
        <v>4087361</v>
      </c>
      <c r="D7241" s="1">
        <v>4087361</v>
      </c>
      <c r="E7241">
        <v>1</v>
      </c>
      <c r="F7241" t="s">
        <v>5</v>
      </c>
      <c r="G7241" t="s">
        <v>5</v>
      </c>
      <c r="H7241" s="2">
        <v>1990</v>
      </c>
      <c r="I7241" s="2">
        <v>2024</v>
      </c>
      <c r="J7241" s="2">
        <f t="shared" si="226"/>
        <v>34</v>
      </c>
      <c r="K7241" s="8">
        <f t="shared" si="227"/>
        <v>13094257.352487341</v>
      </c>
    </row>
    <row r="7242" spans="1:11" x14ac:dyDescent="0.35">
      <c r="A7242" s="2">
        <v>1372</v>
      </c>
      <c r="B7242" t="s">
        <v>1377</v>
      </c>
      <c r="C7242" s="1">
        <v>3685862</v>
      </c>
      <c r="D7242" s="1">
        <v>3685862</v>
      </c>
      <c r="E7242">
        <v>1</v>
      </c>
      <c r="F7242" t="s">
        <v>5</v>
      </c>
      <c r="G7242" t="s">
        <v>5</v>
      </c>
      <c r="H7242" s="2">
        <v>1987</v>
      </c>
      <c r="I7242" s="2">
        <v>2024</v>
      </c>
      <c r="J7242" s="2">
        <f t="shared" si="226"/>
        <v>37</v>
      </c>
      <c r="K7242" s="8">
        <f t="shared" si="227"/>
        <v>13085552.167904325</v>
      </c>
    </row>
    <row r="7243" spans="1:11" x14ac:dyDescent="0.35">
      <c r="A7243" s="2">
        <v>273</v>
      </c>
      <c r="B7243" t="s">
        <v>278</v>
      </c>
      <c r="C7243" s="1">
        <v>2900000</v>
      </c>
      <c r="D7243" s="1">
        <v>2900000</v>
      </c>
      <c r="E7243">
        <v>1</v>
      </c>
      <c r="F7243" t="s">
        <v>5</v>
      </c>
      <c r="G7243" t="s">
        <v>5</v>
      </c>
      <c r="H7243" s="2">
        <v>1980</v>
      </c>
      <c r="I7243" s="2">
        <v>2024</v>
      </c>
      <c r="J7243" s="2">
        <f t="shared" si="226"/>
        <v>44</v>
      </c>
      <c r="K7243" s="8">
        <f t="shared" si="227"/>
        <v>13084372.378991706</v>
      </c>
    </row>
    <row r="7244" spans="1:11" x14ac:dyDescent="0.35">
      <c r="A7244" s="2">
        <v>1576</v>
      </c>
      <c r="B7244" t="s">
        <v>1581</v>
      </c>
      <c r="C7244" s="1">
        <v>3813293</v>
      </c>
      <c r="D7244" s="1">
        <v>3813293</v>
      </c>
      <c r="E7244">
        <v>1</v>
      </c>
      <c r="F7244" t="s">
        <v>5</v>
      </c>
      <c r="G7244" t="s">
        <v>5</v>
      </c>
      <c r="H7244" s="2">
        <v>1988</v>
      </c>
      <c r="I7244" s="2">
        <v>2024</v>
      </c>
      <c r="J7244" s="2">
        <f t="shared" si="226"/>
        <v>36</v>
      </c>
      <c r="K7244" s="8">
        <f t="shared" si="227"/>
        <v>13082220.236935936</v>
      </c>
    </row>
    <row r="7245" spans="1:11" x14ac:dyDescent="0.35">
      <c r="A7245" s="2">
        <v>3195</v>
      </c>
      <c r="B7245" t="s">
        <v>3192</v>
      </c>
      <c r="C7245" s="1">
        <v>5009305</v>
      </c>
      <c r="D7245" s="1">
        <v>5009305</v>
      </c>
      <c r="E7245">
        <v>1</v>
      </c>
      <c r="F7245" t="s">
        <v>5</v>
      </c>
      <c r="G7245" t="s">
        <v>5</v>
      </c>
      <c r="H7245" s="2">
        <v>1996</v>
      </c>
      <c r="I7245" s="2">
        <v>2024</v>
      </c>
      <c r="J7245" s="2">
        <f t="shared" si="226"/>
        <v>28</v>
      </c>
      <c r="K7245" s="8">
        <f t="shared" si="227"/>
        <v>13067278.204679282</v>
      </c>
    </row>
    <row r="7246" spans="1:11" x14ac:dyDescent="0.35">
      <c r="A7246" s="2">
        <v>2175</v>
      </c>
      <c r="B7246" t="s">
        <v>2177</v>
      </c>
      <c r="C7246" s="1">
        <v>4205000</v>
      </c>
      <c r="D7246" s="1">
        <v>4205000</v>
      </c>
      <c r="E7246">
        <v>1</v>
      </c>
      <c r="F7246" t="s">
        <v>5</v>
      </c>
      <c r="G7246" t="s">
        <v>5</v>
      </c>
      <c r="H7246" s="2">
        <v>1991</v>
      </c>
      <c r="I7246" s="2">
        <v>2024</v>
      </c>
      <c r="J7246" s="2">
        <f t="shared" si="226"/>
        <v>33</v>
      </c>
      <c r="K7246" s="8">
        <f t="shared" si="227"/>
        <v>13017637.492313052</v>
      </c>
    </row>
    <row r="7247" spans="1:11" x14ac:dyDescent="0.35">
      <c r="A7247" s="2">
        <v>2997</v>
      </c>
      <c r="B7247" t="s">
        <v>2996</v>
      </c>
      <c r="C7247" s="1">
        <v>4821759</v>
      </c>
      <c r="D7247" s="1">
        <v>4821759</v>
      </c>
      <c r="E7247">
        <v>1</v>
      </c>
      <c r="F7247" t="s">
        <v>5</v>
      </c>
      <c r="G7247" t="s">
        <v>5</v>
      </c>
      <c r="H7247" s="2">
        <v>1995</v>
      </c>
      <c r="I7247" s="2">
        <v>2024</v>
      </c>
      <c r="J7247" s="2">
        <f t="shared" si="226"/>
        <v>29</v>
      </c>
      <c r="K7247" s="8">
        <f t="shared" si="227"/>
        <v>13016219.512307175</v>
      </c>
    </row>
    <row r="7248" spans="1:11" x14ac:dyDescent="0.35">
      <c r="A7248" s="2">
        <v>1577</v>
      </c>
      <c r="B7248" t="s">
        <v>1582</v>
      </c>
      <c r="C7248" s="1">
        <v>3790493</v>
      </c>
      <c r="D7248" s="1">
        <v>3790493</v>
      </c>
      <c r="E7248">
        <v>1</v>
      </c>
      <c r="F7248" t="s">
        <v>5</v>
      </c>
      <c r="G7248" t="s">
        <v>5</v>
      </c>
      <c r="H7248" s="2">
        <v>1988</v>
      </c>
      <c r="I7248" s="2">
        <v>2024</v>
      </c>
      <c r="J7248" s="2">
        <f t="shared" si="226"/>
        <v>36</v>
      </c>
      <c r="K7248" s="8">
        <f t="shared" si="227"/>
        <v>13004000.540363409</v>
      </c>
    </row>
    <row r="7249" spans="1:11" x14ac:dyDescent="0.35">
      <c r="A7249" s="2">
        <v>2592</v>
      </c>
      <c r="B7249" t="s">
        <v>2594</v>
      </c>
      <c r="C7249" s="1">
        <v>4496583</v>
      </c>
      <c r="D7249" s="1">
        <v>4496583</v>
      </c>
      <c r="E7249">
        <v>1</v>
      </c>
      <c r="F7249" t="s">
        <v>5</v>
      </c>
      <c r="G7249" t="s">
        <v>5</v>
      </c>
      <c r="H7249" s="2">
        <v>1993</v>
      </c>
      <c r="I7249" s="2">
        <v>2024</v>
      </c>
      <c r="J7249" s="2">
        <f t="shared" si="226"/>
        <v>31</v>
      </c>
      <c r="K7249" s="8">
        <f t="shared" si="227"/>
        <v>12998863.492851812</v>
      </c>
    </row>
    <row r="7250" spans="1:11" x14ac:dyDescent="0.35">
      <c r="A7250" s="2">
        <v>1767</v>
      </c>
      <c r="B7250" t="s">
        <v>1771</v>
      </c>
      <c r="C7250" s="1">
        <v>3916303</v>
      </c>
      <c r="D7250" s="1">
        <v>3916303</v>
      </c>
      <c r="E7250">
        <v>1</v>
      </c>
      <c r="F7250" t="s">
        <v>5</v>
      </c>
      <c r="G7250" t="s">
        <v>5</v>
      </c>
      <c r="H7250" s="2">
        <v>1989</v>
      </c>
      <c r="I7250" s="2">
        <v>2024</v>
      </c>
      <c r="J7250" s="2">
        <f t="shared" si="226"/>
        <v>35</v>
      </c>
      <c r="K7250" s="8">
        <f t="shared" si="227"/>
        <v>12983323.040987797</v>
      </c>
    </row>
    <row r="7251" spans="1:11" x14ac:dyDescent="0.35">
      <c r="A7251" s="2">
        <v>8397</v>
      </c>
      <c r="B7251" t="s">
        <v>8216</v>
      </c>
      <c r="C7251" s="1">
        <v>12109608</v>
      </c>
      <c r="D7251" s="1">
        <v>168309</v>
      </c>
      <c r="E7251">
        <v>1.4E-2</v>
      </c>
      <c r="F7251" s="3">
        <v>11941299</v>
      </c>
      <c r="G7251">
        <v>0.98599999999999999</v>
      </c>
      <c r="H7251" s="2">
        <v>2022</v>
      </c>
      <c r="I7251" s="2">
        <v>2024</v>
      </c>
      <c r="J7251" s="2">
        <f t="shared" si="226"/>
        <v>2</v>
      </c>
      <c r="K7251" s="8">
        <f t="shared" si="227"/>
        <v>12968014.55455943</v>
      </c>
    </row>
    <row r="7252" spans="1:11" x14ac:dyDescent="0.35">
      <c r="A7252" s="2">
        <v>8398</v>
      </c>
      <c r="B7252" t="s">
        <v>8217</v>
      </c>
      <c r="C7252" s="1">
        <v>12093536</v>
      </c>
      <c r="D7252" s="1">
        <v>3401324</v>
      </c>
      <c r="E7252">
        <v>0.28100000000000003</v>
      </c>
      <c r="F7252" s="3">
        <v>8692212</v>
      </c>
      <c r="G7252">
        <v>0.71899999999999997</v>
      </c>
      <c r="H7252" s="2">
        <v>2022</v>
      </c>
      <c r="I7252" s="2">
        <v>2024</v>
      </c>
      <c r="J7252" s="2">
        <f t="shared" si="226"/>
        <v>2</v>
      </c>
      <c r="K7252" s="8">
        <f t="shared" si="227"/>
        <v>12950803.268288158</v>
      </c>
    </row>
    <row r="7253" spans="1:11" x14ac:dyDescent="0.35">
      <c r="A7253" s="2">
        <v>8607</v>
      </c>
      <c r="B7253" t="s">
        <v>8418</v>
      </c>
      <c r="C7253" s="1">
        <v>12501259</v>
      </c>
      <c r="D7253" s="1">
        <v>5742193</v>
      </c>
      <c r="E7253">
        <v>0.45900000000000002</v>
      </c>
      <c r="F7253" s="3">
        <v>6759066</v>
      </c>
      <c r="G7253">
        <v>0.54100000000000004</v>
      </c>
      <c r="H7253" s="2">
        <v>2023</v>
      </c>
      <c r="I7253" s="2">
        <v>2024</v>
      </c>
      <c r="J7253" s="2">
        <f t="shared" si="226"/>
        <v>1</v>
      </c>
      <c r="K7253" s="8">
        <f t="shared" si="227"/>
        <v>12936758.030420834</v>
      </c>
    </row>
    <row r="7254" spans="1:11" x14ac:dyDescent="0.35">
      <c r="A7254" s="2">
        <v>2789</v>
      </c>
      <c r="B7254" t="s">
        <v>2790</v>
      </c>
      <c r="C7254" s="1">
        <v>4630377</v>
      </c>
      <c r="D7254" s="1">
        <v>4630377</v>
      </c>
      <c r="E7254">
        <v>1</v>
      </c>
      <c r="F7254" t="s">
        <v>5</v>
      </c>
      <c r="G7254" t="s">
        <v>5</v>
      </c>
      <c r="H7254" s="2">
        <v>1994</v>
      </c>
      <c r="I7254" s="2">
        <v>2024</v>
      </c>
      <c r="J7254" s="2">
        <f t="shared" si="226"/>
        <v>30</v>
      </c>
      <c r="K7254" s="8">
        <f t="shared" si="227"/>
        <v>12935029.359921372</v>
      </c>
    </row>
    <row r="7255" spans="1:11" x14ac:dyDescent="0.35">
      <c r="A7255" s="2">
        <v>4241</v>
      </c>
      <c r="B7255" t="s">
        <v>4225</v>
      </c>
      <c r="C7255" s="1">
        <v>5867304</v>
      </c>
      <c r="D7255" s="1" t="s">
        <v>5</v>
      </c>
      <c r="E7255" t="s">
        <v>5</v>
      </c>
      <c r="F7255" s="3">
        <v>5867304</v>
      </c>
      <c r="G7255">
        <v>1</v>
      </c>
      <c r="H7255" s="2">
        <v>2001</v>
      </c>
      <c r="I7255" s="2">
        <v>2024</v>
      </c>
      <c r="J7255" s="2">
        <f t="shared" si="226"/>
        <v>23</v>
      </c>
      <c r="K7255" s="8">
        <f t="shared" si="227"/>
        <v>12896971.548661448</v>
      </c>
    </row>
    <row r="7256" spans="1:11" x14ac:dyDescent="0.35">
      <c r="A7256" s="2">
        <v>3196</v>
      </c>
      <c r="B7256" t="s">
        <v>3193</v>
      </c>
      <c r="C7256" s="1">
        <v>4939939</v>
      </c>
      <c r="D7256" s="1">
        <v>4939939</v>
      </c>
      <c r="E7256">
        <v>1</v>
      </c>
      <c r="F7256" t="s">
        <v>5</v>
      </c>
      <c r="G7256" t="s">
        <v>5</v>
      </c>
      <c r="H7256" s="2">
        <v>1996</v>
      </c>
      <c r="I7256" s="2">
        <v>2024</v>
      </c>
      <c r="J7256" s="2">
        <f t="shared" si="226"/>
        <v>28</v>
      </c>
      <c r="K7256" s="8">
        <f t="shared" si="227"/>
        <v>12886329.985326342</v>
      </c>
    </row>
    <row r="7257" spans="1:11" x14ac:dyDescent="0.35">
      <c r="A7257" s="2">
        <v>1578</v>
      </c>
      <c r="B7257" t="s">
        <v>1583</v>
      </c>
      <c r="C7257" s="1">
        <v>3754125</v>
      </c>
      <c r="D7257" s="1">
        <v>3753977</v>
      </c>
      <c r="E7257">
        <v>1</v>
      </c>
      <c r="F7257" s="3">
        <v>148</v>
      </c>
      <c r="G7257" t="s">
        <v>7</v>
      </c>
      <c r="H7257" s="2">
        <v>1988</v>
      </c>
      <c r="I7257" s="2">
        <v>2024</v>
      </c>
      <c r="J7257" s="2">
        <f t="shared" si="226"/>
        <v>36</v>
      </c>
      <c r="K7257" s="8">
        <f t="shared" si="227"/>
        <v>12879233.262953337</v>
      </c>
    </row>
    <row r="7258" spans="1:11" x14ac:dyDescent="0.35">
      <c r="A7258" s="2">
        <v>1168</v>
      </c>
      <c r="B7258" t="s">
        <v>1173</v>
      </c>
      <c r="C7258" s="1">
        <v>3500000</v>
      </c>
      <c r="D7258" s="1">
        <v>3500000</v>
      </c>
      <c r="E7258">
        <v>1</v>
      </c>
      <c r="F7258" t="s">
        <v>5</v>
      </c>
      <c r="G7258" t="s">
        <v>5</v>
      </c>
      <c r="H7258" s="2">
        <v>1986</v>
      </c>
      <c r="I7258" s="2">
        <v>2024</v>
      </c>
      <c r="J7258" s="2">
        <f t="shared" si="226"/>
        <v>38</v>
      </c>
      <c r="K7258" s="8">
        <f t="shared" si="227"/>
        <v>12858571.636424767</v>
      </c>
    </row>
    <row r="7259" spans="1:11" x14ac:dyDescent="0.35">
      <c r="A7259" s="2">
        <v>1979</v>
      </c>
      <c r="B7259" t="s">
        <v>1983</v>
      </c>
      <c r="C7259" s="1">
        <v>4011793</v>
      </c>
      <c r="D7259" s="1">
        <v>4011793</v>
      </c>
      <c r="E7259">
        <v>1</v>
      </c>
      <c r="F7259" t="s">
        <v>5</v>
      </c>
      <c r="G7259" t="s">
        <v>5</v>
      </c>
      <c r="H7259" s="2">
        <v>1990</v>
      </c>
      <c r="I7259" s="2">
        <v>2024</v>
      </c>
      <c r="J7259" s="2">
        <f t="shared" si="226"/>
        <v>34</v>
      </c>
      <c r="K7259" s="8">
        <f t="shared" si="227"/>
        <v>12852167.935963387</v>
      </c>
    </row>
    <row r="7260" spans="1:11" x14ac:dyDescent="0.35">
      <c r="A7260" s="2">
        <v>1980</v>
      </c>
      <c r="B7260" t="s">
        <v>1984</v>
      </c>
      <c r="C7260" s="1">
        <v>4010647</v>
      </c>
      <c r="D7260" s="1">
        <v>4010647</v>
      </c>
      <c r="E7260">
        <v>1</v>
      </c>
      <c r="F7260" t="s">
        <v>5</v>
      </c>
      <c r="G7260" t="s">
        <v>5</v>
      </c>
      <c r="H7260" s="2">
        <v>1990</v>
      </c>
      <c r="I7260" s="2">
        <v>2024</v>
      </c>
      <c r="J7260" s="2">
        <f t="shared" si="226"/>
        <v>34</v>
      </c>
      <c r="K7260" s="8">
        <f t="shared" si="227"/>
        <v>12848496.613825228</v>
      </c>
    </row>
    <row r="7261" spans="1:11" x14ac:dyDescent="0.35">
      <c r="A7261" s="2">
        <v>1981</v>
      </c>
      <c r="B7261" t="s">
        <v>1985</v>
      </c>
      <c r="C7261" s="1">
        <v>3989297</v>
      </c>
      <c r="D7261" s="1">
        <v>3989297</v>
      </c>
      <c r="E7261">
        <v>1</v>
      </c>
      <c r="F7261" t="s">
        <v>5</v>
      </c>
      <c r="G7261" t="s">
        <v>5</v>
      </c>
      <c r="H7261" s="2">
        <v>1990</v>
      </c>
      <c r="I7261" s="2">
        <v>2024</v>
      </c>
      <c r="J7261" s="2">
        <f t="shared" si="226"/>
        <v>34</v>
      </c>
      <c r="K7261" s="8">
        <f t="shared" si="227"/>
        <v>12780099.818319373</v>
      </c>
    </row>
    <row r="7262" spans="1:11" x14ac:dyDescent="0.35">
      <c r="A7262" s="2">
        <v>993</v>
      </c>
      <c r="B7262" t="s">
        <v>998</v>
      </c>
      <c r="C7262" s="1">
        <v>3360800</v>
      </c>
      <c r="D7262" s="1">
        <v>3360800</v>
      </c>
      <c r="E7262">
        <v>1</v>
      </c>
      <c r="F7262" t="s">
        <v>5</v>
      </c>
      <c r="G7262" t="s">
        <v>5</v>
      </c>
      <c r="H7262" s="2">
        <v>1985</v>
      </c>
      <c r="I7262" s="2">
        <v>2024</v>
      </c>
      <c r="J7262" s="2">
        <f t="shared" si="226"/>
        <v>39</v>
      </c>
      <c r="K7262" s="8">
        <f t="shared" si="227"/>
        <v>12777298.921229666</v>
      </c>
    </row>
    <row r="7263" spans="1:11" x14ac:dyDescent="0.35">
      <c r="A7263" s="2">
        <v>8608</v>
      </c>
      <c r="B7263" t="s">
        <v>8419</v>
      </c>
      <c r="C7263" s="1">
        <v>12337378</v>
      </c>
      <c r="D7263" s="1">
        <v>8176562</v>
      </c>
      <c r="E7263">
        <v>0.66300000000000003</v>
      </c>
      <c r="F7263" s="3">
        <v>4160816</v>
      </c>
      <c r="G7263">
        <v>0.33700000000000002</v>
      </c>
      <c r="H7263" s="2">
        <v>2023</v>
      </c>
      <c r="I7263" s="2">
        <v>2024</v>
      </c>
      <c r="J7263" s="2">
        <f t="shared" si="226"/>
        <v>1</v>
      </c>
      <c r="K7263" s="8">
        <f t="shared" si="227"/>
        <v>12767168.004105613</v>
      </c>
    </row>
    <row r="7264" spans="1:11" x14ac:dyDescent="0.35">
      <c r="A7264" s="2">
        <v>7946</v>
      </c>
      <c r="B7264" t="s">
        <v>7785</v>
      </c>
      <c r="C7264" s="1">
        <v>11128253</v>
      </c>
      <c r="D7264" s="1" t="s">
        <v>5</v>
      </c>
      <c r="E7264" t="s">
        <v>5</v>
      </c>
      <c r="F7264" s="3">
        <v>11128253</v>
      </c>
      <c r="G7264">
        <v>1</v>
      </c>
      <c r="H7264" s="2">
        <v>2020</v>
      </c>
      <c r="I7264" s="2">
        <v>2024</v>
      </c>
      <c r="J7264" s="2">
        <f t="shared" si="226"/>
        <v>4</v>
      </c>
      <c r="K7264" s="8">
        <f t="shared" si="227"/>
        <v>12761854.816673614</v>
      </c>
    </row>
    <row r="7265" spans="1:11" x14ac:dyDescent="0.35">
      <c r="A7265" s="2">
        <v>2176</v>
      </c>
      <c r="B7265" t="s">
        <v>2178</v>
      </c>
      <c r="C7265" s="1">
        <v>4102526</v>
      </c>
      <c r="D7265" s="1">
        <v>4102526</v>
      </c>
      <c r="E7265">
        <v>1</v>
      </c>
      <c r="F7265" t="s">
        <v>5</v>
      </c>
      <c r="G7265" t="s">
        <v>5</v>
      </c>
      <c r="H7265" s="2">
        <v>1991</v>
      </c>
      <c r="I7265" s="2">
        <v>2024</v>
      </c>
      <c r="J7265" s="2">
        <f t="shared" si="226"/>
        <v>33</v>
      </c>
      <c r="K7265" s="8">
        <f t="shared" si="227"/>
        <v>12700403.393766727</v>
      </c>
    </row>
    <row r="7266" spans="1:11" x14ac:dyDescent="0.35">
      <c r="A7266" s="2">
        <v>994</v>
      </c>
      <c r="B7266" t="s">
        <v>999</v>
      </c>
      <c r="C7266" s="1">
        <v>3333306</v>
      </c>
      <c r="D7266" s="1">
        <v>3333306</v>
      </c>
      <c r="E7266">
        <v>1</v>
      </c>
      <c r="F7266" t="s">
        <v>5</v>
      </c>
      <c r="G7266" t="s">
        <v>5</v>
      </c>
      <c r="H7266" s="2">
        <v>1985</v>
      </c>
      <c r="I7266" s="2">
        <v>2024</v>
      </c>
      <c r="J7266" s="2">
        <f t="shared" si="226"/>
        <v>39</v>
      </c>
      <c r="K7266" s="8">
        <f t="shared" si="227"/>
        <v>12672770.518307658</v>
      </c>
    </row>
    <row r="7267" spans="1:11" x14ac:dyDescent="0.35">
      <c r="A7267" s="2">
        <v>8609</v>
      </c>
      <c r="B7267" t="s">
        <v>8420</v>
      </c>
      <c r="C7267" s="1">
        <v>12238643</v>
      </c>
      <c r="D7267" s="1">
        <v>12118219</v>
      </c>
      <c r="E7267">
        <v>0.99</v>
      </c>
      <c r="F7267" s="3">
        <v>120424</v>
      </c>
      <c r="G7267">
        <v>0.01</v>
      </c>
      <c r="H7267" s="2">
        <v>2023</v>
      </c>
      <c r="I7267" s="2">
        <v>2024</v>
      </c>
      <c r="J7267" s="2">
        <f t="shared" si="226"/>
        <v>1</v>
      </c>
      <c r="K7267" s="8">
        <f t="shared" si="227"/>
        <v>12664993.430797948</v>
      </c>
    </row>
    <row r="7268" spans="1:11" x14ac:dyDescent="0.35">
      <c r="A7268" s="2">
        <v>274</v>
      </c>
      <c r="B7268" t="s">
        <v>279</v>
      </c>
      <c r="C7268" s="1">
        <v>2806659</v>
      </c>
      <c r="D7268" s="1">
        <v>2806659</v>
      </c>
      <c r="E7268">
        <v>1</v>
      </c>
      <c r="F7268" t="s">
        <v>5</v>
      </c>
      <c r="G7268" t="s">
        <v>5</v>
      </c>
      <c r="H7268" s="2">
        <v>1980</v>
      </c>
      <c r="I7268" s="2">
        <v>2024</v>
      </c>
      <c r="J7268" s="2">
        <f t="shared" si="226"/>
        <v>44</v>
      </c>
      <c r="K7268" s="8">
        <f t="shared" si="227"/>
        <v>12663231.550637407</v>
      </c>
    </row>
    <row r="7269" spans="1:11" x14ac:dyDescent="0.35">
      <c r="A7269" s="2">
        <v>2998</v>
      </c>
      <c r="B7269" t="s">
        <v>2997</v>
      </c>
      <c r="C7269" s="1">
        <v>4686937</v>
      </c>
      <c r="D7269" s="1">
        <v>4686937</v>
      </c>
      <c r="E7269">
        <v>1</v>
      </c>
      <c r="F7269" t="s">
        <v>5</v>
      </c>
      <c r="G7269" t="s">
        <v>5</v>
      </c>
      <c r="H7269" s="2">
        <v>1995</v>
      </c>
      <c r="I7269" s="2">
        <v>2024</v>
      </c>
      <c r="J7269" s="2">
        <f t="shared" si="226"/>
        <v>29</v>
      </c>
      <c r="K7269" s="8">
        <f t="shared" si="227"/>
        <v>12652270.848118799</v>
      </c>
    </row>
    <row r="7270" spans="1:11" x14ac:dyDescent="0.35">
      <c r="A7270" s="2">
        <v>4242</v>
      </c>
      <c r="B7270" t="s">
        <v>4226</v>
      </c>
      <c r="C7270" s="1">
        <v>5753678</v>
      </c>
      <c r="D7270" s="1">
        <v>3050532</v>
      </c>
      <c r="E7270">
        <v>0.53</v>
      </c>
      <c r="F7270" s="3">
        <v>2703146</v>
      </c>
      <c r="G7270">
        <v>0.47</v>
      </c>
      <c r="H7270" s="2">
        <v>2001</v>
      </c>
      <c r="I7270" s="2">
        <v>2024</v>
      </c>
      <c r="J7270" s="2">
        <f t="shared" si="226"/>
        <v>23</v>
      </c>
      <c r="K7270" s="8">
        <f t="shared" si="227"/>
        <v>12647209.257635076</v>
      </c>
    </row>
    <row r="7271" spans="1:11" x14ac:dyDescent="0.35">
      <c r="A7271" s="2">
        <v>7947</v>
      </c>
      <c r="B7271" t="s">
        <v>7786</v>
      </c>
      <c r="C7271" s="1">
        <v>11007713</v>
      </c>
      <c r="D7271" s="1" t="s">
        <v>5</v>
      </c>
      <c r="E7271" t="s">
        <v>5</v>
      </c>
      <c r="F7271" s="3">
        <v>11007713</v>
      </c>
      <c r="G7271">
        <v>1</v>
      </c>
      <c r="H7271" s="2">
        <v>2020</v>
      </c>
      <c r="I7271" s="2">
        <v>2024</v>
      </c>
      <c r="J7271" s="2">
        <f t="shared" si="226"/>
        <v>4</v>
      </c>
      <c r="K7271" s="8">
        <f t="shared" si="227"/>
        <v>12623619.823310161</v>
      </c>
    </row>
    <row r="7272" spans="1:11" x14ac:dyDescent="0.35">
      <c r="A7272" s="2">
        <v>2177</v>
      </c>
      <c r="B7272" t="s">
        <v>2179</v>
      </c>
      <c r="C7272" s="1">
        <v>4076211</v>
      </c>
      <c r="D7272" s="1">
        <v>4076211</v>
      </c>
      <c r="E7272">
        <v>1</v>
      </c>
      <c r="F7272" t="s">
        <v>5</v>
      </c>
      <c r="G7272" t="s">
        <v>5</v>
      </c>
      <c r="H7272" s="2">
        <v>1991</v>
      </c>
      <c r="I7272" s="2">
        <v>2024</v>
      </c>
      <c r="J7272" s="2">
        <f t="shared" si="226"/>
        <v>33</v>
      </c>
      <c r="K7272" s="8">
        <f t="shared" si="227"/>
        <v>12618938.677807104</v>
      </c>
    </row>
    <row r="7273" spans="1:11" x14ac:dyDescent="0.35">
      <c r="A7273" s="2">
        <v>2178</v>
      </c>
      <c r="B7273" t="s">
        <v>2180</v>
      </c>
      <c r="C7273" s="1">
        <v>4075362</v>
      </c>
      <c r="D7273" s="1" t="s">
        <v>5</v>
      </c>
      <c r="E7273" t="s">
        <v>5</v>
      </c>
      <c r="F7273" s="3">
        <v>4075362</v>
      </c>
      <c r="G7273">
        <v>1</v>
      </c>
      <c r="H7273" s="2">
        <v>1991</v>
      </c>
      <c r="I7273" s="2">
        <v>2024</v>
      </c>
      <c r="J7273" s="2">
        <f t="shared" si="226"/>
        <v>33</v>
      </c>
      <c r="K7273" s="8">
        <f t="shared" si="227"/>
        <v>12616310.38429201</v>
      </c>
    </row>
    <row r="7274" spans="1:11" x14ac:dyDescent="0.35">
      <c r="A7274" s="2">
        <v>4012</v>
      </c>
      <c r="B7274" t="s">
        <v>4002</v>
      </c>
      <c r="C7274" s="1">
        <v>5541431</v>
      </c>
      <c r="D7274" s="1">
        <v>5277299</v>
      </c>
      <c r="E7274">
        <v>0.95199999999999996</v>
      </c>
      <c r="F7274" s="3">
        <v>264132</v>
      </c>
      <c r="G7274">
        <v>4.8000000000000001E-2</v>
      </c>
      <c r="H7274" s="2">
        <v>2000</v>
      </c>
      <c r="I7274" s="2">
        <v>2024</v>
      </c>
      <c r="J7274" s="2">
        <f t="shared" si="226"/>
        <v>24</v>
      </c>
      <c r="K7274" s="8">
        <f t="shared" si="227"/>
        <v>12604998.060726274</v>
      </c>
    </row>
    <row r="7275" spans="1:11" x14ac:dyDescent="0.35">
      <c r="A7275" s="2">
        <v>7948</v>
      </c>
      <c r="B7275" t="s">
        <v>7787</v>
      </c>
      <c r="C7275" s="1">
        <v>10983063</v>
      </c>
      <c r="D7275" s="1" t="s">
        <v>5</v>
      </c>
      <c r="E7275" t="s">
        <v>5</v>
      </c>
      <c r="F7275" s="3">
        <v>10983063</v>
      </c>
      <c r="G7275">
        <v>1</v>
      </c>
      <c r="H7275" s="2">
        <v>2020</v>
      </c>
      <c r="I7275" s="2">
        <v>2024</v>
      </c>
      <c r="J7275" s="2">
        <f t="shared" si="226"/>
        <v>4</v>
      </c>
      <c r="K7275" s="8">
        <f t="shared" si="227"/>
        <v>12595351.26029034</v>
      </c>
    </row>
    <row r="7276" spans="1:11" x14ac:dyDescent="0.35">
      <c r="A7276" s="2">
        <v>2593</v>
      </c>
      <c r="B7276" t="s">
        <v>2595</v>
      </c>
      <c r="C7276" s="1">
        <v>4348572</v>
      </c>
      <c r="D7276" s="1">
        <v>4348572</v>
      </c>
      <c r="E7276">
        <v>1</v>
      </c>
      <c r="F7276" t="s">
        <v>5</v>
      </c>
      <c r="G7276" t="s">
        <v>5</v>
      </c>
      <c r="H7276" s="2">
        <v>1993</v>
      </c>
      <c r="I7276" s="2">
        <v>2024</v>
      </c>
      <c r="J7276" s="2">
        <f t="shared" si="226"/>
        <v>31</v>
      </c>
      <c r="K7276" s="8">
        <f t="shared" si="227"/>
        <v>12570988.641116507</v>
      </c>
    </row>
    <row r="7277" spans="1:11" x14ac:dyDescent="0.35">
      <c r="A7277" s="2">
        <v>8204</v>
      </c>
      <c r="B7277" t="s">
        <v>8032</v>
      </c>
      <c r="C7277" s="1">
        <v>11325545</v>
      </c>
      <c r="D7277" s="1" t="s">
        <v>5</v>
      </c>
      <c r="E7277" t="s">
        <v>5</v>
      </c>
      <c r="F7277" s="3">
        <v>11325545</v>
      </c>
      <c r="G7277">
        <v>1</v>
      </c>
      <c r="H7277" s="2">
        <v>2021</v>
      </c>
      <c r="I7277" s="2">
        <v>2024</v>
      </c>
      <c r="J7277" s="2">
        <f t="shared" si="226"/>
        <v>3</v>
      </c>
      <c r="K7277" s="8">
        <f t="shared" si="227"/>
        <v>12550881.138454307</v>
      </c>
    </row>
    <row r="7278" spans="1:11" x14ac:dyDescent="0.35">
      <c r="A7278" s="2">
        <v>8205</v>
      </c>
      <c r="B7278" t="s">
        <v>8033</v>
      </c>
      <c r="C7278" s="1">
        <v>11320893</v>
      </c>
      <c r="D7278" s="1" t="s">
        <v>5</v>
      </c>
      <c r="E7278" t="s">
        <v>5</v>
      </c>
      <c r="F7278" s="3">
        <v>11320893</v>
      </c>
      <c r="G7278">
        <v>1</v>
      </c>
      <c r="H7278" s="2">
        <v>2021</v>
      </c>
      <c r="I7278" s="2">
        <v>2024</v>
      </c>
      <c r="J7278" s="2">
        <f t="shared" si="226"/>
        <v>3</v>
      </c>
      <c r="K7278" s="8">
        <f t="shared" si="227"/>
        <v>12545725.828130953</v>
      </c>
    </row>
    <row r="7279" spans="1:11" x14ac:dyDescent="0.35">
      <c r="A7279" s="2">
        <v>515</v>
      </c>
      <c r="B7279" t="s">
        <v>520</v>
      </c>
      <c r="C7279" s="1">
        <v>2977706</v>
      </c>
      <c r="D7279" s="1">
        <v>2977706</v>
      </c>
      <c r="E7279">
        <v>1</v>
      </c>
      <c r="F7279" t="s">
        <v>5</v>
      </c>
      <c r="G7279" t="s">
        <v>5</v>
      </c>
      <c r="H7279" s="2">
        <v>1982</v>
      </c>
      <c r="I7279" s="2">
        <v>2024</v>
      </c>
      <c r="J7279" s="2">
        <f t="shared" si="226"/>
        <v>42</v>
      </c>
      <c r="K7279" s="8">
        <f t="shared" si="227"/>
        <v>12545654.098712524</v>
      </c>
    </row>
    <row r="7280" spans="1:11" x14ac:dyDescent="0.35">
      <c r="A7280" s="2">
        <v>382</v>
      </c>
      <c r="B7280" t="s">
        <v>387</v>
      </c>
      <c r="C7280" s="1">
        <v>2869425</v>
      </c>
      <c r="D7280" s="1">
        <v>2869425</v>
      </c>
      <c r="E7280">
        <v>1</v>
      </c>
      <c r="F7280" t="s">
        <v>5</v>
      </c>
      <c r="G7280" t="s">
        <v>5</v>
      </c>
      <c r="H7280" s="2">
        <v>1981</v>
      </c>
      <c r="I7280" s="2">
        <v>2024</v>
      </c>
      <c r="J7280" s="2">
        <f t="shared" si="226"/>
        <v>43</v>
      </c>
      <c r="K7280" s="8">
        <f t="shared" si="227"/>
        <v>12510598.115724338</v>
      </c>
    </row>
    <row r="7281" spans="1:11" x14ac:dyDescent="0.35">
      <c r="A7281" s="2">
        <v>1768</v>
      </c>
      <c r="B7281" t="s">
        <v>1772</v>
      </c>
      <c r="C7281" s="1">
        <v>3766879</v>
      </c>
      <c r="D7281" s="1">
        <v>3766879</v>
      </c>
      <c r="E7281">
        <v>1</v>
      </c>
      <c r="F7281" t="s">
        <v>5</v>
      </c>
      <c r="G7281" t="s">
        <v>5</v>
      </c>
      <c r="H7281" s="2">
        <v>1989</v>
      </c>
      <c r="I7281" s="2">
        <v>2024</v>
      </c>
      <c r="J7281" s="2">
        <f t="shared" si="226"/>
        <v>35</v>
      </c>
      <c r="K7281" s="8">
        <f t="shared" si="227"/>
        <v>12487952.774163049</v>
      </c>
    </row>
    <row r="7282" spans="1:11" x14ac:dyDescent="0.35">
      <c r="A7282" s="2">
        <v>383</v>
      </c>
      <c r="B7282" t="s">
        <v>388</v>
      </c>
      <c r="C7282" s="1">
        <v>2863642</v>
      </c>
      <c r="D7282" s="1">
        <v>2863642</v>
      </c>
      <c r="E7282">
        <v>1</v>
      </c>
      <c r="F7282" t="s">
        <v>5</v>
      </c>
      <c r="G7282" t="s">
        <v>5</v>
      </c>
      <c r="H7282" s="2">
        <v>1981</v>
      </c>
      <c r="I7282" s="2">
        <v>2024</v>
      </c>
      <c r="J7282" s="2">
        <f t="shared" si="226"/>
        <v>43</v>
      </c>
      <c r="K7282" s="8">
        <f t="shared" si="227"/>
        <v>12485384.426952813</v>
      </c>
    </row>
    <row r="7283" spans="1:11" x14ac:dyDescent="0.35">
      <c r="A7283" s="2">
        <v>7949</v>
      </c>
      <c r="B7283" t="s">
        <v>7788</v>
      </c>
      <c r="C7283" s="1">
        <v>10885076</v>
      </c>
      <c r="D7283" s="1" t="s">
        <v>5</v>
      </c>
      <c r="E7283" t="s">
        <v>5</v>
      </c>
      <c r="F7283" s="3">
        <v>10885076</v>
      </c>
      <c r="G7283">
        <v>1</v>
      </c>
      <c r="H7283" s="2">
        <v>2020</v>
      </c>
      <c r="I7283" s="2">
        <v>2024</v>
      </c>
      <c r="J7283" s="2">
        <f t="shared" si="226"/>
        <v>4</v>
      </c>
      <c r="K7283" s="8">
        <f t="shared" si="227"/>
        <v>12482979.995194066</v>
      </c>
    </row>
    <row r="7284" spans="1:11" x14ac:dyDescent="0.35">
      <c r="A7284" s="2">
        <v>1169</v>
      </c>
      <c r="B7284" t="s">
        <v>1174</v>
      </c>
      <c r="C7284" s="1">
        <v>3393807</v>
      </c>
      <c r="D7284" s="1">
        <v>3393807</v>
      </c>
      <c r="E7284">
        <v>1</v>
      </c>
      <c r="F7284" t="s">
        <v>5</v>
      </c>
      <c r="G7284" t="s">
        <v>5</v>
      </c>
      <c r="H7284" s="2">
        <v>1986</v>
      </c>
      <c r="I7284" s="2">
        <v>2024</v>
      </c>
      <c r="J7284" s="2">
        <f t="shared" si="226"/>
        <v>38</v>
      </c>
      <c r="K7284" s="8">
        <f t="shared" si="227"/>
        <v>12468431.551342808</v>
      </c>
    </row>
    <row r="7285" spans="1:11" x14ac:dyDescent="0.35">
      <c r="A7285" s="2">
        <v>8399</v>
      </c>
      <c r="B7285" t="s">
        <v>8218</v>
      </c>
      <c r="C7285" s="1">
        <v>11628645</v>
      </c>
      <c r="D7285" s="1">
        <v>1588491</v>
      </c>
      <c r="E7285">
        <v>0.13700000000000001</v>
      </c>
      <c r="F7285" s="3">
        <v>10040154</v>
      </c>
      <c r="G7285">
        <v>0.86299999999999999</v>
      </c>
      <c r="H7285" s="2">
        <v>2022</v>
      </c>
      <c r="I7285" s="2">
        <v>2024</v>
      </c>
      <c r="J7285" s="2">
        <f t="shared" si="226"/>
        <v>2</v>
      </c>
      <c r="K7285" s="8">
        <f t="shared" si="227"/>
        <v>12452957.817445844</v>
      </c>
    </row>
    <row r="7286" spans="1:11" x14ac:dyDescent="0.35">
      <c r="A7286" s="2">
        <v>2371</v>
      </c>
      <c r="B7286" t="s">
        <v>2373</v>
      </c>
      <c r="C7286" s="1">
        <v>4160851</v>
      </c>
      <c r="D7286" s="1">
        <v>4160851</v>
      </c>
      <c r="E7286">
        <v>1</v>
      </c>
      <c r="F7286" t="s">
        <v>5</v>
      </c>
      <c r="G7286" t="s">
        <v>5</v>
      </c>
      <c r="H7286" s="2">
        <v>1992</v>
      </c>
      <c r="I7286" s="2">
        <v>2024</v>
      </c>
      <c r="J7286" s="2">
        <f t="shared" si="226"/>
        <v>32</v>
      </c>
      <c r="K7286" s="8">
        <f t="shared" si="227"/>
        <v>12447342.365539141</v>
      </c>
    </row>
    <row r="7287" spans="1:11" x14ac:dyDescent="0.35">
      <c r="A7287" s="2">
        <v>1170</v>
      </c>
      <c r="B7287" t="s">
        <v>1175</v>
      </c>
      <c r="C7287" s="1">
        <v>3388020</v>
      </c>
      <c r="D7287" s="1">
        <v>3388020</v>
      </c>
      <c r="E7287">
        <v>1</v>
      </c>
      <c r="F7287" t="s">
        <v>5</v>
      </c>
      <c r="G7287" t="s">
        <v>5</v>
      </c>
      <c r="H7287" s="2">
        <v>1986</v>
      </c>
      <c r="I7287" s="2">
        <v>2024</v>
      </c>
      <c r="J7287" s="2">
        <f t="shared" si="226"/>
        <v>38</v>
      </c>
      <c r="K7287" s="8">
        <f t="shared" si="227"/>
        <v>12447170.821611382</v>
      </c>
    </row>
    <row r="7288" spans="1:11" x14ac:dyDescent="0.35">
      <c r="A7288" s="2">
        <v>7950</v>
      </c>
      <c r="B7288" t="s">
        <v>7789</v>
      </c>
      <c r="C7288" s="1">
        <v>10835686</v>
      </c>
      <c r="D7288" s="1">
        <v>9358025</v>
      </c>
      <c r="E7288">
        <v>0.8640000000000001</v>
      </c>
      <c r="F7288" s="3">
        <v>1477661</v>
      </c>
      <c r="G7288">
        <v>0.13600000000000001</v>
      </c>
      <c r="H7288" s="2">
        <v>2020</v>
      </c>
      <c r="I7288" s="2">
        <v>2024</v>
      </c>
      <c r="J7288" s="2">
        <f t="shared" si="226"/>
        <v>4</v>
      </c>
      <c r="K7288" s="8">
        <f t="shared" si="227"/>
        <v>12426339.657362467</v>
      </c>
    </row>
    <row r="7289" spans="1:11" x14ac:dyDescent="0.35">
      <c r="A7289" s="2">
        <v>3197</v>
      </c>
      <c r="B7289" t="s">
        <v>3194</v>
      </c>
      <c r="C7289" s="1">
        <v>4762310</v>
      </c>
      <c r="D7289" s="1">
        <v>4722310</v>
      </c>
      <c r="E7289">
        <v>0.99199999999999999</v>
      </c>
      <c r="F7289" s="3">
        <v>40000</v>
      </c>
      <c r="G7289">
        <v>8.0000000000000002E-3</v>
      </c>
      <c r="H7289" s="2">
        <v>1996</v>
      </c>
      <c r="I7289" s="2">
        <v>2024</v>
      </c>
      <c r="J7289" s="2">
        <f t="shared" si="226"/>
        <v>28</v>
      </c>
      <c r="K7289" s="8">
        <f t="shared" si="227"/>
        <v>12422966.792184982</v>
      </c>
    </row>
    <row r="7290" spans="1:11" x14ac:dyDescent="0.35">
      <c r="A7290" s="2">
        <v>7951</v>
      </c>
      <c r="B7290" t="s">
        <v>7790</v>
      </c>
      <c r="C7290" s="1">
        <v>10791301</v>
      </c>
      <c r="D7290" s="1" t="s">
        <v>5</v>
      </c>
      <c r="E7290" t="s">
        <v>5</v>
      </c>
      <c r="F7290" s="3">
        <v>10791301</v>
      </c>
      <c r="G7290">
        <v>1</v>
      </c>
      <c r="H7290" s="2">
        <v>2020</v>
      </c>
      <c r="I7290" s="2">
        <v>2024</v>
      </c>
      <c r="J7290" s="2">
        <f t="shared" si="226"/>
        <v>4</v>
      </c>
      <c r="K7290" s="8">
        <f t="shared" si="227"/>
        <v>12375439.041961465</v>
      </c>
    </row>
    <row r="7291" spans="1:11" x14ac:dyDescent="0.35">
      <c r="A7291" s="2">
        <v>8610</v>
      </c>
      <c r="B7291" t="s">
        <v>8421</v>
      </c>
      <c r="C7291" s="1">
        <v>11958548</v>
      </c>
      <c r="D7291" s="1">
        <v>8929282</v>
      </c>
      <c r="E7291">
        <v>0.747</v>
      </c>
      <c r="F7291" s="3">
        <v>3029266</v>
      </c>
      <c r="G7291">
        <v>0.253</v>
      </c>
      <c r="H7291" s="2">
        <v>2023</v>
      </c>
      <c r="I7291" s="2">
        <v>2024</v>
      </c>
      <c r="J7291" s="2">
        <f t="shared" si="226"/>
        <v>1</v>
      </c>
      <c r="K7291" s="8">
        <f t="shared" si="227"/>
        <v>12375140.925499825</v>
      </c>
    </row>
    <row r="7292" spans="1:11" x14ac:dyDescent="0.35">
      <c r="A7292" s="2">
        <v>3603</v>
      </c>
      <c r="B7292" t="s">
        <v>3597</v>
      </c>
      <c r="C7292" s="1">
        <v>5078660</v>
      </c>
      <c r="D7292" s="1">
        <v>5078660</v>
      </c>
      <c r="E7292">
        <v>1</v>
      </c>
      <c r="F7292" t="s">
        <v>5</v>
      </c>
      <c r="G7292" t="s">
        <v>5</v>
      </c>
      <c r="H7292" s="2">
        <v>1998</v>
      </c>
      <c r="I7292" s="2">
        <v>2024</v>
      </c>
      <c r="J7292" s="2">
        <f t="shared" si="226"/>
        <v>26</v>
      </c>
      <c r="K7292" s="8">
        <f t="shared" si="227"/>
        <v>12371244.69091305</v>
      </c>
    </row>
    <row r="7293" spans="1:11" x14ac:dyDescent="0.35">
      <c r="A7293" s="2">
        <v>3198</v>
      </c>
      <c r="B7293" t="s">
        <v>1911</v>
      </c>
      <c r="C7293" s="1">
        <v>4739189</v>
      </c>
      <c r="D7293" s="1">
        <v>4708156</v>
      </c>
      <c r="E7293">
        <v>0.99299999999999999</v>
      </c>
      <c r="F7293" s="3">
        <v>31033</v>
      </c>
      <c r="G7293">
        <v>7.0000000000000001E-3</v>
      </c>
      <c r="H7293" s="2">
        <v>1996</v>
      </c>
      <c r="I7293" s="2">
        <v>2024</v>
      </c>
      <c r="J7293" s="2">
        <f t="shared" si="226"/>
        <v>28</v>
      </c>
      <c r="K7293" s="8">
        <f t="shared" si="227"/>
        <v>12362653.327668371</v>
      </c>
    </row>
    <row r="7294" spans="1:11" x14ac:dyDescent="0.35">
      <c r="A7294" s="2">
        <v>7952</v>
      </c>
      <c r="B7294" t="s">
        <v>7791</v>
      </c>
      <c r="C7294" s="1">
        <v>10779891</v>
      </c>
      <c r="D7294" s="1" t="s">
        <v>5</v>
      </c>
      <c r="E7294" t="s">
        <v>5</v>
      </c>
      <c r="F7294" s="3">
        <v>10779891</v>
      </c>
      <c r="G7294">
        <v>1</v>
      </c>
      <c r="H7294" s="2">
        <v>2020</v>
      </c>
      <c r="I7294" s="2">
        <v>2024</v>
      </c>
      <c r="J7294" s="2">
        <f t="shared" si="226"/>
        <v>4</v>
      </c>
      <c r="K7294" s="8">
        <f t="shared" si="227"/>
        <v>12362354.080336468</v>
      </c>
    </row>
    <row r="7295" spans="1:11" x14ac:dyDescent="0.35">
      <c r="A7295" s="2">
        <v>8206</v>
      </c>
      <c r="B7295" t="s">
        <v>8034</v>
      </c>
      <c r="C7295" s="1">
        <v>11149943</v>
      </c>
      <c r="D7295" s="1">
        <v>667815</v>
      </c>
      <c r="E7295">
        <v>0.06</v>
      </c>
      <c r="F7295" s="3">
        <v>10482128</v>
      </c>
      <c r="G7295">
        <v>0.94</v>
      </c>
      <c r="H7295" s="2">
        <v>2021</v>
      </c>
      <c r="I7295" s="2">
        <v>2024</v>
      </c>
      <c r="J7295" s="2">
        <f t="shared" si="226"/>
        <v>3</v>
      </c>
      <c r="K7295" s="8">
        <f t="shared" si="227"/>
        <v>12356280.363862457</v>
      </c>
    </row>
    <row r="7296" spans="1:11" x14ac:dyDescent="0.35">
      <c r="A7296" s="2">
        <v>2790</v>
      </c>
      <c r="B7296" t="s">
        <v>2791</v>
      </c>
      <c r="C7296" s="1">
        <v>4412297</v>
      </c>
      <c r="D7296" s="1">
        <v>4412297</v>
      </c>
      <c r="E7296">
        <v>1</v>
      </c>
      <c r="F7296" t="s">
        <v>5</v>
      </c>
      <c r="G7296" t="s">
        <v>5</v>
      </c>
      <c r="H7296" s="2">
        <v>1994</v>
      </c>
      <c r="I7296" s="2">
        <v>2024</v>
      </c>
      <c r="J7296" s="2">
        <f t="shared" si="226"/>
        <v>30</v>
      </c>
      <c r="K7296" s="8">
        <f t="shared" si="227"/>
        <v>12325819.526075952</v>
      </c>
    </row>
    <row r="7297" spans="1:11" x14ac:dyDescent="0.35">
      <c r="A7297" s="2">
        <v>3801</v>
      </c>
      <c r="B7297" t="s">
        <v>3795</v>
      </c>
      <c r="C7297" s="1">
        <v>5231283</v>
      </c>
      <c r="D7297" s="1">
        <v>5231283</v>
      </c>
      <c r="E7297">
        <v>1</v>
      </c>
      <c r="F7297" t="s">
        <v>5</v>
      </c>
      <c r="G7297" t="s">
        <v>5</v>
      </c>
      <c r="H7297" s="2">
        <v>1999</v>
      </c>
      <c r="I7297" s="2">
        <v>2024</v>
      </c>
      <c r="J7297" s="2">
        <f t="shared" si="226"/>
        <v>25</v>
      </c>
      <c r="K7297" s="8">
        <f t="shared" si="227"/>
        <v>12314045.967829667</v>
      </c>
    </row>
    <row r="7298" spans="1:11" x14ac:dyDescent="0.35">
      <c r="A7298" s="2">
        <v>8400</v>
      </c>
      <c r="B7298" t="s">
        <v>8219</v>
      </c>
      <c r="C7298" s="1">
        <v>11498884</v>
      </c>
      <c r="D7298" s="1">
        <v>9000202</v>
      </c>
      <c r="E7298">
        <v>0.78300000000000014</v>
      </c>
      <c r="F7298" s="3">
        <v>2498682</v>
      </c>
      <c r="G7298">
        <v>0.217</v>
      </c>
      <c r="H7298" s="2">
        <v>2022</v>
      </c>
      <c r="I7298" s="2">
        <v>2024</v>
      </c>
      <c r="J7298" s="2">
        <f t="shared" ref="J7298:J7361" si="228">I7298-H7298</f>
        <v>2</v>
      </c>
      <c r="K7298" s="8">
        <f t="shared" ref="K7298:K7361" si="229">C7298*(1+$L$2)^J7298</f>
        <v>12313998.526887951</v>
      </c>
    </row>
    <row r="7299" spans="1:11" x14ac:dyDescent="0.35">
      <c r="A7299" s="2">
        <v>1579</v>
      </c>
      <c r="B7299" t="s">
        <v>1584</v>
      </c>
      <c r="C7299" s="1">
        <v>3588626</v>
      </c>
      <c r="D7299" s="1">
        <v>3588626</v>
      </c>
      <c r="E7299">
        <v>1</v>
      </c>
      <c r="F7299" t="s">
        <v>5</v>
      </c>
      <c r="G7299" t="s">
        <v>5</v>
      </c>
      <c r="H7299" s="2">
        <v>1988</v>
      </c>
      <c r="I7299" s="2">
        <v>2024</v>
      </c>
      <c r="J7299" s="2">
        <f t="shared" si="228"/>
        <v>36</v>
      </c>
      <c r="K7299" s="8">
        <f t="shared" si="229"/>
        <v>12311457.755801734</v>
      </c>
    </row>
    <row r="7300" spans="1:11" x14ac:dyDescent="0.35">
      <c r="A7300" s="2">
        <v>1580</v>
      </c>
      <c r="B7300" t="s">
        <v>1585</v>
      </c>
      <c r="C7300" s="1">
        <v>3587303</v>
      </c>
      <c r="D7300" s="1">
        <v>3587303</v>
      </c>
      <c r="E7300">
        <v>1</v>
      </c>
      <c r="F7300" t="s">
        <v>5</v>
      </c>
      <c r="G7300" t="s">
        <v>5</v>
      </c>
      <c r="H7300" s="2">
        <v>1988</v>
      </c>
      <c r="I7300" s="2">
        <v>2024</v>
      </c>
      <c r="J7300" s="2">
        <f t="shared" si="228"/>
        <v>36</v>
      </c>
      <c r="K7300" s="8">
        <f t="shared" si="229"/>
        <v>12306918.954987459</v>
      </c>
    </row>
    <row r="7301" spans="1:11" x14ac:dyDescent="0.35">
      <c r="A7301" s="2">
        <v>4243</v>
      </c>
      <c r="B7301" t="s">
        <v>4227</v>
      </c>
      <c r="C7301" s="1">
        <v>5595327</v>
      </c>
      <c r="D7301" s="1">
        <v>563911</v>
      </c>
      <c r="E7301">
        <v>0.10100000000000001</v>
      </c>
      <c r="F7301" s="3">
        <v>5031416</v>
      </c>
      <c r="G7301">
        <v>0.89900000000000002</v>
      </c>
      <c r="H7301" s="2">
        <v>2001</v>
      </c>
      <c r="I7301" s="2">
        <v>2024</v>
      </c>
      <c r="J7301" s="2">
        <f t="shared" si="228"/>
        <v>23</v>
      </c>
      <c r="K7301" s="8">
        <f t="shared" si="229"/>
        <v>12299136.558197293</v>
      </c>
    </row>
    <row r="7302" spans="1:11" x14ac:dyDescent="0.35">
      <c r="A7302" s="2">
        <v>1581</v>
      </c>
      <c r="B7302" t="s">
        <v>1586</v>
      </c>
      <c r="C7302" s="1">
        <v>3582760</v>
      </c>
      <c r="D7302" s="1">
        <v>3582760</v>
      </c>
      <c r="E7302">
        <v>1</v>
      </c>
      <c r="F7302" t="s">
        <v>5</v>
      </c>
      <c r="G7302" t="s">
        <v>5</v>
      </c>
      <c r="H7302" s="2">
        <v>1988</v>
      </c>
      <c r="I7302" s="2">
        <v>2024</v>
      </c>
      <c r="J7302" s="2">
        <f t="shared" si="228"/>
        <v>36</v>
      </c>
      <c r="K7302" s="8">
        <f t="shared" si="229"/>
        <v>12291333.337376539</v>
      </c>
    </row>
    <row r="7303" spans="1:11" x14ac:dyDescent="0.35">
      <c r="A7303" s="2">
        <v>160</v>
      </c>
      <c r="B7303" t="s">
        <v>165</v>
      </c>
      <c r="C7303" s="1">
        <v>2631244</v>
      </c>
      <c r="D7303" s="1">
        <v>2631244</v>
      </c>
      <c r="E7303">
        <v>1</v>
      </c>
      <c r="F7303" t="s">
        <v>5</v>
      </c>
      <c r="G7303" t="s">
        <v>5</v>
      </c>
      <c r="H7303" s="2">
        <v>1979</v>
      </c>
      <c r="I7303" s="2">
        <v>2024</v>
      </c>
      <c r="J7303" s="2">
        <f t="shared" si="228"/>
        <v>45</v>
      </c>
      <c r="K7303" s="8">
        <f t="shared" si="229"/>
        <v>12285355.348074101</v>
      </c>
    </row>
    <row r="7304" spans="1:11" x14ac:dyDescent="0.35">
      <c r="A7304" s="2">
        <v>8401</v>
      </c>
      <c r="B7304" t="s">
        <v>8220</v>
      </c>
      <c r="C7304" s="1">
        <v>11467726</v>
      </c>
      <c r="D7304" s="1">
        <v>1033000</v>
      </c>
      <c r="E7304">
        <v>0.09</v>
      </c>
      <c r="F7304" s="3">
        <v>10434726</v>
      </c>
      <c r="G7304">
        <v>0.91</v>
      </c>
      <c r="H7304" s="2">
        <v>2022</v>
      </c>
      <c r="I7304" s="2">
        <v>2024</v>
      </c>
      <c r="J7304" s="2">
        <f t="shared" si="228"/>
        <v>2</v>
      </c>
      <c r="K7304" s="8">
        <f t="shared" si="229"/>
        <v>12280631.848338906</v>
      </c>
    </row>
    <row r="7305" spans="1:11" x14ac:dyDescent="0.35">
      <c r="A7305" s="2">
        <v>516</v>
      </c>
      <c r="B7305" t="s">
        <v>521</v>
      </c>
      <c r="C7305" s="1">
        <v>2914328</v>
      </c>
      <c r="D7305" s="1">
        <v>2914328</v>
      </c>
      <c r="E7305">
        <v>1</v>
      </c>
      <c r="F7305" t="s">
        <v>5</v>
      </c>
      <c r="G7305" t="s">
        <v>5</v>
      </c>
      <c r="H7305" s="2">
        <v>1982</v>
      </c>
      <c r="I7305" s="2">
        <v>2024</v>
      </c>
      <c r="J7305" s="2">
        <f t="shared" si="228"/>
        <v>42</v>
      </c>
      <c r="K7305" s="8">
        <f t="shared" si="229"/>
        <v>12278630.267122634</v>
      </c>
    </row>
    <row r="7306" spans="1:11" x14ac:dyDescent="0.35">
      <c r="A7306" s="2">
        <v>7953</v>
      </c>
      <c r="B7306" t="s">
        <v>7792</v>
      </c>
      <c r="C7306" s="1">
        <v>10691091</v>
      </c>
      <c r="D7306" s="1">
        <v>10691091</v>
      </c>
      <c r="E7306">
        <v>1</v>
      </c>
      <c r="F7306" t="s">
        <v>5</v>
      </c>
      <c r="G7306" t="s">
        <v>5</v>
      </c>
      <c r="H7306" s="2">
        <v>2020</v>
      </c>
      <c r="I7306" s="2">
        <v>2024</v>
      </c>
      <c r="J7306" s="2">
        <f t="shared" si="228"/>
        <v>4</v>
      </c>
      <c r="K7306" s="8">
        <f t="shared" si="229"/>
        <v>12260518.44560381</v>
      </c>
    </row>
    <row r="7307" spans="1:11" x14ac:dyDescent="0.35">
      <c r="A7307" s="2">
        <v>2372</v>
      </c>
      <c r="B7307" t="s">
        <v>2374</v>
      </c>
      <c r="C7307" s="1">
        <v>4096030</v>
      </c>
      <c r="D7307" s="1">
        <v>4096030</v>
      </c>
      <c r="E7307">
        <v>1</v>
      </c>
      <c r="F7307" t="s">
        <v>5</v>
      </c>
      <c r="G7307" t="s">
        <v>5</v>
      </c>
      <c r="H7307" s="2">
        <v>1992</v>
      </c>
      <c r="I7307" s="2">
        <v>2024</v>
      </c>
      <c r="J7307" s="2">
        <f t="shared" si="228"/>
        <v>32</v>
      </c>
      <c r="K7307" s="8">
        <f t="shared" si="229"/>
        <v>12253427.904416498</v>
      </c>
    </row>
    <row r="7308" spans="1:11" x14ac:dyDescent="0.35">
      <c r="A7308" s="2">
        <v>1582</v>
      </c>
      <c r="B7308" t="s">
        <v>1587</v>
      </c>
      <c r="C7308" s="1">
        <v>3569939</v>
      </c>
      <c r="D7308" s="1">
        <v>3569939</v>
      </c>
      <c r="E7308">
        <v>1</v>
      </c>
      <c r="F7308" t="s">
        <v>5</v>
      </c>
      <c r="G7308" t="s">
        <v>5</v>
      </c>
      <c r="H7308" s="2">
        <v>1988</v>
      </c>
      <c r="I7308" s="2">
        <v>2024</v>
      </c>
      <c r="J7308" s="2">
        <f t="shared" si="228"/>
        <v>36</v>
      </c>
      <c r="K7308" s="8">
        <f t="shared" si="229"/>
        <v>12247348.480808277</v>
      </c>
    </row>
    <row r="7309" spans="1:11" x14ac:dyDescent="0.35">
      <c r="A7309" s="2">
        <v>8611</v>
      </c>
      <c r="B7309" t="s">
        <v>8422</v>
      </c>
      <c r="C7309" s="1">
        <v>11830860</v>
      </c>
      <c r="D7309" s="1">
        <v>11478326</v>
      </c>
      <c r="E7309">
        <v>0.97</v>
      </c>
      <c r="F7309" s="3">
        <v>352534</v>
      </c>
      <c r="G7309">
        <v>0.03</v>
      </c>
      <c r="H7309" s="2">
        <v>2023</v>
      </c>
      <c r="I7309" s="2">
        <v>2024</v>
      </c>
      <c r="J7309" s="2">
        <f t="shared" si="228"/>
        <v>1</v>
      </c>
      <c r="K7309" s="8">
        <f t="shared" si="229"/>
        <v>12243004.733506011</v>
      </c>
    </row>
    <row r="7310" spans="1:11" x14ac:dyDescent="0.35">
      <c r="A7310" s="2">
        <v>1769</v>
      </c>
      <c r="B7310" t="s">
        <v>1773</v>
      </c>
      <c r="C7310" s="1">
        <v>3690328</v>
      </c>
      <c r="D7310" s="1">
        <v>3690328</v>
      </c>
      <c r="E7310">
        <v>1</v>
      </c>
      <c r="F7310" t="s">
        <v>5</v>
      </c>
      <c r="G7310" t="s">
        <v>5</v>
      </c>
      <c r="H7310" s="2">
        <v>1989</v>
      </c>
      <c r="I7310" s="2">
        <v>2024</v>
      </c>
      <c r="J7310" s="2">
        <f t="shared" si="228"/>
        <v>35</v>
      </c>
      <c r="K7310" s="8">
        <f t="shared" si="229"/>
        <v>12234170.990141062</v>
      </c>
    </row>
    <row r="7311" spans="1:11" x14ac:dyDescent="0.35">
      <c r="A7311" s="2">
        <v>655</v>
      </c>
      <c r="B7311" t="s">
        <v>660</v>
      </c>
      <c r="C7311" s="1">
        <v>3000000</v>
      </c>
      <c r="D7311" s="1">
        <v>3000000</v>
      </c>
      <c r="E7311">
        <v>1</v>
      </c>
      <c r="F7311" t="s">
        <v>5</v>
      </c>
      <c r="G7311" t="s">
        <v>5</v>
      </c>
      <c r="H7311" s="2">
        <v>1983</v>
      </c>
      <c r="I7311" s="2">
        <v>2024</v>
      </c>
      <c r="J7311" s="2">
        <f t="shared" si="228"/>
        <v>41</v>
      </c>
      <c r="K7311" s="8">
        <f t="shared" si="229"/>
        <v>12214088.029877879</v>
      </c>
    </row>
    <row r="7312" spans="1:11" x14ac:dyDescent="0.35">
      <c r="A7312" s="2">
        <v>8402</v>
      </c>
      <c r="B7312" t="s">
        <v>8221</v>
      </c>
      <c r="C7312" s="1">
        <v>11395604</v>
      </c>
      <c r="D7312" s="1">
        <v>1177577</v>
      </c>
      <c r="E7312">
        <v>0.10300000000000001</v>
      </c>
      <c r="F7312" s="3">
        <v>10218027</v>
      </c>
      <c r="G7312">
        <v>0.89700000000000002</v>
      </c>
      <c r="H7312" s="2">
        <v>2022</v>
      </c>
      <c r="I7312" s="2">
        <v>2024</v>
      </c>
      <c r="J7312" s="2">
        <f t="shared" si="228"/>
        <v>2</v>
      </c>
      <c r="K7312" s="8">
        <f t="shared" si="229"/>
        <v>12203397.379171617</v>
      </c>
    </row>
    <row r="7313" spans="1:11" x14ac:dyDescent="0.35">
      <c r="A7313" s="2">
        <v>8403</v>
      </c>
      <c r="B7313" t="s">
        <v>8222</v>
      </c>
      <c r="C7313" s="1">
        <v>11374298</v>
      </c>
      <c r="D7313" s="1">
        <v>302456</v>
      </c>
      <c r="E7313">
        <v>2.7000000000000003E-2</v>
      </c>
      <c r="F7313" s="3">
        <v>11071842</v>
      </c>
      <c r="G7313">
        <v>0.97299999999999998</v>
      </c>
      <c r="H7313" s="2">
        <v>2022</v>
      </c>
      <c r="I7313" s="2">
        <v>2024</v>
      </c>
      <c r="J7313" s="2">
        <f t="shared" si="228"/>
        <v>2</v>
      </c>
      <c r="K7313" s="8">
        <f t="shared" si="229"/>
        <v>12180581.07346631</v>
      </c>
    </row>
    <row r="7314" spans="1:11" x14ac:dyDescent="0.35">
      <c r="A7314" s="2">
        <v>1583</v>
      </c>
      <c r="B7314" t="s">
        <v>1588</v>
      </c>
      <c r="C7314" s="1">
        <v>3548238</v>
      </c>
      <c r="D7314" s="1">
        <v>3548238</v>
      </c>
      <c r="E7314">
        <v>1</v>
      </c>
      <c r="F7314" t="s">
        <v>5</v>
      </c>
      <c r="G7314" t="s">
        <v>5</v>
      </c>
      <c r="H7314" s="2">
        <v>1988</v>
      </c>
      <c r="I7314" s="2">
        <v>2024</v>
      </c>
      <c r="J7314" s="2">
        <f t="shared" si="228"/>
        <v>36</v>
      </c>
      <c r="K7314" s="8">
        <f t="shared" si="229"/>
        <v>12172899.110838084</v>
      </c>
    </row>
    <row r="7315" spans="1:11" x14ac:dyDescent="0.35">
      <c r="A7315" s="2">
        <v>2791</v>
      </c>
      <c r="B7315" t="s">
        <v>2792</v>
      </c>
      <c r="C7315" s="1">
        <v>4352094</v>
      </c>
      <c r="D7315" s="1">
        <v>4352094</v>
      </c>
      <c r="E7315">
        <v>1</v>
      </c>
      <c r="F7315" t="s">
        <v>5</v>
      </c>
      <c r="G7315" t="s">
        <v>5</v>
      </c>
      <c r="H7315" s="2">
        <v>1994</v>
      </c>
      <c r="I7315" s="2">
        <v>2024</v>
      </c>
      <c r="J7315" s="2">
        <f t="shared" si="228"/>
        <v>30</v>
      </c>
      <c r="K7315" s="8">
        <f t="shared" si="229"/>
        <v>12157641.51971592</v>
      </c>
    </row>
    <row r="7316" spans="1:11" x14ac:dyDescent="0.35">
      <c r="A7316" s="2">
        <v>7954</v>
      </c>
      <c r="B7316" t="s">
        <v>7793</v>
      </c>
      <c r="C7316" s="1">
        <v>10597464</v>
      </c>
      <c r="D7316" s="1" t="s">
        <v>5</v>
      </c>
      <c r="E7316" t="s">
        <v>5</v>
      </c>
      <c r="F7316" s="3">
        <v>10597464</v>
      </c>
      <c r="G7316">
        <v>1</v>
      </c>
      <c r="H7316" s="2">
        <v>2020</v>
      </c>
      <c r="I7316" s="2">
        <v>2024</v>
      </c>
      <c r="J7316" s="2">
        <f t="shared" si="228"/>
        <v>4</v>
      </c>
      <c r="K7316" s="8">
        <f t="shared" si="229"/>
        <v>12153147.218429094</v>
      </c>
    </row>
    <row r="7317" spans="1:11" x14ac:dyDescent="0.35">
      <c r="A7317" s="2">
        <v>2373</v>
      </c>
      <c r="B7317" t="s">
        <v>2375</v>
      </c>
      <c r="C7317" s="1">
        <v>4058564</v>
      </c>
      <c r="D7317" s="1">
        <v>4058564</v>
      </c>
      <c r="E7317">
        <v>1</v>
      </c>
      <c r="F7317" t="s">
        <v>5</v>
      </c>
      <c r="G7317" t="s">
        <v>5</v>
      </c>
      <c r="H7317" s="2">
        <v>1992</v>
      </c>
      <c r="I7317" s="2">
        <v>2024</v>
      </c>
      <c r="J7317" s="2">
        <f t="shared" si="228"/>
        <v>32</v>
      </c>
      <c r="K7317" s="8">
        <f t="shared" si="229"/>
        <v>12141346.955334857</v>
      </c>
    </row>
    <row r="7318" spans="1:11" x14ac:dyDescent="0.35">
      <c r="A7318" s="2">
        <v>8404</v>
      </c>
      <c r="B7318" t="s">
        <v>8223</v>
      </c>
      <c r="C7318" s="1">
        <v>11325405</v>
      </c>
      <c r="D7318" s="1" t="s">
        <v>5</v>
      </c>
      <c r="E7318" t="s">
        <v>5</v>
      </c>
      <c r="F7318" s="3">
        <v>11325405</v>
      </c>
      <c r="G7318">
        <v>1</v>
      </c>
      <c r="H7318" s="2">
        <v>2022</v>
      </c>
      <c r="I7318" s="2">
        <v>2024</v>
      </c>
      <c r="J7318" s="2">
        <f t="shared" si="228"/>
        <v>2</v>
      </c>
      <c r="K7318" s="8">
        <f t="shared" si="229"/>
        <v>12128222.224557569</v>
      </c>
    </row>
    <row r="7319" spans="1:11" x14ac:dyDescent="0.35">
      <c r="A7319" s="2">
        <v>8612</v>
      </c>
      <c r="B7319" t="s">
        <v>8423</v>
      </c>
      <c r="C7319" s="1">
        <v>11713932</v>
      </c>
      <c r="D7319" s="1">
        <v>5365263</v>
      </c>
      <c r="E7319">
        <v>0.45800000000000002</v>
      </c>
      <c r="F7319" s="3">
        <v>6348669</v>
      </c>
      <c r="G7319">
        <v>0.54200000000000004</v>
      </c>
      <c r="H7319" s="2">
        <v>2023</v>
      </c>
      <c r="I7319" s="2">
        <v>2024</v>
      </c>
      <c r="J7319" s="2">
        <f t="shared" si="228"/>
        <v>1</v>
      </c>
      <c r="K7319" s="8">
        <f t="shared" si="229"/>
        <v>12122003.381323719</v>
      </c>
    </row>
    <row r="7320" spans="1:11" x14ac:dyDescent="0.35">
      <c r="A7320" s="2">
        <v>1584</v>
      </c>
      <c r="B7320" t="s">
        <v>1589</v>
      </c>
      <c r="C7320" s="1">
        <v>3527886</v>
      </c>
      <c r="D7320" s="1">
        <v>3527886</v>
      </c>
      <c r="E7320">
        <v>1</v>
      </c>
      <c r="F7320" t="s">
        <v>5</v>
      </c>
      <c r="G7320" t="s">
        <v>5</v>
      </c>
      <c r="H7320" s="2">
        <v>1988</v>
      </c>
      <c r="I7320" s="2">
        <v>2024</v>
      </c>
      <c r="J7320" s="2">
        <f t="shared" si="228"/>
        <v>36</v>
      </c>
      <c r="K7320" s="8">
        <f t="shared" si="229"/>
        <v>12103077.739581766</v>
      </c>
    </row>
    <row r="7321" spans="1:11" x14ac:dyDescent="0.35">
      <c r="A7321" s="2">
        <v>7955</v>
      </c>
      <c r="B7321" t="s">
        <v>7794</v>
      </c>
      <c r="C7321" s="1">
        <v>10550350</v>
      </c>
      <c r="D7321" s="1">
        <v>5812500</v>
      </c>
      <c r="E7321">
        <v>0.55100000000000005</v>
      </c>
      <c r="F7321" s="3">
        <v>4737850</v>
      </c>
      <c r="G7321">
        <v>0.44900000000000001</v>
      </c>
      <c r="H7321" s="2">
        <v>2020</v>
      </c>
      <c r="I7321" s="2">
        <v>2024</v>
      </c>
      <c r="J7321" s="2">
        <f t="shared" si="228"/>
        <v>4</v>
      </c>
      <c r="K7321" s="8">
        <f t="shared" si="229"/>
        <v>12099116.992136365</v>
      </c>
    </row>
    <row r="7322" spans="1:11" x14ac:dyDescent="0.35">
      <c r="A7322" s="2">
        <v>2792</v>
      </c>
      <c r="B7322" t="s">
        <v>2793</v>
      </c>
      <c r="C7322" s="1">
        <v>4330020</v>
      </c>
      <c r="D7322" s="1">
        <v>4330020</v>
      </c>
      <c r="E7322">
        <v>1</v>
      </c>
      <c r="F7322" t="s">
        <v>5</v>
      </c>
      <c r="G7322" t="s">
        <v>5</v>
      </c>
      <c r="H7322" s="2">
        <v>1994</v>
      </c>
      <c r="I7322" s="2">
        <v>2024</v>
      </c>
      <c r="J7322" s="2">
        <f t="shared" si="228"/>
        <v>30</v>
      </c>
      <c r="K7322" s="8">
        <f t="shared" si="229"/>
        <v>12095977.461240573</v>
      </c>
    </row>
    <row r="7323" spans="1:11" x14ac:dyDescent="0.35">
      <c r="A7323" s="2">
        <v>517</v>
      </c>
      <c r="B7323" t="s">
        <v>522</v>
      </c>
      <c r="C7323" s="1">
        <v>2869638</v>
      </c>
      <c r="D7323" s="1">
        <v>2869638</v>
      </c>
      <c r="E7323">
        <v>1</v>
      </c>
      <c r="F7323" t="s">
        <v>5</v>
      </c>
      <c r="G7323" t="s">
        <v>5</v>
      </c>
      <c r="H7323" s="2">
        <v>1982</v>
      </c>
      <c r="I7323" s="2">
        <v>2024</v>
      </c>
      <c r="J7323" s="2">
        <f t="shared" si="228"/>
        <v>42</v>
      </c>
      <c r="K7323" s="8">
        <f t="shared" si="229"/>
        <v>12090342.611567834</v>
      </c>
    </row>
    <row r="7324" spans="1:11" x14ac:dyDescent="0.35">
      <c r="A7324" s="2">
        <v>2374</v>
      </c>
      <c r="B7324" t="s">
        <v>2376</v>
      </c>
      <c r="C7324" s="1">
        <v>4030793</v>
      </c>
      <c r="D7324" s="1">
        <v>4030793</v>
      </c>
      <c r="E7324">
        <v>1</v>
      </c>
      <c r="F7324" t="s">
        <v>5</v>
      </c>
      <c r="G7324" t="s">
        <v>5</v>
      </c>
      <c r="H7324" s="2">
        <v>1992</v>
      </c>
      <c r="I7324" s="2">
        <v>2024</v>
      </c>
      <c r="J7324" s="2">
        <f t="shared" si="228"/>
        <v>32</v>
      </c>
      <c r="K7324" s="8">
        <f t="shared" si="229"/>
        <v>12058268.963637153</v>
      </c>
    </row>
    <row r="7325" spans="1:11" x14ac:dyDescent="0.35">
      <c r="A7325" s="2">
        <v>8405</v>
      </c>
      <c r="B7325" t="s">
        <v>8224</v>
      </c>
      <c r="C7325" s="1">
        <v>11252331</v>
      </c>
      <c r="D7325" s="1" t="s">
        <v>5</v>
      </c>
      <c r="E7325" t="s">
        <v>5</v>
      </c>
      <c r="F7325" s="3">
        <v>11252331</v>
      </c>
      <c r="G7325">
        <v>1</v>
      </c>
      <c r="H7325" s="2">
        <v>2022</v>
      </c>
      <c r="I7325" s="2">
        <v>2024</v>
      </c>
      <c r="J7325" s="2">
        <f t="shared" si="228"/>
        <v>2</v>
      </c>
      <c r="K7325" s="8">
        <f t="shared" si="229"/>
        <v>12049968.271534493</v>
      </c>
    </row>
    <row r="7326" spans="1:11" x14ac:dyDescent="0.35">
      <c r="A7326" s="2">
        <v>3199</v>
      </c>
      <c r="B7326" t="s">
        <v>3195</v>
      </c>
      <c r="C7326" s="1">
        <v>4619014</v>
      </c>
      <c r="D7326" s="1">
        <v>4619014</v>
      </c>
      <c r="E7326">
        <v>1</v>
      </c>
      <c r="F7326" t="s">
        <v>5</v>
      </c>
      <c r="G7326" t="s">
        <v>5</v>
      </c>
      <c r="H7326" s="2">
        <v>1996</v>
      </c>
      <c r="I7326" s="2">
        <v>2024</v>
      </c>
      <c r="J7326" s="2">
        <f t="shared" si="228"/>
        <v>28</v>
      </c>
      <c r="K7326" s="8">
        <f t="shared" si="229"/>
        <v>12049164.69835805</v>
      </c>
    </row>
    <row r="7327" spans="1:11" x14ac:dyDescent="0.35">
      <c r="A7327" s="2">
        <v>4244</v>
      </c>
      <c r="B7327" t="s">
        <v>4228</v>
      </c>
      <c r="C7327" s="1">
        <v>5480653</v>
      </c>
      <c r="D7327" s="1">
        <v>5313300</v>
      </c>
      <c r="E7327">
        <v>0.96899999999999997</v>
      </c>
      <c r="F7327" s="3">
        <v>167353</v>
      </c>
      <c r="G7327">
        <v>3.1E-2</v>
      </c>
      <c r="H7327" s="2">
        <v>2001</v>
      </c>
      <c r="I7327" s="2">
        <v>2024</v>
      </c>
      <c r="J7327" s="2">
        <f t="shared" si="228"/>
        <v>23</v>
      </c>
      <c r="K7327" s="8">
        <f t="shared" si="229"/>
        <v>12047070.649328211</v>
      </c>
    </row>
    <row r="7328" spans="1:11" x14ac:dyDescent="0.35">
      <c r="A7328" s="2">
        <v>1373</v>
      </c>
      <c r="B7328" t="s">
        <v>1378</v>
      </c>
      <c r="C7328" s="1">
        <v>3390043</v>
      </c>
      <c r="D7328" s="1">
        <v>3390043</v>
      </c>
      <c r="E7328">
        <v>1</v>
      </c>
      <c r="F7328" t="s">
        <v>5</v>
      </c>
      <c r="G7328" t="s">
        <v>5</v>
      </c>
      <c r="H7328" s="2">
        <v>1987</v>
      </c>
      <c r="I7328" s="2">
        <v>2024</v>
      </c>
      <c r="J7328" s="2">
        <f t="shared" si="228"/>
        <v>37</v>
      </c>
      <c r="K7328" s="8">
        <f t="shared" si="229"/>
        <v>12035335.161202151</v>
      </c>
    </row>
    <row r="7329" spans="1:11" x14ac:dyDescent="0.35">
      <c r="A7329" s="2">
        <v>1171</v>
      </c>
      <c r="B7329" t="s">
        <v>1176</v>
      </c>
      <c r="C7329" s="1">
        <v>3272593</v>
      </c>
      <c r="D7329" s="1">
        <v>3272593</v>
      </c>
      <c r="E7329">
        <v>1</v>
      </c>
      <c r="F7329" t="s">
        <v>5</v>
      </c>
      <c r="G7329" t="s">
        <v>5</v>
      </c>
      <c r="H7329" s="2">
        <v>1986</v>
      </c>
      <c r="I7329" s="2">
        <v>2024</v>
      </c>
      <c r="J7329" s="2">
        <f t="shared" si="228"/>
        <v>38</v>
      </c>
      <c r="K7329" s="8">
        <f t="shared" si="229"/>
        <v>12023106.150674924</v>
      </c>
    </row>
    <row r="7330" spans="1:11" x14ac:dyDescent="0.35">
      <c r="A7330" s="2">
        <v>4013</v>
      </c>
      <c r="B7330" t="s">
        <v>4003</v>
      </c>
      <c r="C7330" s="1">
        <v>5280035</v>
      </c>
      <c r="D7330" s="1">
        <v>5280035</v>
      </c>
      <c r="E7330">
        <v>1</v>
      </c>
      <c r="F7330" t="s">
        <v>5</v>
      </c>
      <c r="G7330" t="s">
        <v>5</v>
      </c>
      <c r="H7330" s="2">
        <v>2000</v>
      </c>
      <c r="I7330" s="2">
        <v>2024</v>
      </c>
      <c r="J7330" s="2">
        <f t="shared" si="228"/>
        <v>24</v>
      </c>
      <c r="K7330" s="8">
        <f t="shared" si="229"/>
        <v>12010405.062440885</v>
      </c>
    </row>
    <row r="7331" spans="1:11" x14ac:dyDescent="0.35">
      <c r="A7331" s="2">
        <v>1585</v>
      </c>
      <c r="B7331" t="s">
        <v>1590</v>
      </c>
      <c r="C7331" s="1">
        <v>3500411</v>
      </c>
      <c r="D7331" s="1">
        <v>3500000</v>
      </c>
      <c r="E7331">
        <v>1</v>
      </c>
      <c r="F7331" t="s">
        <v>5</v>
      </c>
      <c r="G7331" t="s">
        <v>5</v>
      </c>
      <c r="H7331" s="2">
        <v>1988</v>
      </c>
      <c r="I7331" s="2">
        <v>2024</v>
      </c>
      <c r="J7331" s="2">
        <f t="shared" si="228"/>
        <v>36</v>
      </c>
      <c r="K7331" s="8">
        <f t="shared" si="229"/>
        <v>12008819.574523425</v>
      </c>
    </row>
    <row r="7332" spans="1:11" x14ac:dyDescent="0.35">
      <c r="A7332" s="2">
        <v>8613</v>
      </c>
      <c r="B7332" t="s">
        <v>8424</v>
      </c>
      <c r="C7332" s="1">
        <v>11587887</v>
      </c>
      <c r="D7332" s="1">
        <v>831200</v>
      </c>
      <c r="E7332">
        <v>7.1999999999999995E-2</v>
      </c>
      <c r="F7332" s="3">
        <v>10756687</v>
      </c>
      <c r="G7332">
        <v>0.92800000000000005</v>
      </c>
      <c r="H7332" s="2">
        <v>2023</v>
      </c>
      <c r="I7332" s="2">
        <v>2024</v>
      </c>
      <c r="J7332" s="2">
        <f t="shared" si="228"/>
        <v>1</v>
      </c>
      <c r="K7332" s="8">
        <f t="shared" si="229"/>
        <v>11991567.425557632</v>
      </c>
    </row>
    <row r="7333" spans="1:11" x14ac:dyDescent="0.35">
      <c r="A7333" s="2">
        <v>3604</v>
      </c>
      <c r="B7333" t="s">
        <v>3598</v>
      </c>
      <c r="C7333" s="1">
        <v>4912892</v>
      </c>
      <c r="D7333" s="1">
        <v>4912892</v>
      </c>
      <c r="E7333">
        <v>1</v>
      </c>
      <c r="F7333" t="s">
        <v>5</v>
      </c>
      <c r="G7333" t="s">
        <v>5</v>
      </c>
      <c r="H7333" s="2">
        <v>1998</v>
      </c>
      <c r="I7333" s="2">
        <v>2024</v>
      </c>
      <c r="J7333" s="2">
        <f t="shared" si="228"/>
        <v>26</v>
      </c>
      <c r="K7333" s="8">
        <f t="shared" si="229"/>
        <v>11967445.954647327</v>
      </c>
    </row>
    <row r="7334" spans="1:11" x14ac:dyDescent="0.35">
      <c r="A7334" s="2">
        <v>1374</v>
      </c>
      <c r="B7334" t="s">
        <v>1379</v>
      </c>
      <c r="C7334" s="1">
        <v>3369628</v>
      </c>
      <c r="D7334" s="1">
        <v>3369307</v>
      </c>
      <c r="E7334">
        <v>1</v>
      </c>
      <c r="F7334" t="s">
        <v>5</v>
      </c>
      <c r="G7334" t="s">
        <v>5</v>
      </c>
      <c r="H7334" s="2">
        <v>1987</v>
      </c>
      <c r="I7334" s="2">
        <v>2024</v>
      </c>
      <c r="J7334" s="2">
        <f t="shared" si="228"/>
        <v>37</v>
      </c>
      <c r="K7334" s="8">
        <f t="shared" si="229"/>
        <v>11962857.801087268</v>
      </c>
    </row>
    <row r="7335" spans="1:11" x14ac:dyDescent="0.35">
      <c r="A7335" s="2">
        <v>8406</v>
      </c>
      <c r="B7335" t="s">
        <v>8225</v>
      </c>
      <c r="C7335" s="1">
        <v>11152071</v>
      </c>
      <c r="D7335" s="1">
        <v>7587853</v>
      </c>
      <c r="E7335">
        <v>0.68</v>
      </c>
      <c r="F7335" s="3">
        <v>3564218</v>
      </c>
      <c r="G7335">
        <v>0.32</v>
      </c>
      <c r="H7335" s="2">
        <v>2022</v>
      </c>
      <c r="I7335" s="2">
        <v>2024</v>
      </c>
      <c r="J7335" s="2">
        <f t="shared" si="228"/>
        <v>2</v>
      </c>
      <c r="K7335" s="8">
        <f t="shared" si="229"/>
        <v>11942601.200755643</v>
      </c>
    </row>
    <row r="7336" spans="1:11" x14ac:dyDescent="0.35">
      <c r="A7336" s="2">
        <v>8614</v>
      </c>
      <c r="B7336" t="s">
        <v>8425</v>
      </c>
      <c r="C7336" s="1">
        <v>11538081</v>
      </c>
      <c r="D7336" s="1" t="s">
        <v>5</v>
      </c>
      <c r="E7336" t="s">
        <v>5</v>
      </c>
      <c r="F7336" s="3">
        <v>11538081</v>
      </c>
      <c r="G7336">
        <v>1</v>
      </c>
      <c r="H7336" s="2">
        <v>2023</v>
      </c>
      <c r="I7336" s="2">
        <v>2024</v>
      </c>
      <c r="J7336" s="2">
        <f t="shared" si="228"/>
        <v>1</v>
      </c>
      <c r="K7336" s="8">
        <f t="shared" si="229"/>
        <v>11940026.363136388</v>
      </c>
    </row>
    <row r="7337" spans="1:11" x14ac:dyDescent="0.35">
      <c r="A7337" s="2">
        <v>3200</v>
      </c>
      <c r="B7337" t="s">
        <v>3196</v>
      </c>
      <c r="C7337" s="1">
        <v>4569882</v>
      </c>
      <c r="D7337" s="1">
        <v>4569019</v>
      </c>
      <c r="E7337">
        <v>1</v>
      </c>
      <c r="F7337" t="s">
        <v>5</v>
      </c>
      <c r="G7337" t="s">
        <v>5</v>
      </c>
      <c r="H7337" s="2">
        <v>1996</v>
      </c>
      <c r="I7337" s="2">
        <v>2024</v>
      </c>
      <c r="J7337" s="2">
        <f t="shared" si="228"/>
        <v>28</v>
      </c>
      <c r="K7337" s="8">
        <f t="shared" si="229"/>
        <v>11920998.912335377</v>
      </c>
    </row>
    <row r="7338" spans="1:11" x14ac:dyDescent="0.35">
      <c r="A7338" s="2">
        <v>1586</v>
      </c>
      <c r="B7338" t="s">
        <v>1591</v>
      </c>
      <c r="C7338" s="1">
        <v>3468572</v>
      </c>
      <c r="D7338" s="1">
        <v>3468572</v>
      </c>
      <c r="E7338">
        <v>1</v>
      </c>
      <c r="F7338" t="s">
        <v>5</v>
      </c>
      <c r="G7338" t="s">
        <v>5</v>
      </c>
      <c r="H7338" s="2">
        <v>1988</v>
      </c>
      <c r="I7338" s="2">
        <v>2024</v>
      </c>
      <c r="J7338" s="2">
        <f t="shared" si="228"/>
        <v>36</v>
      </c>
      <c r="K7338" s="8">
        <f t="shared" si="229"/>
        <v>11899589.885086028</v>
      </c>
    </row>
    <row r="7339" spans="1:11" x14ac:dyDescent="0.35">
      <c r="A7339" s="2">
        <v>3201</v>
      </c>
      <c r="B7339" t="s">
        <v>3197</v>
      </c>
      <c r="C7339" s="1">
        <v>4555020</v>
      </c>
      <c r="D7339" s="1">
        <v>4555020</v>
      </c>
      <c r="E7339">
        <v>1</v>
      </c>
      <c r="F7339" t="s">
        <v>5</v>
      </c>
      <c r="G7339" t="s">
        <v>5</v>
      </c>
      <c r="H7339" s="2">
        <v>1996</v>
      </c>
      <c r="I7339" s="2">
        <v>2024</v>
      </c>
      <c r="J7339" s="2">
        <f t="shared" si="228"/>
        <v>28</v>
      </c>
      <c r="K7339" s="8">
        <f t="shared" si="229"/>
        <v>11882229.883761965</v>
      </c>
    </row>
    <row r="7340" spans="1:11" x14ac:dyDescent="0.35">
      <c r="A7340" s="2">
        <v>2594</v>
      </c>
      <c r="B7340" t="s">
        <v>2596</v>
      </c>
      <c r="C7340" s="1">
        <v>4104962</v>
      </c>
      <c r="D7340" s="1">
        <v>4104962</v>
      </c>
      <c r="E7340">
        <v>1</v>
      </c>
      <c r="F7340" t="s">
        <v>5</v>
      </c>
      <c r="G7340" t="s">
        <v>5</v>
      </c>
      <c r="H7340" s="2">
        <v>1993</v>
      </c>
      <c r="I7340" s="2">
        <v>2024</v>
      </c>
      <c r="J7340" s="2">
        <f t="shared" si="228"/>
        <v>31</v>
      </c>
      <c r="K7340" s="8">
        <f t="shared" si="229"/>
        <v>11866753.194891311</v>
      </c>
    </row>
    <row r="7341" spans="1:11" x14ac:dyDescent="0.35">
      <c r="A7341" s="2">
        <v>7956</v>
      </c>
      <c r="B7341" t="s">
        <v>7795</v>
      </c>
      <c r="C7341" s="1">
        <v>10339127</v>
      </c>
      <c r="D7341" s="1" t="s">
        <v>5</v>
      </c>
      <c r="E7341" t="s">
        <v>5</v>
      </c>
      <c r="F7341" s="3">
        <v>10339127</v>
      </c>
      <c r="G7341">
        <v>1</v>
      </c>
      <c r="H7341" s="2">
        <v>2020</v>
      </c>
      <c r="I7341" s="2">
        <v>2024</v>
      </c>
      <c r="J7341" s="2">
        <f t="shared" si="228"/>
        <v>4</v>
      </c>
      <c r="K7341" s="8">
        <f t="shared" si="229"/>
        <v>11856886.943992935</v>
      </c>
    </row>
    <row r="7342" spans="1:11" x14ac:dyDescent="0.35">
      <c r="A7342" s="2">
        <v>4245</v>
      </c>
      <c r="B7342" t="s">
        <v>4229</v>
      </c>
      <c r="C7342" s="1">
        <v>5393526</v>
      </c>
      <c r="D7342" s="1">
        <v>1471911</v>
      </c>
      <c r="E7342">
        <v>0.27300000000000002</v>
      </c>
      <c r="F7342" s="3">
        <v>3921615</v>
      </c>
      <c r="G7342">
        <v>0.72699999999999998</v>
      </c>
      <c r="H7342" s="2">
        <v>2001</v>
      </c>
      <c r="I7342" s="2">
        <v>2024</v>
      </c>
      <c r="J7342" s="2">
        <f t="shared" si="228"/>
        <v>23</v>
      </c>
      <c r="K7342" s="8">
        <f t="shared" si="229"/>
        <v>11855556.038849493</v>
      </c>
    </row>
    <row r="7343" spans="1:11" x14ac:dyDescent="0.35">
      <c r="A7343" s="2">
        <v>1770</v>
      </c>
      <c r="B7343" t="s">
        <v>1774</v>
      </c>
      <c r="C7343" s="1">
        <v>3574256</v>
      </c>
      <c r="D7343" s="1">
        <v>3574256</v>
      </c>
      <c r="E7343">
        <v>1</v>
      </c>
      <c r="F7343" t="s">
        <v>5</v>
      </c>
      <c r="G7343" t="s">
        <v>5</v>
      </c>
      <c r="H7343" s="2">
        <v>1989</v>
      </c>
      <c r="I7343" s="2">
        <v>2024</v>
      </c>
      <c r="J7343" s="2">
        <f t="shared" si="228"/>
        <v>35</v>
      </c>
      <c r="K7343" s="8">
        <f t="shared" si="229"/>
        <v>11849369.233991569</v>
      </c>
    </row>
    <row r="7344" spans="1:11" x14ac:dyDescent="0.35">
      <c r="A7344" s="2">
        <v>275</v>
      </c>
      <c r="B7344" t="s">
        <v>280</v>
      </c>
      <c r="C7344" s="1">
        <v>2625716</v>
      </c>
      <c r="D7344" s="1">
        <v>2625716</v>
      </c>
      <c r="E7344">
        <v>1</v>
      </c>
      <c r="F7344" t="s">
        <v>5</v>
      </c>
      <c r="G7344" t="s">
        <v>5</v>
      </c>
      <c r="H7344" s="2">
        <v>1980</v>
      </c>
      <c r="I7344" s="2">
        <v>2024</v>
      </c>
      <c r="J7344" s="2">
        <f t="shared" si="228"/>
        <v>44</v>
      </c>
      <c r="K7344" s="8">
        <f t="shared" si="229"/>
        <v>11846843.415681582</v>
      </c>
    </row>
    <row r="7345" spans="1:11" x14ac:dyDescent="0.35">
      <c r="A7345" s="2">
        <v>1771</v>
      </c>
      <c r="B7345" t="s">
        <v>1775</v>
      </c>
      <c r="C7345" s="1">
        <v>3563162</v>
      </c>
      <c r="D7345" s="1">
        <v>3563162</v>
      </c>
      <c r="E7345">
        <v>1</v>
      </c>
      <c r="F7345" t="s">
        <v>5</v>
      </c>
      <c r="G7345" t="s">
        <v>5</v>
      </c>
      <c r="H7345" s="2">
        <v>1989</v>
      </c>
      <c r="I7345" s="2">
        <v>2024</v>
      </c>
      <c r="J7345" s="2">
        <f t="shared" si="228"/>
        <v>35</v>
      </c>
      <c r="K7345" s="8">
        <f t="shared" si="229"/>
        <v>11812590.418405358</v>
      </c>
    </row>
    <row r="7346" spans="1:11" x14ac:dyDescent="0.35">
      <c r="A7346" s="2">
        <v>1772</v>
      </c>
      <c r="B7346" t="s">
        <v>1776</v>
      </c>
      <c r="C7346" s="1">
        <v>3560932</v>
      </c>
      <c r="D7346" s="1">
        <v>3560932</v>
      </c>
      <c r="E7346">
        <v>1</v>
      </c>
      <c r="F7346" t="s">
        <v>5</v>
      </c>
      <c r="G7346" t="s">
        <v>5</v>
      </c>
      <c r="H7346" s="2">
        <v>1989</v>
      </c>
      <c r="I7346" s="2">
        <v>2024</v>
      </c>
      <c r="J7346" s="2">
        <f t="shared" si="228"/>
        <v>35</v>
      </c>
      <c r="K7346" s="8">
        <f t="shared" si="229"/>
        <v>11805197.525061456</v>
      </c>
    </row>
    <row r="7347" spans="1:11" x14ac:dyDescent="0.35">
      <c r="A7347" s="2">
        <v>995</v>
      </c>
      <c r="B7347" t="s">
        <v>1000</v>
      </c>
      <c r="C7347" s="1">
        <v>3099497</v>
      </c>
      <c r="D7347" s="1">
        <v>3099497</v>
      </c>
      <c r="E7347">
        <v>1</v>
      </c>
      <c r="F7347" t="s">
        <v>5</v>
      </c>
      <c r="G7347" t="s">
        <v>5</v>
      </c>
      <c r="H7347" s="2">
        <v>1985</v>
      </c>
      <c r="I7347" s="2">
        <v>2024</v>
      </c>
      <c r="J7347" s="2">
        <f t="shared" si="228"/>
        <v>39</v>
      </c>
      <c r="K7347" s="8">
        <f t="shared" si="229"/>
        <v>11783860.888614194</v>
      </c>
    </row>
    <row r="7348" spans="1:11" x14ac:dyDescent="0.35">
      <c r="A7348" s="2">
        <v>4014</v>
      </c>
      <c r="B7348" t="s">
        <v>4004</v>
      </c>
      <c r="C7348" s="1">
        <v>5164404</v>
      </c>
      <c r="D7348" s="1">
        <v>3043284</v>
      </c>
      <c r="E7348">
        <v>0.58899999999999997</v>
      </c>
      <c r="F7348" s="3">
        <v>2121120</v>
      </c>
      <c r="G7348">
        <v>0.41099999999999998</v>
      </c>
      <c r="H7348" s="2">
        <v>2000</v>
      </c>
      <c r="I7348" s="2">
        <v>2024</v>
      </c>
      <c r="J7348" s="2">
        <f t="shared" si="228"/>
        <v>24</v>
      </c>
      <c r="K7348" s="8">
        <f t="shared" si="229"/>
        <v>11747381.209800685</v>
      </c>
    </row>
    <row r="7349" spans="1:11" x14ac:dyDescent="0.35">
      <c r="A7349" s="2">
        <v>1773</v>
      </c>
      <c r="B7349" t="s">
        <v>1777</v>
      </c>
      <c r="C7349" s="1">
        <v>3531971</v>
      </c>
      <c r="D7349" s="1">
        <v>3531971</v>
      </c>
      <c r="E7349">
        <v>1</v>
      </c>
      <c r="F7349" t="s">
        <v>5</v>
      </c>
      <c r="G7349" t="s">
        <v>5</v>
      </c>
      <c r="H7349" s="2">
        <v>1989</v>
      </c>
      <c r="I7349" s="2">
        <v>2024</v>
      </c>
      <c r="J7349" s="2">
        <f t="shared" si="228"/>
        <v>35</v>
      </c>
      <c r="K7349" s="8">
        <f t="shared" si="229"/>
        <v>11709186.052356191</v>
      </c>
    </row>
    <row r="7350" spans="1:11" x14ac:dyDescent="0.35">
      <c r="A7350" s="2">
        <v>4246</v>
      </c>
      <c r="B7350" t="s">
        <v>4230</v>
      </c>
      <c r="C7350" s="1">
        <v>5323109</v>
      </c>
      <c r="D7350" s="1">
        <v>741394</v>
      </c>
      <c r="E7350">
        <v>0.13900000000000001</v>
      </c>
      <c r="F7350" s="3">
        <v>4581715</v>
      </c>
      <c r="G7350">
        <v>0.86099999999999999</v>
      </c>
      <c r="H7350" s="2">
        <v>2001</v>
      </c>
      <c r="I7350" s="2">
        <v>2024</v>
      </c>
      <c r="J7350" s="2">
        <f t="shared" si="228"/>
        <v>23</v>
      </c>
      <c r="K7350" s="8">
        <f t="shared" si="229"/>
        <v>11700771.823553661</v>
      </c>
    </row>
    <row r="7351" spans="1:11" x14ac:dyDescent="0.35">
      <c r="A7351" s="2">
        <v>2179</v>
      </c>
      <c r="B7351" t="s">
        <v>2181</v>
      </c>
      <c r="C7351" s="1">
        <v>3779620</v>
      </c>
      <c r="D7351" s="1">
        <v>3779620</v>
      </c>
      <c r="E7351">
        <v>1</v>
      </c>
      <c r="F7351" t="s">
        <v>5</v>
      </c>
      <c r="G7351" t="s">
        <v>5</v>
      </c>
      <c r="H7351" s="2">
        <v>1991</v>
      </c>
      <c r="I7351" s="2">
        <v>2024</v>
      </c>
      <c r="J7351" s="2">
        <f t="shared" si="228"/>
        <v>33</v>
      </c>
      <c r="K7351" s="8">
        <f t="shared" si="229"/>
        <v>11700766.472936088</v>
      </c>
    </row>
    <row r="7352" spans="1:11" x14ac:dyDescent="0.35">
      <c r="A7352" s="2">
        <v>7957</v>
      </c>
      <c r="B7352" t="s">
        <v>7796</v>
      </c>
      <c r="C7352" s="1">
        <v>10200000</v>
      </c>
      <c r="D7352" s="1" t="s">
        <v>5</v>
      </c>
      <c r="E7352" t="s">
        <v>5</v>
      </c>
      <c r="F7352" s="3">
        <v>10200000</v>
      </c>
      <c r="G7352">
        <v>1</v>
      </c>
      <c r="H7352" s="2">
        <v>2020</v>
      </c>
      <c r="I7352" s="2">
        <v>2024</v>
      </c>
      <c r="J7352" s="2">
        <f t="shared" si="228"/>
        <v>4</v>
      </c>
      <c r="K7352" s="8">
        <f t="shared" si="229"/>
        <v>11697336.421994617</v>
      </c>
    </row>
    <row r="7353" spans="1:11" x14ac:dyDescent="0.35">
      <c r="A7353" s="2">
        <v>3802</v>
      </c>
      <c r="B7353" t="s">
        <v>3796</v>
      </c>
      <c r="C7353" s="1">
        <v>4956401</v>
      </c>
      <c r="D7353" s="1">
        <v>4956401</v>
      </c>
      <c r="E7353">
        <v>1</v>
      </c>
      <c r="F7353" t="s">
        <v>5</v>
      </c>
      <c r="G7353" t="s">
        <v>5</v>
      </c>
      <c r="H7353" s="2">
        <v>1999</v>
      </c>
      <c r="I7353" s="2">
        <v>2024</v>
      </c>
      <c r="J7353" s="2">
        <f t="shared" si="228"/>
        <v>25</v>
      </c>
      <c r="K7353" s="8">
        <f t="shared" si="229"/>
        <v>11666994.454132367</v>
      </c>
    </row>
    <row r="7354" spans="1:11" x14ac:dyDescent="0.35">
      <c r="A7354" s="2">
        <v>1375</v>
      </c>
      <c r="B7354" t="s">
        <v>1380</v>
      </c>
      <c r="C7354" s="1">
        <v>3283832</v>
      </c>
      <c r="D7354" s="1">
        <v>3283832</v>
      </c>
      <c r="E7354">
        <v>1</v>
      </c>
      <c r="F7354" t="s">
        <v>5</v>
      </c>
      <c r="G7354" t="s">
        <v>5</v>
      </c>
      <c r="H7354" s="2">
        <v>1987</v>
      </c>
      <c r="I7354" s="2">
        <v>2024</v>
      </c>
      <c r="J7354" s="2">
        <f t="shared" si="228"/>
        <v>37</v>
      </c>
      <c r="K7354" s="8">
        <f t="shared" si="229"/>
        <v>11658264.727934361</v>
      </c>
    </row>
    <row r="7355" spans="1:11" x14ac:dyDescent="0.35">
      <c r="A7355" s="2">
        <v>8407</v>
      </c>
      <c r="B7355" t="s">
        <v>8226</v>
      </c>
      <c r="C7355" s="1">
        <v>10885116</v>
      </c>
      <c r="D7355" s="1" t="s">
        <v>5</v>
      </c>
      <c r="E7355" t="s">
        <v>5</v>
      </c>
      <c r="F7355" s="3">
        <v>10885116</v>
      </c>
      <c r="G7355">
        <v>1</v>
      </c>
      <c r="H7355" s="2">
        <v>2022</v>
      </c>
      <c r="I7355" s="2">
        <v>2024</v>
      </c>
      <c r="J7355" s="2">
        <f t="shared" si="228"/>
        <v>2</v>
      </c>
      <c r="K7355" s="8">
        <f t="shared" si="229"/>
        <v>11656722.721005315</v>
      </c>
    </row>
    <row r="7356" spans="1:11" x14ac:dyDescent="0.35">
      <c r="A7356" s="2">
        <v>2180</v>
      </c>
      <c r="B7356" t="s">
        <v>2182</v>
      </c>
      <c r="C7356" s="1">
        <v>3752428</v>
      </c>
      <c r="D7356" s="1">
        <v>3752428</v>
      </c>
      <c r="E7356">
        <v>1</v>
      </c>
      <c r="F7356" t="s">
        <v>5</v>
      </c>
      <c r="G7356" t="s">
        <v>5</v>
      </c>
      <c r="H7356" s="2">
        <v>1991</v>
      </c>
      <c r="I7356" s="2">
        <v>2024</v>
      </c>
      <c r="J7356" s="2">
        <f t="shared" si="228"/>
        <v>33</v>
      </c>
      <c r="K7356" s="8">
        <f t="shared" si="229"/>
        <v>11616586.782403158</v>
      </c>
    </row>
    <row r="7357" spans="1:11" x14ac:dyDescent="0.35">
      <c r="A7357" s="2">
        <v>1587</v>
      </c>
      <c r="B7357" t="s">
        <v>1592</v>
      </c>
      <c r="C7357" s="1">
        <v>3385516</v>
      </c>
      <c r="D7357" s="1">
        <v>3385516</v>
      </c>
      <c r="E7357">
        <v>1</v>
      </c>
      <c r="F7357" t="s">
        <v>5</v>
      </c>
      <c r="G7357" t="s">
        <v>5</v>
      </c>
      <c r="H7357" s="2">
        <v>1988</v>
      </c>
      <c r="I7357" s="2">
        <v>2024</v>
      </c>
      <c r="J7357" s="2">
        <f t="shared" si="228"/>
        <v>36</v>
      </c>
      <c r="K7357" s="8">
        <f t="shared" si="229"/>
        <v>11614650.625501476</v>
      </c>
    </row>
    <row r="7358" spans="1:11" x14ac:dyDescent="0.35">
      <c r="A7358" s="2">
        <v>3392</v>
      </c>
      <c r="B7358" t="s">
        <v>3386</v>
      </c>
      <c r="C7358" s="1">
        <v>4602341</v>
      </c>
      <c r="D7358" s="1">
        <v>4602341</v>
      </c>
      <c r="E7358">
        <v>1</v>
      </c>
      <c r="F7358" t="s">
        <v>5</v>
      </c>
      <c r="G7358" t="s">
        <v>5</v>
      </c>
      <c r="H7358" s="2">
        <v>1997</v>
      </c>
      <c r="I7358" s="2">
        <v>2024</v>
      </c>
      <c r="J7358" s="2">
        <f t="shared" si="228"/>
        <v>27</v>
      </c>
      <c r="K7358" s="8">
        <f t="shared" si="229"/>
        <v>11601516.272768939</v>
      </c>
    </row>
    <row r="7359" spans="1:11" x14ac:dyDescent="0.35">
      <c r="A7359" s="2">
        <v>1376</v>
      </c>
      <c r="B7359" t="s">
        <v>1381</v>
      </c>
      <c r="C7359" s="1">
        <v>3261638</v>
      </c>
      <c r="D7359" s="1">
        <v>3261638</v>
      </c>
      <c r="E7359">
        <v>1</v>
      </c>
      <c r="F7359" t="s">
        <v>5</v>
      </c>
      <c r="G7359" t="s">
        <v>5</v>
      </c>
      <c r="H7359" s="2">
        <v>1987</v>
      </c>
      <c r="I7359" s="2">
        <v>2024</v>
      </c>
      <c r="J7359" s="2">
        <f t="shared" si="228"/>
        <v>37</v>
      </c>
      <c r="K7359" s="8">
        <f t="shared" si="229"/>
        <v>11579471.559656637</v>
      </c>
    </row>
    <row r="7360" spans="1:11" x14ac:dyDescent="0.35">
      <c r="A7360" s="2">
        <v>8207</v>
      </c>
      <c r="B7360" t="s">
        <v>8035</v>
      </c>
      <c r="C7360" s="1">
        <v>10435375</v>
      </c>
      <c r="D7360" s="1" t="s">
        <v>5</v>
      </c>
      <c r="E7360" t="s">
        <v>5</v>
      </c>
      <c r="F7360" s="3">
        <v>10435375</v>
      </c>
      <c r="G7360">
        <v>1</v>
      </c>
      <c r="H7360" s="2">
        <v>2021</v>
      </c>
      <c r="I7360" s="2">
        <v>2024</v>
      </c>
      <c r="J7360" s="2">
        <f t="shared" si="228"/>
        <v>3</v>
      </c>
      <c r="K7360" s="8">
        <f t="shared" si="229"/>
        <v>11564401.647796869</v>
      </c>
    </row>
    <row r="7361" spans="1:11" x14ac:dyDescent="0.35">
      <c r="A7361" s="2">
        <v>828</v>
      </c>
      <c r="B7361" t="s">
        <v>833</v>
      </c>
      <c r="C7361" s="1">
        <v>2938179</v>
      </c>
      <c r="D7361" s="1">
        <v>2938179</v>
      </c>
      <c r="E7361">
        <v>1</v>
      </c>
      <c r="F7361" t="s">
        <v>5</v>
      </c>
      <c r="G7361" t="s">
        <v>5</v>
      </c>
      <c r="H7361" s="2">
        <v>1984</v>
      </c>
      <c r="I7361" s="2">
        <v>2024</v>
      </c>
      <c r="J7361" s="2">
        <f t="shared" si="228"/>
        <v>40</v>
      </c>
      <c r="K7361" s="8">
        <f t="shared" si="229"/>
        <v>11559694.034111943</v>
      </c>
    </row>
    <row r="7362" spans="1:11" x14ac:dyDescent="0.35">
      <c r="A7362" s="2">
        <v>3202</v>
      </c>
      <c r="B7362" t="s">
        <v>3198</v>
      </c>
      <c r="C7362" s="1">
        <v>4422380</v>
      </c>
      <c r="D7362" s="1">
        <v>4422380</v>
      </c>
      <c r="E7362">
        <v>1</v>
      </c>
      <c r="F7362" t="s">
        <v>5</v>
      </c>
      <c r="G7362" t="s">
        <v>5</v>
      </c>
      <c r="H7362" s="2">
        <v>1996</v>
      </c>
      <c r="I7362" s="2">
        <v>2024</v>
      </c>
      <c r="J7362" s="2">
        <f t="shared" ref="J7362:J7425" si="230">I7362-H7362</f>
        <v>28</v>
      </c>
      <c r="K7362" s="8">
        <f t="shared" ref="K7362:K7425" si="231">C7362*(1+$L$2)^J7362</f>
        <v>11536225.042557713</v>
      </c>
    </row>
    <row r="7363" spans="1:11" x14ac:dyDescent="0.35">
      <c r="A7363" s="2">
        <v>1172</v>
      </c>
      <c r="B7363" t="s">
        <v>1177</v>
      </c>
      <c r="C7363" s="1">
        <v>3136701</v>
      </c>
      <c r="D7363" s="1">
        <v>3136701</v>
      </c>
      <c r="E7363">
        <v>1</v>
      </c>
      <c r="F7363" t="s">
        <v>5</v>
      </c>
      <c r="G7363" t="s">
        <v>5</v>
      </c>
      <c r="H7363" s="2">
        <v>1986</v>
      </c>
      <c r="I7363" s="2">
        <v>2024</v>
      </c>
      <c r="J7363" s="2">
        <f t="shared" si="230"/>
        <v>38</v>
      </c>
      <c r="K7363" s="8">
        <f t="shared" si="231"/>
        <v>11523855.574441485</v>
      </c>
    </row>
    <row r="7364" spans="1:11" x14ac:dyDescent="0.35">
      <c r="A7364" s="2">
        <v>4015</v>
      </c>
      <c r="B7364" t="s">
        <v>4005</v>
      </c>
      <c r="C7364" s="1">
        <v>5058355</v>
      </c>
      <c r="D7364" s="1" t="s">
        <v>5</v>
      </c>
      <c r="E7364" t="s">
        <v>5</v>
      </c>
      <c r="F7364" s="3">
        <v>5058355</v>
      </c>
      <c r="G7364">
        <v>1</v>
      </c>
      <c r="H7364" s="2">
        <v>2000</v>
      </c>
      <c r="I7364" s="2">
        <v>2024</v>
      </c>
      <c r="J7364" s="2">
        <f t="shared" si="230"/>
        <v>24</v>
      </c>
      <c r="K7364" s="8">
        <f t="shared" si="231"/>
        <v>11506153.368230166</v>
      </c>
    </row>
    <row r="7365" spans="1:11" x14ac:dyDescent="0.35">
      <c r="A7365" s="2">
        <v>2999</v>
      </c>
      <c r="B7365" t="s">
        <v>2998</v>
      </c>
      <c r="C7365" s="1">
        <v>4257354</v>
      </c>
      <c r="D7365" s="1">
        <v>4257354</v>
      </c>
      <c r="E7365">
        <v>1</v>
      </c>
      <c r="F7365" t="s">
        <v>5</v>
      </c>
      <c r="G7365" t="s">
        <v>5</v>
      </c>
      <c r="H7365" s="2">
        <v>1995</v>
      </c>
      <c r="I7365" s="2">
        <v>2024</v>
      </c>
      <c r="J7365" s="2">
        <f t="shared" si="230"/>
        <v>29</v>
      </c>
      <c r="K7365" s="8">
        <f t="shared" si="231"/>
        <v>11492622.133457728</v>
      </c>
    </row>
    <row r="7366" spans="1:11" x14ac:dyDescent="0.35">
      <c r="A7366" s="2">
        <v>8208</v>
      </c>
      <c r="B7366" t="s">
        <v>8036</v>
      </c>
      <c r="C7366" s="1">
        <v>10363914</v>
      </c>
      <c r="D7366" s="1" t="s">
        <v>5</v>
      </c>
      <c r="E7366" t="s">
        <v>5</v>
      </c>
      <c r="F7366" s="3">
        <v>10363914</v>
      </c>
      <c r="G7366">
        <v>1</v>
      </c>
      <c r="H7366" s="2">
        <v>2021</v>
      </c>
      <c r="I7366" s="2">
        <v>2024</v>
      </c>
      <c r="J7366" s="2">
        <f t="shared" si="230"/>
        <v>3</v>
      </c>
      <c r="K7366" s="8">
        <f t="shared" si="231"/>
        <v>11485209.121782882</v>
      </c>
    </row>
    <row r="7367" spans="1:11" x14ac:dyDescent="0.35">
      <c r="A7367" s="2">
        <v>3605</v>
      </c>
      <c r="B7367" t="s">
        <v>3599</v>
      </c>
      <c r="C7367" s="1">
        <v>4714658</v>
      </c>
      <c r="D7367" s="1">
        <v>4714658</v>
      </c>
      <c r="E7367">
        <v>1</v>
      </c>
      <c r="F7367" t="s">
        <v>5</v>
      </c>
      <c r="G7367" t="s">
        <v>5</v>
      </c>
      <c r="H7367" s="2">
        <v>1998</v>
      </c>
      <c r="I7367" s="2">
        <v>2024</v>
      </c>
      <c r="J7367" s="2">
        <f t="shared" si="230"/>
        <v>26</v>
      </c>
      <c r="K7367" s="8">
        <f t="shared" si="231"/>
        <v>11484562.4144894</v>
      </c>
    </row>
    <row r="7368" spans="1:11" x14ac:dyDescent="0.35">
      <c r="A7368" s="2">
        <v>8209</v>
      </c>
      <c r="B7368" t="s">
        <v>8037</v>
      </c>
      <c r="C7368" s="1">
        <v>10357720</v>
      </c>
      <c r="D7368" s="1" t="s">
        <v>5</v>
      </c>
      <c r="E7368" t="s">
        <v>5</v>
      </c>
      <c r="F7368" s="3">
        <v>10357720</v>
      </c>
      <c r="G7368">
        <v>1</v>
      </c>
      <c r="H7368" s="2">
        <v>2021</v>
      </c>
      <c r="I7368" s="2">
        <v>2024</v>
      </c>
      <c r="J7368" s="2">
        <f t="shared" si="230"/>
        <v>3</v>
      </c>
      <c r="K7368" s="8">
        <f t="shared" si="231"/>
        <v>11478344.979017869</v>
      </c>
    </row>
    <row r="7369" spans="1:11" x14ac:dyDescent="0.35">
      <c r="A7369" s="2">
        <v>8210</v>
      </c>
      <c r="B7369" t="s">
        <v>8038</v>
      </c>
      <c r="C7369" s="1">
        <v>10356359</v>
      </c>
      <c r="D7369" s="1" t="s">
        <v>5</v>
      </c>
      <c r="E7369" t="s">
        <v>5</v>
      </c>
      <c r="F7369" s="3">
        <v>10356359</v>
      </c>
      <c r="G7369">
        <v>1</v>
      </c>
      <c r="H7369" s="2">
        <v>2021</v>
      </c>
      <c r="I7369" s="2">
        <v>2024</v>
      </c>
      <c r="J7369" s="2">
        <f t="shared" si="230"/>
        <v>3</v>
      </c>
      <c r="K7369" s="8">
        <f t="shared" si="231"/>
        <v>11476836.729372539</v>
      </c>
    </row>
    <row r="7370" spans="1:11" x14ac:dyDescent="0.35">
      <c r="A7370" s="2">
        <v>829</v>
      </c>
      <c r="B7370" t="s">
        <v>834</v>
      </c>
      <c r="C7370" s="1">
        <v>2912945</v>
      </c>
      <c r="D7370" s="1">
        <v>2912945</v>
      </c>
      <c r="E7370">
        <v>1</v>
      </c>
      <c r="F7370" t="s">
        <v>5</v>
      </c>
      <c r="G7370" t="s">
        <v>5</v>
      </c>
      <c r="H7370" s="2">
        <v>1984</v>
      </c>
      <c r="I7370" s="2">
        <v>2024</v>
      </c>
      <c r="J7370" s="2">
        <f t="shared" si="230"/>
        <v>40</v>
      </c>
      <c r="K7370" s="8">
        <f t="shared" si="231"/>
        <v>11460415.767111607</v>
      </c>
    </row>
    <row r="7371" spans="1:11" x14ac:dyDescent="0.35">
      <c r="A7371" s="2">
        <v>8615</v>
      </c>
      <c r="B7371" t="s">
        <v>8426</v>
      </c>
      <c r="C7371" s="1">
        <v>11067228</v>
      </c>
      <c r="D7371" s="1">
        <v>8012103</v>
      </c>
      <c r="E7371">
        <v>0.72399999999999998</v>
      </c>
      <c r="F7371" s="3">
        <v>3055125</v>
      </c>
      <c r="G7371">
        <v>0.27600000000000002</v>
      </c>
      <c r="H7371" s="2">
        <v>2023</v>
      </c>
      <c r="I7371" s="2">
        <v>2024</v>
      </c>
      <c r="J7371" s="2">
        <f t="shared" si="230"/>
        <v>1</v>
      </c>
      <c r="K7371" s="8">
        <f t="shared" si="231"/>
        <v>11452770.533231758</v>
      </c>
    </row>
    <row r="7372" spans="1:11" x14ac:dyDescent="0.35">
      <c r="A7372" s="2">
        <v>8616</v>
      </c>
      <c r="B7372" t="s">
        <v>8427</v>
      </c>
      <c r="C7372" s="1">
        <v>11065050</v>
      </c>
      <c r="D7372" s="1" t="s">
        <v>5</v>
      </c>
      <c r="E7372" t="s">
        <v>5</v>
      </c>
      <c r="F7372" s="3">
        <v>11065050</v>
      </c>
      <c r="G7372">
        <v>1</v>
      </c>
      <c r="H7372" s="2">
        <v>2023</v>
      </c>
      <c r="I7372" s="2">
        <v>2024</v>
      </c>
      <c r="J7372" s="2">
        <f t="shared" si="230"/>
        <v>1</v>
      </c>
      <c r="K7372" s="8">
        <f t="shared" si="231"/>
        <v>11450516.659522697</v>
      </c>
    </row>
    <row r="7373" spans="1:11" x14ac:dyDescent="0.35">
      <c r="A7373" s="2">
        <v>656</v>
      </c>
      <c r="B7373" t="s">
        <v>661</v>
      </c>
      <c r="C7373" s="1">
        <v>2810199</v>
      </c>
      <c r="D7373" s="1">
        <v>2810199</v>
      </c>
      <c r="E7373">
        <v>1</v>
      </c>
      <c r="F7373" t="s">
        <v>5</v>
      </c>
      <c r="G7373" t="s">
        <v>5</v>
      </c>
      <c r="H7373" s="2">
        <v>1983</v>
      </c>
      <c r="I7373" s="2">
        <v>2024</v>
      </c>
      <c r="J7373" s="2">
        <f t="shared" si="230"/>
        <v>41</v>
      </c>
      <c r="K7373" s="8">
        <f t="shared" si="231"/>
        <v>11441339.322491594</v>
      </c>
    </row>
    <row r="7374" spans="1:11" x14ac:dyDescent="0.35">
      <c r="A7374" s="2">
        <v>1377</v>
      </c>
      <c r="B7374" t="s">
        <v>1382</v>
      </c>
      <c r="C7374" s="1">
        <v>3221568</v>
      </c>
      <c r="D7374" s="1">
        <v>3221568</v>
      </c>
      <c r="E7374">
        <v>1</v>
      </c>
      <c r="F7374" t="s">
        <v>5</v>
      </c>
      <c r="G7374" t="s">
        <v>5</v>
      </c>
      <c r="H7374" s="2">
        <v>1987</v>
      </c>
      <c r="I7374" s="2">
        <v>2024</v>
      </c>
      <c r="J7374" s="2">
        <f t="shared" si="230"/>
        <v>37</v>
      </c>
      <c r="K7374" s="8">
        <f t="shared" si="231"/>
        <v>11437214.992436288</v>
      </c>
    </row>
    <row r="7375" spans="1:11" x14ac:dyDescent="0.35">
      <c r="A7375" s="2">
        <v>8617</v>
      </c>
      <c r="B7375" t="s">
        <v>8428</v>
      </c>
      <c r="C7375" s="1">
        <v>11051479</v>
      </c>
      <c r="D7375" s="1">
        <v>29013</v>
      </c>
      <c r="E7375">
        <v>3.0000000000000001E-3</v>
      </c>
      <c r="F7375" s="3">
        <v>11022466</v>
      </c>
      <c r="G7375">
        <v>0.997</v>
      </c>
      <c r="H7375" s="2">
        <v>2023</v>
      </c>
      <c r="I7375" s="2">
        <v>2024</v>
      </c>
      <c r="J7375" s="2">
        <f t="shared" si="230"/>
        <v>1</v>
      </c>
      <c r="K7375" s="8">
        <f t="shared" si="231"/>
        <v>11436472.894552236</v>
      </c>
    </row>
    <row r="7376" spans="1:11" x14ac:dyDescent="0.35">
      <c r="A7376" s="2">
        <v>8211</v>
      </c>
      <c r="B7376" t="s">
        <v>8039</v>
      </c>
      <c r="C7376" s="1">
        <v>10308627</v>
      </c>
      <c r="D7376" s="1" t="s">
        <v>5</v>
      </c>
      <c r="E7376" t="s">
        <v>5</v>
      </c>
      <c r="F7376" s="3">
        <v>10308627</v>
      </c>
      <c r="G7376">
        <v>1</v>
      </c>
      <c r="H7376" s="2">
        <v>2021</v>
      </c>
      <c r="I7376" s="2">
        <v>2024</v>
      </c>
      <c r="J7376" s="2">
        <f t="shared" si="230"/>
        <v>3</v>
      </c>
      <c r="K7376" s="8">
        <f t="shared" si="231"/>
        <v>11423940.497138178</v>
      </c>
    </row>
    <row r="7377" spans="1:11" x14ac:dyDescent="0.35">
      <c r="A7377" s="2">
        <v>3393</v>
      </c>
      <c r="B7377" t="s">
        <v>3387</v>
      </c>
      <c r="C7377" s="1">
        <v>4529843</v>
      </c>
      <c r="D7377" s="1">
        <v>4529843</v>
      </c>
      <c r="E7377">
        <v>1</v>
      </c>
      <c r="F7377" t="s">
        <v>5</v>
      </c>
      <c r="G7377" t="s">
        <v>5</v>
      </c>
      <c r="H7377" s="2">
        <v>1997</v>
      </c>
      <c r="I7377" s="2">
        <v>2024</v>
      </c>
      <c r="J7377" s="2">
        <f t="shared" si="230"/>
        <v>27</v>
      </c>
      <c r="K7377" s="8">
        <f t="shared" si="231"/>
        <v>11418764.337016417</v>
      </c>
    </row>
    <row r="7378" spans="1:11" x14ac:dyDescent="0.35">
      <c r="A7378" s="2">
        <v>3000</v>
      </c>
      <c r="B7378" t="s">
        <v>2999</v>
      </c>
      <c r="C7378" s="1">
        <v>4221036</v>
      </c>
      <c r="D7378" s="1">
        <v>4221036</v>
      </c>
      <c r="E7378">
        <v>1</v>
      </c>
      <c r="F7378" t="s">
        <v>5</v>
      </c>
      <c r="G7378" t="s">
        <v>5</v>
      </c>
      <c r="H7378" s="2">
        <v>1995</v>
      </c>
      <c r="I7378" s="2">
        <v>2024</v>
      </c>
      <c r="J7378" s="2">
        <f t="shared" si="230"/>
        <v>29</v>
      </c>
      <c r="K7378" s="8">
        <f t="shared" si="231"/>
        <v>11394582.588086842</v>
      </c>
    </row>
    <row r="7379" spans="1:11" x14ac:dyDescent="0.35">
      <c r="A7379" s="2">
        <v>3203</v>
      </c>
      <c r="B7379" t="s">
        <v>3199</v>
      </c>
      <c r="C7379" s="1">
        <v>4357406</v>
      </c>
      <c r="D7379" s="1">
        <v>4357406</v>
      </c>
      <c r="E7379">
        <v>1</v>
      </c>
      <c r="F7379" t="s">
        <v>5</v>
      </c>
      <c r="G7379" t="s">
        <v>5</v>
      </c>
      <c r="H7379" s="2">
        <v>1996</v>
      </c>
      <c r="I7379" s="2">
        <v>2024</v>
      </c>
      <c r="J7379" s="2">
        <f t="shared" si="230"/>
        <v>28</v>
      </c>
      <c r="K7379" s="8">
        <f t="shared" si="231"/>
        <v>11366733.798947904</v>
      </c>
    </row>
    <row r="7380" spans="1:11" x14ac:dyDescent="0.35">
      <c r="A7380" s="2">
        <v>830</v>
      </c>
      <c r="B7380" t="s">
        <v>835</v>
      </c>
      <c r="C7380" s="1">
        <v>2886225</v>
      </c>
      <c r="D7380" s="1">
        <v>2886225</v>
      </c>
      <c r="E7380">
        <v>1</v>
      </c>
      <c r="F7380" t="s">
        <v>5</v>
      </c>
      <c r="G7380" t="s">
        <v>5</v>
      </c>
      <c r="H7380" s="2">
        <v>1984</v>
      </c>
      <c r="I7380" s="2">
        <v>2024</v>
      </c>
      <c r="J7380" s="2">
        <f t="shared" si="230"/>
        <v>40</v>
      </c>
      <c r="K7380" s="8">
        <f t="shared" si="231"/>
        <v>11355291.122019706</v>
      </c>
    </row>
    <row r="7381" spans="1:11" x14ac:dyDescent="0.35">
      <c r="A7381" s="2">
        <v>8212</v>
      </c>
      <c r="B7381" t="s">
        <v>8040</v>
      </c>
      <c r="C7381" s="1">
        <v>10224935</v>
      </c>
      <c r="D7381" s="1" t="s">
        <v>5</v>
      </c>
      <c r="E7381" t="s">
        <v>5</v>
      </c>
      <c r="F7381" s="3">
        <v>10224935</v>
      </c>
      <c r="G7381">
        <v>1</v>
      </c>
      <c r="H7381" s="2">
        <v>2021</v>
      </c>
      <c r="I7381" s="2">
        <v>2024</v>
      </c>
      <c r="J7381" s="2">
        <f t="shared" si="230"/>
        <v>3</v>
      </c>
      <c r="K7381" s="8">
        <f t="shared" si="231"/>
        <v>11331193.671776615</v>
      </c>
    </row>
    <row r="7382" spans="1:11" x14ac:dyDescent="0.35">
      <c r="A7382" s="2">
        <v>1774</v>
      </c>
      <c r="B7382" t="s">
        <v>1778</v>
      </c>
      <c r="C7382" s="1">
        <v>3416846</v>
      </c>
      <c r="D7382" s="1">
        <v>3416846</v>
      </c>
      <c r="E7382">
        <v>1</v>
      </c>
      <c r="F7382" t="s">
        <v>5</v>
      </c>
      <c r="G7382" t="s">
        <v>5</v>
      </c>
      <c r="H7382" s="2">
        <v>1989</v>
      </c>
      <c r="I7382" s="2">
        <v>2024</v>
      </c>
      <c r="J7382" s="2">
        <f t="shared" si="230"/>
        <v>35</v>
      </c>
      <c r="K7382" s="8">
        <f t="shared" si="231"/>
        <v>11327523.789478749</v>
      </c>
    </row>
    <row r="7383" spans="1:11" x14ac:dyDescent="0.35">
      <c r="A7383" s="2">
        <v>3803</v>
      </c>
      <c r="B7383" t="s">
        <v>3797</v>
      </c>
      <c r="C7383" s="1">
        <v>4811282</v>
      </c>
      <c r="D7383" s="1">
        <v>4811282</v>
      </c>
      <c r="E7383">
        <v>1</v>
      </c>
      <c r="F7383" t="s">
        <v>5</v>
      </c>
      <c r="G7383" t="s">
        <v>5</v>
      </c>
      <c r="H7383" s="2">
        <v>1999</v>
      </c>
      <c r="I7383" s="2">
        <v>2024</v>
      </c>
      <c r="J7383" s="2">
        <f t="shared" si="230"/>
        <v>25</v>
      </c>
      <c r="K7383" s="8">
        <f t="shared" si="231"/>
        <v>11325395.263875317</v>
      </c>
    </row>
    <row r="7384" spans="1:11" x14ac:dyDescent="0.35">
      <c r="A7384" s="2">
        <v>831</v>
      </c>
      <c r="B7384" t="s">
        <v>836</v>
      </c>
      <c r="C7384" s="1">
        <v>2878404</v>
      </c>
      <c r="D7384" s="1">
        <v>2878404</v>
      </c>
      <c r="E7384">
        <v>1</v>
      </c>
      <c r="F7384" t="s">
        <v>5</v>
      </c>
      <c r="G7384" t="s">
        <v>5</v>
      </c>
      <c r="H7384" s="2">
        <v>1984</v>
      </c>
      <c r="I7384" s="2">
        <v>2024</v>
      </c>
      <c r="J7384" s="2">
        <f t="shared" si="230"/>
        <v>40</v>
      </c>
      <c r="K7384" s="8">
        <f t="shared" si="231"/>
        <v>11324520.918080196</v>
      </c>
    </row>
    <row r="7385" spans="1:11" x14ac:dyDescent="0.35">
      <c r="A7385" s="2">
        <v>2595</v>
      </c>
      <c r="B7385" t="s">
        <v>2597</v>
      </c>
      <c r="C7385" s="1">
        <v>3902679</v>
      </c>
      <c r="D7385" s="1">
        <v>3902679</v>
      </c>
      <c r="E7385">
        <v>1</v>
      </c>
      <c r="F7385" t="s">
        <v>5</v>
      </c>
      <c r="G7385" t="s">
        <v>5</v>
      </c>
      <c r="H7385" s="2">
        <v>1993</v>
      </c>
      <c r="I7385" s="2">
        <v>2024</v>
      </c>
      <c r="J7385" s="2">
        <f t="shared" si="230"/>
        <v>31</v>
      </c>
      <c r="K7385" s="8">
        <f t="shared" si="231"/>
        <v>11281987.139438862</v>
      </c>
    </row>
    <row r="7386" spans="1:11" x14ac:dyDescent="0.35">
      <c r="A7386" s="2">
        <v>276</v>
      </c>
      <c r="B7386" t="s">
        <v>281</v>
      </c>
      <c r="C7386" s="1">
        <v>2500000</v>
      </c>
      <c r="D7386" s="1">
        <v>2500000</v>
      </c>
      <c r="E7386">
        <v>1</v>
      </c>
      <c r="F7386" t="s">
        <v>5</v>
      </c>
      <c r="G7386" t="s">
        <v>5</v>
      </c>
      <c r="H7386" s="2">
        <v>1980</v>
      </c>
      <c r="I7386" s="2">
        <v>2024</v>
      </c>
      <c r="J7386" s="2">
        <f t="shared" si="230"/>
        <v>44</v>
      </c>
      <c r="K7386" s="8">
        <f t="shared" si="231"/>
        <v>11279631.361199746</v>
      </c>
    </row>
    <row r="7387" spans="1:11" x14ac:dyDescent="0.35">
      <c r="A7387" s="2">
        <v>8213</v>
      </c>
      <c r="B7387" t="s">
        <v>8041</v>
      </c>
      <c r="C7387" s="1">
        <v>10172403</v>
      </c>
      <c r="D7387" s="1" t="s">
        <v>5</v>
      </c>
      <c r="E7387" t="s">
        <v>5</v>
      </c>
      <c r="F7387" s="3">
        <v>10172403</v>
      </c>
      <c r="G7387">
        <v>1</v>
      </c>
      <c r="H7387" s="2">
        <v>2021</v>
      </c>
      <c r="I7387" s="2">
        <v>2024</v>
      </c>
      <c r="J7387" s="2">
        <f t="shared" si="230"/>
        <v>3</v>
      </c>
      <c r="K7387" s="8">
        <f t="shared" si="231"/>
        <v>11272978.116766654</v>
      </c>
    </row>
    <row r="7388" spans="1:11" x14ac:dyDescent="0.35">
      <c r="A7388" s="2">
        <v>161</v>
      </c>
      <c r="B7388" t="s">
        <v>166</v>
      </c>
      <c r="C7388" s="1">
        <v>2411145</v>
      </c>
      <c r="D7388" s="1">
        <v>2411145</v>
      </c>
      <c r="E7388">
        <v>1</v>
      </c>
      <c r="F7388" t="s">
        <v>5</v>
      </c>
      <c r="G7388" t="s">
        <v>5</v>
      </c>
      <c r="H7388" s="2">
        <v>1979</v>
      </c>
      <c r="I7388" s="2">
        <v>2024</v>
      </c>
      <c r="J7388" s="2">
        <f t="shared" si="230"/>
        <v>45</v>
      </c>
      <c r="K7388" s="8">
        <f t="shared" si="231"/>
        <v>11257706.666782757</v>
      </c>
    </row>
    <row r="7389" spans="1:11" x14ac:dyDescent="0.35">
      <c r="A7389" s="2">
        <v>162</v>
      </c>
      <c r="B7389" t="s">
        <v>167</v>
      </c>
      <c r="C7389" s="1">
        <v>2410776</v>
      </c>
      <c r="D7389" s="1">
        <v>2410776</v>
      </c>
      <c r="E7389">
        <v>1</v>
      </c>
      <c r="F7389" t="s">
        <v>5</v>
      </c>
      <c r="G7389" t="s">
        <v>5</v>
      </c>
      <c r="H7389" s="2">
        <v>1979</v>
      </c>
      <c r="I7389" s="2">
        <v>2024</v>
      </c>
      <c r="J7389" s="2">
        <f t="shared" si="230"/>
        <v>45</v>
      </c>
      <c r="K7389" s="8">
        <f t="shared" si="231"/>
        <v>11255983.794968726</v>
      </c>
    </row>
    <row r="7390" spans="1:11" x14ac:dyDescent="0.35">
      <c r="A7390" s="2">
        <v>8618</v>
      </c>
      <c r="B7390" t="s">
        <v>8429</v>
      </c>
      <c r="C7390" s="1">
        <v>10876188</v>
      </c>
      <c r="D7390" s="1" t="s">
        <v>5</v>
      </c>
      <c r="E7390" t="s">
        <v>5</v>
      </c>
      <c r="F7390" s="3">
        <v>10876188</v>
      </c>
      <c r="G7390">
        <v>1</v>
      </c>
      <c r="H7390" s="2">
        <v>2023</v>
      </c>
      <c r="I7390" s="2">
        <v>2024</v>
      </c>
      <c r="J7390" s="2">
        <f t="shared" si="230"/>
        <v>1</v>
      </c>
      <c r="K7390" s="8">
        <f t="shared" si="231"/>
        <v>11255075.384756584</v>
      </c>
    </row>
    <row r="7391" spans="1:11" x14ac:dyDescent="0.35">
      <c r="A7391" s="2">
        <v>3001</v>
      </c>
      <c r="B7391" t="s">
        <v>3000</v>
      </c>
      <c r="C7391" s="1">
        <v>4165845</v>
      </c>
      <c r="D7391" s="1">
        <v>4165845</v>
      </c>
      <c r="E7391">
        <v>1</v>
      </c>
      <c r="F7391" t="s">
        <v>5</v>
      </c>
      <c r="G7391" t="s">
        <v>5</v>
      </c>
      <c r="H7391" s="2">
        <v>1995</v>
      </c>
      <c r="I7391" s="2">
        <v>2024</v>
      </c>
      <c r="J7391" s="2">
        <f t="shared" si="230"/>
        <v>29</v>
      </c>
      <c r="K7391" s="8">
        <f t="shared" si="231"/>
        <v>11245595.84463829</v>
      </c>
    </row>
    <row r="7392" spans="1:11" x14ac:dyDescent="0.35">
      <c r="A7392" s="2">
        <v>3804</v>
      </c>
      <c r="B7392" t="s">
        <v>3798</v>
      </c>
      <c r="C7392" s="1">
        <v>4775847</v>
      </c>
      <c r="D7392" s="1">
        <v>4775847</v>
      </c>
      <c r="E7392">
        <v>1</v>
      </c>
      <c r="F7392" t="s">
        <v>5</v>
      </c>
      <c r="G7392" t="s">
        <v>5</v>
      </c>
      <c r="H7392" s="2">
        <v>1999</v>
      </c>
      <c r="I7392" s="2">
        <v>2024</v>
      </c>
      <c r="J7392" s="2">
        <f t="shared" si="230"/>
        <v>25</v>
      </c>
      <c r="K7392" s="8">
        <f t="shared" si="231"/>
        <v>11241983.944153167</v>
      </c>
    </row>
    <row r="7393" spans="1:11" x14ac:dyDescent="0.35">
      <c r="A7393" s="2">
        <v>3606</v>
      </c>
      <c r="B7393" t="s">
        <v>3600</v>
      </c>
      <c r="C7393" s="1">
        <v>4611784</v>
      </c>
      <c r="D7393" s="1">
        <v>4611784</v>
      </c>
      <c r="E7393">
        <v>1</v>
      </c>
      <c r="F7393" t="s">
        <v>5</v>
      </c>
      <c r="G7393" t="s">
        <v>5</v>
      </c>
      <c r="H7393" s="2">
        <v>1998</v>
      </c>
      <c r="I7393" s="2">
        <v>2024</v>
      </c>
      <c r="J7393" s="2">
        <f t="shared" si="230"/>
        <v>26</v>
      </c>
      <c r="K7393" s="8">
        <f t="shared" si="231"/>
        <v>11233968.86691327</v>
      </c>
    </row>
    <row r="7394" spans="1:11" x14ac:dyDescent="0.35">
      <c r="A7394" s="2">
        <v>8408</v>
      </c>
      <c r="B7394" t="s">
        <v>8227</v>
      </c>
      <c r="C7394" s="1">
        <v>10490328</v>
      </c>
      <c r="D7394" s="1" t="s">
        <v>5</v>
      </c>
      <c r="E7394" t="s">
        <v>5</v>
      </c>
      <c r="F7394" s="3">
        <v>10490328</v>
      </c>
      <c r="G7394">
        <v>1</v>
      </c>
      <c r="H7394" s="2">
        <v>2022</v>
      </c>
      <c r="I7394" s="2">
        <v>2024</v>
      </c>
      <c r="J7394" s="2">
        <f t="shared" si="230"/>
        <v>2</v>
      </c>
      <c r="K7394" s="8">
        <f t="shared" si="231"/>
        <v>11233949.619682347</v>
      </c>
    </row>
    <row r="7395" spans="1:11" x14ac:dyDescent="0.35">
      <c r="A7395" s="2">
        <v>7958</v>
      </c>
      <c r="B7395" t="s">
        <v>7797</v>
      </c>
      <c r="C7395" s="1">
        <v>9786384</v>
      </c>
      <c r="D7395" s="1">
        <v>658764</v>
      </c>
      <c r="E7395">
        <v>6.7000000000000004E-2</v>
      </c>
      <c r="F7395" s="3">
        <v>9127620</v>
      </c>
      <c r="G7395">
        <v>0.93300000000000005</v>
      </c>
      <c r="H7395" s="2">
        <v>2020</v>
      </c>
      <c r="I7395" s="2">
        <v>2024</v>
      </c>
      <c r="J7395" s="2">
        <f t="shared" si="230"/>
        <v>4</v>
      </c>
      <c r="K7395" s="8">
        <f t="shared" si="231"/>
        <v>11223002.549296604</v>
      </c>
    </row>
    <row r="7396" spans="1:11" x14ac:dyDescent="0.35">
      <c r="A7396" s="2">
        <v>3805</v>
      </c>
      <c r="B7396" t="s">
        <v>3799</v>
      </c>
      <c r="C7396" s="1">
        <v>4750660</v>
      </c>
      <c r="D7396" s="1">
        <v>4750660</v>
      </c>
      <c r="E7396">
        <v>1</v>
      </c>
      <c r="F7396" t="s">
        <v>5</v>
      </c>
      <c r="G7396" t="s">
        <v>5</v>
      </c>
      <c r="H7396" s="2">
        <v>1999</v>
      </c>
      <c r="I7396" s="2">
        <v>2024</v>
      </c>
      <c r="J7396" s="2">
        <f t="shared" si="230"/>
        <v>25</v>
      </c>
      <c r="K7396" s="8">
        <f t="shared" si="231"/>
        <v>11182695.644171743</v>
      </c>
    </row>
    <row r="7397" spans="1:11" x14ac:dyDescent="0.35">
      <c r="A7397" s="2">
        <v>2181</v>
      </c>
      <c r="B7397" t="s">
        <v>2183</v>
      </c>
      <c r="C7397" s="1">
        <v>3603615</v>
      </c>
      <c r="D7397" s="1">
        <v>3603615</v>
      </c>
      <c r="E7397">
        <v>1</v>
      </c>
      <c r="F7397" t="s">
        <v>5</v>
      </c>
      <c r="G7397" t="s">
        <v>5</v>
      </c>
      <c r="H7397" s="2">
        <v>1991</v>
      </c>
      <c r="I7397" s="2">
        <v>2024</v>
      </c>
      <c r="J7397" s="2">
        <f t="shared" si="230"/>
        <v>33</v>
      </c>
      <c r="K7397" s="8">
        <f t="shared" si="231"/>
        <v>11155898.628266752</v>
      </c>
    </row>
    <row r="7398" spans="1:11" x14ac:dyDescent="0.35">
      <c r="A7398" s="2">
        <v>8619</v>
      </c>
      <c r="B7398" t="s">
        <v>8430</v>
      </c>
      <c r="C7398" s="1">
        <v>10766032</v>
      </c>
      <c r="D7398" s="1" t="s">
        <v>5</v>
      </c>
      <c r="E7398" t="s">
        <v>5</v>
      </c>
      <c r="F7398" s="3">
        <v>10766032</v>
      </c>
      <c r="G7398">
        <v>1</v>
      </c>
      <c r="H7398" s="2">
        <v>2023</v>
      </c>
      <c r="I7398" s="2">
        <v>2024</v>
      </c>
      <c r="J7398" s="2">
        <f t="shared" si="230"/>
        <v>1</v>
      </c>
      <c r="K7398" s="8">
        <f t="shared" si="231"/>
        <v>11141081.944767937</v>
      </c>
    </row>
    <row r="7399" spans="1:11" x14ac:dyDescent="0.35">
      <c r="A7399" s="2">
        <v>2375</v>
      </c>
      <c r="B7399" t="s">
        <v>2377</v>
      </c>
      <c r="C7399" s="1">
        <v>3721911</v>
      </c>
      <c r="D7399" s="1">
        <v>3721911</v>
      </c>
      <c r="E7399">
        <v>1</v>
      </c>
      <c r="F7399" t="s">
        <v>5</v>
      </c>
      <c r="G7399" t="s">
        <v>5</v>
      </c>
      <c r="H7399" s="2">
        <v>1992</v>
      </c>
      <c r="I7399" s="2">
        <v>2024</v>
      </c>
      <c r="J7399" s="2">
        <f t="shared" si="230"/>
        <v>32</v>
      </c>
      <c r="K7399" s="8">
        <f t="shared" si="231"/>
        <v>11134236.835461339</v>
      </c>
    </row>
    <row r="7400" spans="1:11" x14ac:dyDescent="0.35">
      <c r="A7400" s="2">
        <v>1982</v>
      </c>
      <c r="B7400" t="s">
        <v>1986</v>
      </c>
      <c r="C7400" s="1">
        <v>3473905</v>
      </c>
      <c r="D7400" s="1">
        <v>3473905</v>
      </c>
      <c r="E7400">
        <v>1</v>
      </c>
      <c r="F7400" t="s">
        <v>5</v>
      </c>
      <c r="G7400" t="s">
        <v>5</v>
      </c>
      <c r="H7400" s="2">
        <v>1990</v>
      </c>
      <c r="I7400" s="2">
        <v>2024</v>
      </c>
      <c r="J7400" s="2">
        <f t="shared" si="230"/>
        <v>34</v>
      </c>
      <c r="K7400" s="8">
        <f t="shared" si="231"/>
        <v>11128991.56401711</v>
      </c>
    </row>
    <row r="7401" spans="1:11" x14ac:dyDescent="0.35">
      <c r="A7401" s="2">
        <v>7959</v>
      </c>
      <c r="B7401" t="s">
        <v>7798</v>
      </c>
      <c r="C7401" s="1">
        <v>9687188</v>
      </c>
      <c r="D7401" s="1" t="s">
        <v>5</v>
      </c>
      <c r="E7401" t="s">
        <v>5</v>
      </c>
      <c r="F7401" s="3">
        <v>9687188</v>
      </c>
      <c r="G7401">
        <v>1</v>
      </c>
      <c r="H7401" s="2">
        <v>2020</v>
      </c>
      <c r="I7401" s="2">
        <v>2024</v>
      </c>
      <c r="J7401" s="2">
        <f t="shared" si="230"/>
        <v>4</v>
      </c>
      <c r="K7401" s="8">
        <f t="shared" si="231"/>
        <v>11109244.805795019</v>
      </c>
    </row>
    <row r="7402" spans="1:11" x14ac:dyDescent="0.35">
      <c r="A7402" s="2">
        <v>8409</v>
      </c>
      <c r="B7402" t="s">
        <v>8228</v>
      </c>
      <c r="C7402" s="1">
        <v>10357479</v>
      </c>
      <c r="D7402" s="1" t="s">
        <v>5</v>
      </c>
      <c r="E7402" t="s">
        <v>5</v>
      </c>
      <c r="F7402" s="3">
        <v>10357479</v>
      </c>
      <c r="G7402">
        <v>1</v>
      </c>
      <c r="H7402" s="2">
        <v>2022</v>
      </c>
      <c r="I7402" s="2">
        <v>2024</v>
      </c>
      <c r="J7402" s="2">
        <f t="shared" si="230"/>
        <v>2</v>
      </c>
      <c r="K7402" s="8">
        <f t="shared" si="231"/>
        <v>11091683.431911558</v>
      </c>
    </row>
    <row r="7403" spans="1:11" x14ac:dyDescent="0.35">
      <c r="A7403" s="2">
        <v>3607</v>
      </c>
      <c r="B7403" t="s">
        <v>3601</v>
      </c>
      <c r="C7403" s="1">
        <v>4553271</v>
      </c>
      <c r="D7403" s="1">
        <v>4553271</v>
      </c>
      <c r="E7403">
        <v>1</v>
      </c>
      <c r="F7403" t="s">
        <v>5</v>
      </c>
      <c r="G7403" t="s">
        <v>5</v>
      </c>
      <c r="H7403" s="2">
        <v>1998</v>
      </c>
      <c r="I7403" s="2">
        <v>2024</v>
      </c>
      <c r="J7403" s="2">
        <f t="shared" si="230"/>
        <v>26</v>
      </c>
      <c r="K7403" s="8">
        <f t="shared" si="231"/>
        <v>11091435.474128678</v>
      </c>
    </row>
    <row r="7404" spans="1:11" x14ac:dyDescent="0.35">
      <c r="A7404" s="2">
        <v>1588</v>
      </c>
      <c r="B7404" t="s">
        <v>1593</v>
      </c>
      <c r="C7404" s="1">
        <v>3231584</v>
      </c>
      <c r="D7404" s="1">
        <v>3210139</v>
      </c>
      <c r="E7404">
        <v>0.99299999999999999</v>
      </c>
      <c r="F7404" s="3">
        <v>20630</v>
      </c>
      <c r="G7404">
        <v>6.0000000000000001E-3</v>
      </c>
      <c r="H7404" s="2">
        <v>1988</v>
      </c>
      <c r="I7404" s="2">
        <v>2024</v>
      </c>
      <c r="J7404" s="2">
        <f t="shared" si="230"/>
        <v>36</v>
      </c>
      <c r="K7404" s="8">
        <f t="shared" si="231"/>
        <v>11086557.891606646</v>
      </c>
    </row>
    <row r="7405" spans="1:11" x14ac:dyDescent="0.35">
      <c r="A7405" s="2">
        <v>3204</v>
      </c>
      <c r="B7405" t="s">
        <v>3200</v>
      </c>
      <c r="C7405" s="1">
        <v>4249321</v>
      </c>
      <c r="D7405" s="1">
        <v>4228275</v>
      </c>
      <c r="E7405">
        <v>0.99500000000000011</v>
      </c>
      <c r="F7405" s="3">
        <v>21046</v>
      </c>
      <c r="G7405">
        <v>5.0000000000000001E-3</v>
      </c>
      <c r="H7405" s="2">
        <v>1996</v>
      </c>
      <c r="I7405" s="2">
        <v>2024</v>
      </c>
      <c r="J7405" s="2">
        <f t="shared" si="230"/>
        <v>28</v>
      </c>
      <c r="K7405" s="8">
        <f t="shared" si="231"/>
        <v>11084783.156143611</v>
      </c>
    </row>
    <row r="7406" spans="1:11" x14ac:dyDescent="0.35">
      <c r="A7406" s="2">
        <v>1775</v>
      </c>
      <c r="B7406" t="s">
        <v>1779</v>
      </c>
      <c r="C7406" s="1">
        <v>3331676</v>
      </c>
      <c r="D7406" s="1">
        <v>3331297</v>
      </c>
      <c r="E7406">
        <v>1</v>
      </c>
      <c r="F7406" t="s">
        <v>5</v>
      </c>
      <c r="G7406" t="s">
        <v>5</v>
      </c>
      <c r="H7406" s="2">
        <v>1989</v>
      </c>
      <c r="I7406" s="2">
        <v>2024</v>
      </c>
      <c r="J7406" s="2">
        <f t="shared" si="230"/>
        <v>35</v>
      </c>
      <c r="K7406" s="8">
        <f t="shared" si="231"/>
        <v>11045168.306922641</v>
      </c>
    </row>
    <row r="7407" spans="1:11" x14ac:dyDescent="0.35">
      <c r="A7407" s="2">
        <v>8620</v>
      </c>
      <c r="B7407" t="s">
        <v>8431</v>
      </c>
      <c r="C7407" s="1">
        <v>10664328</v>
      </c>
      <c r="D7407" s="1">
        <v>10458331</v>
      </c>
      <c r="E7407">
        <v>0.98099999999999987</v>
      </c>
      <c r="F7407" s="3">
        <v>205997</v>
      </c>
      <c r="G7407">
        <v>1.9E-2</v>
      </c>
      <c r="H7407" s="2">
        <v>2023</v>
      </c>
      <c r="I7407" s="2">
        <v>2024</v>
      </c>
      <c r="J7407" s="2">
        <f t="shared" si="230"/>
        <v>1</v>
      </c>
      <c r="K7407" s="8">
        <f t="shared" si="231"/>
        <v>11035834.942147966</v>
      </c>
    </row>
    <row r="7408" spans="1:11" x14ac:dyDescent="0.35">
      <c r="A7408" s="2">
        <v>8621</v>
      </c>
      <c r="B7408" t="s">
        <v>8432</v>
      </c>
      <c r="C7408" s="1">
        <v>10644463</v>
      </c>
      <c r="D7408" s="1" t="s">
        <v>5</v>
      </c>
      <c r="E7408" t="s">
        <v>5</v>
      </c>
      <c r="F7408" s="3">
        <v>10644463</v>
      </c>
      <c r="G7408">
        <v>1</v>
      </c>
      <c r="H7408" s="2">
        <v>2023</v>
      </c>
      <c r="I7408" s="2">
        <v>2024</v>
      </c>
      <c r="J7408" s="2">
        <f t="shared" si="230"/>
        <v>1</v>
      </c>
      <c r="K7408" s="8">
        <f t="shared" si="231"/>
        <v>11015277.916789616</v>
      </c>
    </row>
    <row r="7409" spans="1:11" x14ac:dyDescent="0.35">
      <c r="A7409" s="2">
        <v>3394</v>
      </c>
      <c r="B7409" t="s">
        <v>3388</v>
      </c>
      <c r="C7409" s="1">
        <v>4366722</v>
      </c>
      <c r="D7409" s="1">
        <v>4366722</v>
      </c>
      <c r="E7409">
        <v>1</v>
      </c>
      <c r="F7409" t="s">
        <v>5</v>
      </c>
      <c r="G7409" t="s">
        <v>5</v>
      </c>
      <c r="H7409" s="2">
        <v>1997</v>
      </c>
      <c r="I7409" s="2">
        <v>2024</v>
      </c>
      <c r="J7409" s="2">
        <f t="shared" si="230"/>
        <v>27</v>
      </c>
      <c r="K7409" s="8">
        <f t="shared" si="231"/>
        <v>11007571.221180292</v>
      </c>
    </row>
    <row r="7410" spans="1:11" x14ac:dyDescent="0.35">
      <c r="A7410" s="2">
        <v>1173</v>
      </c>
      <c r="B7410" t="s">
        <v>1178</v>
      </c>
      <c r="C7410" s="1">
        <v>2995527</v>
      </c>
      <c r="D7410" s="1">
        <v>2995527</v>
      </c>
      <c r="E7410">
        <v>1</v>
      </c>
      <c r="F7410" t="s">
        <v>5</v>
      </c>
      <c r="G7410" t="s">
        <v>5</v>
      </c>
      <c r="H7410" s="2">
        <v>1986</v>
      </c>
      <c r="I7410" s="2">
        <v>2024</v>
      </c>
      <c r="J7410" s="2">
        <f t="shared" si="230"/>
        <v>38</v>
      </c>
      <c r="K7410" s="8">
        <f t="shared" si="231"/>
        <v>11005199.576669877</v>
      </c>
    </row>
    <row r="7411" spans="1:11" x14ac:dyDescent="0.35">
      <c r="A7411" s="2">
        <v>7960</v>
      </c>
      <c r="B7411" t="s">
        <v>7799</v>
      </c>
      <c r="C7411" s="1">
        <v>9581100</v>
      </c>
      <c r="D7411" s="1" t="s">
        <v>5</v>
      </c>
      <c r="E7411" t="s">
        <v>5</v>
      </c>
      <c r="F7411" s="3">
        <v>9581100</v>
      </c>
      <c r="G7411">
        <v>1</v>
      </c>
      <c r="H7411" s="2">
        <v>2020</v>
      </c>
      <c r="I7411" s="2">
        <v>2024</v>
      </c>
      <c r="J7411" s="2">
        <f t="shared" si="230"/>
        <v>4</v>
      </c>
      <c r="K7411" s="8">
        <f t="shared" si="231"/>
        <v>10987583.332624767</v>
      </c>
    </row>
    <row r="7412" spans="1:11" x14ac:dyDescent="0.35">
      <c r="A7412" s="2">
        <v>8410</v>
      </c>
      <c r="B7412" t="s">
        <v>8229</v>
      </c>
      <c r="C7412" s="1">
        <v>10258331</v>
      </c>
      <c r="D7412" s="1" t="s">
        <v>5</v>
      </c>
      <c r="E7412" t="s">
        <v>5</v>
      </c>
      <c r="F7412" s="3">
        <v>10258331</v>
      </c>
      <c r="G7412">
        <v>1</v>
      </c>
      <c r="H7412" s="2">
        <v>2022</v>
      </c>
      <c r="I7412" s="2">
        <v>2024</v>
      </c>
      <c r="J7412" s="2">
        <f t="shared" si="230"/>
        <v>2</v>
      </c>
      <c r="K7412" s="8">
        <f t="shared" si="231"/>
        <v>10985507.186812999</v>
      </c>
    </row>
    <row r="7413" spans="1:11" x14ac:dyDescent="0.35">
      <c r="A7413" s="2">
        <v>2182</v>
      </c>
      <c r="B7413" t="s">
        <v>2184</v>
      </c>
      <c r="C7413" s="1">
        <v>3547684</v>
      </c>
      <c r="D7413" s="1">
        <v>3547684</v>
      </c>
      <c r="E7413">
        <v>1</v>
      </c>
      <c r="F7413" t="s">
        <v>5</v>
      </c>
      <c r="G7413" t="s">
        <v>5</v>
      </c>
      <c r="H7413" s="2">
        <v>1991</v>
      </c>
      <c r="I7413" s="2">
        <v>2024</v>
      </c>
      <c r="J7413" s="2">
        <f t="shared" si="230"/>
        <v>33</v>
      </c>
      <c r="K7413" s="8">
        <f t="shared" si="231"/>
        <v>10982750.118734634</v>
      </c>
    </row>
    <row r="7414" spans="1:11" x14ac:dyDescent="0.35">
      <c r="A7414" s="2">
        <v>3002</v>
      </c>
      <c r="B7414" t="s">
        <v>3001</v>
      </c>
      <c r="C7414" s="1">
        <v>4064495</v>
      </c>
      <c r="D7414" s="1">
        <v>4064495</v>
      </c>
      <c r="E7414">
        <v>1</v>
      </c>
      <c r="F7414" t="s">
        <v>5</v>
      </c>
      <c r="G7414" t="s">
        <v>5</v>
      </c>
      <c r="H7414" s="2">
        <v>1995</v>
      </c>
      <c r="I7414" s="2">
        <v>2024</v>
      </c>
      <c r="J7414" s="2">
        <f t="shared" si="230"/>
        <v>29</v>
      </c>
      <c r="K7414" s="8">
        <f t="shared" si="231"/>
        <v>10972004.019005295</v>
      </c>
    </row>
    <row r="7415" spans="1:11" x14ac:dyDescent="0.35">
      <c r="A7415" s="2">
        <v>1983</v>
      </c>
      <c r="B7415" t="s">
        <v>1987</v>
      </c>
      <c r="C7415" s="1">
        <v>3417056</v>
      </c>
      <c r="D7415" s="1">
        <v>3417056</v>
      </c>
      <c r="E7415">
        <v>1</v>
      </c>
      <c r="F7415" t="s">
        <v>5</v>
      </c>
      <c r="G7415" t="s">
        <v>5</v>
      </c>
      <c r="H7415" s="2">
        <v>1990</v>
      </c>
      <c r="I7415" s="2">
        <v>2024</v>
      </c>
      <c r="J7415" s="2">
        <f t="shared" si="230"/>
        <v>34</v>
      </c>
      <c r="K7415" s="8">
        <f t="shared" si="231"/>
        <v>10946870.279346744</v>
      </c>
    </row>
    <row r="7416" spans="1:11" x14ac:dyDescent="0.35">
      <c r="A7416" s="2">
        <v>3205</v>
      </c>
      <c r="B7416" t="s">
        <v>3201</v>
      </c>
      <c r="C7416" s="1">
        <v>4189233</v>
      </c>
      <c r="D7416" s="1">
        <v>4189233</v>
      </c>
      <c r="E7416">
        <v>1</v>
      </c>
      <c r="F7416" t="s">
        <v>5</v>
      </c>
      <c r="G7416" t="s">
        <v>5</v>
      </c>
      <c r="H7416" s="2">
        <v>1996</v>
      </c>
      <c r="I7416" s="2">
        <v>2024</v>
      </c>
      <c r="J7416" s="2">
        <f t="shared" si="230"/>
        <v>28</v>
      </c>
      <c r="K7416" s="8">
        <f t="shared" si="231"/>
        <v>10928037.537187934</v>
      </c>
    </row>
    <row r="7417" spans="1:11" x14ac:dyDescent="0.35">
      <c r="A7417" s="2">
        <v>832</v>
      </c>
      <c r="B7417" t="s">
        <v>837</v>
      </c>
      <c r="C7417" s="1">
        <v>2773433</v>
      </c>
      <c r="D7417" s="1">
        <v>2773433</v>
      </c>
      <c r="E7417">
        <v>1</v>
      </c>
      <c r="F7417" t="s">
        <v>5</v>
      </c>
      <c r="G7417" t="s">
        <v>5</v>
      </c>
      <c r="H7417" s="2">
        <v>1984</v>
      </c>
      <c r="I7417" s="2">
        <v>2024</v>
      </c>
      <c r="J7417" s="2">
        <f t="shared" si="230"/>
        <v>40</v>
      </c>
      <c r="K7417" s="8">
        <f t="shared" si="231"/>
        <v>10911532.927064411</v>
      </c>
    </row>
    <row r="7418" spans="1:11" x14ac:dyDescent="0.35">
      <c r="A7418" s="2">
        <v>3003</v>
      </c>
      <c r="B7418" t="s">
        <v>3002</v>
      </c>
      <c r="C7418" s="1">
        <v>4037017</v>
      </c>
      <c r="D7418" s="1">
        <v>4037017</v>
      </c>
      <c r="E7418">
        <v>1</v>
      </c>
      <c r="F7418" t="s">
        <v>5</v>
      </c>
      <c r="G7418" t="s">
        <v>5</v>
      </c>
      <c r="H7418" s="2">
        <v>1995</v>
      </c>
      <c r="I7418" s="2">
        <v>2024</v>
      </c>
      <c r="J7418" s="2">
        <f t="shared" si="230"/>
        <v>29</v>
      </c>
      <c r="K7418" s="8">
        <f t="shared" si="231"/>
        <v>10897827.83563338</v>
      </c>
    </row>
    <row r="7419" spans="1:11" x14ac:dyDescent="0.35">
      <c r="A7419" s="2">
        <v>996</v>
      </c>
      <c r="B7419" t="s">
        <v>1001</v>
      </c>
      <c r="C7419" s="1">
        <v>2864844</v>
      </c>
      <c r="D7419" s="1">
        <v>2864844</v>
      </c>
      <c r="E7419">
        <v>1</v>
      </c>
      <c r="F7419" t="s">
        <v>5</v>
      </c>
      <c r="G7419" t="s">
        <v>5</v>
      </c>
      <c r="H7419" s="2">
        <v>1985</v>
      </c>
      <c r="I7419" s="2">
        <v>2024</v>
      </c>
      <c r="J7419" s="2">
        <f t="shared" si="230"/>
        <v>39</v>
      </c>
      <c r="K7419" s="8">
        <f t="shared" si="231"/>
        <v>10891742.487113569</v>
      </c>
    </row>
    <row r="7420" spans="1:11" x14ac:dyDescent="0.35">
      <c r="A7420" s="2">
        <v>1378</v>
      </c>
      <c r="B7420" t="s">
        <v>1383</v>
      </c>
      <c r="C7420" s="1">
        <v>3060858</v>
      </c>
      <c r="D7420" s="1">
        <v>3060858</v>
      </c>
      <c r="E7420">
        <v>1</v>
      </c>
      <c r="F7420" t="s">
        <v>5</v>
      </c>
      <c r="G7420" t="s">
        <v>5</v>
      </c>
      <c r="H7420" s="2">
        <v>1987</v>
      </c>
      <c r="I7420" s="2">
        <v>2024</v>
      </c>
      <c r="J7420" s="2">
        <f t="shared" si="230"/>
        <v>37</v>
      </c>
      <c r="K7420" s="8">
        <f t="shared" si="231"/>
        <v>10866662.136983776</v>
      </c>
    </row>
    <row r="7421" spans="1:11" x14ac:dyDescent="0.35">
      <c r="A7421" s="2">
        <v>8622</v>
      </c>
      <c r="B7421" t="s">
        <v>8433</v>
      </c>
      <c r="C7421" s="1">
        <v>10499318</v>
      </c>
      <c r="D7421" s="1">
        <v>2654510</v>
      </c>
      <c r="E7421">
        <v>0.253</v>
      </c>
      <c r="F7421" s="3">
        <v>7844808</v>
      </c>
      <c r="G7421">
        <v>0.747</v>
      </c>
      <c r="H7421" s="2">
        <v>2023</v>
      </c>
      <c r="I7421" s="2">
        <v>2024</v>
      </c>
      <c r="J7421" s="2">
        <f t="shared" si="230"/>
        <v>1</v>
      </c>
      <c r="K7421" s="8">
        <f t="shared" si="231"/>
        <v>10865076.585521666</v>
      </c>
    </row>
    <row r="7422" spans="1:11" x14ac:dyDescent="0.35">
      <c r="A7422" s="2">
        <v>7961</v>
      </c>
      <c r="B7422" t="s">
        <v>7800</v>
      </c>
      <c r="C7422" s="1">
        <v>9472077</v>
      </c>
      <c r="D7422" s="1">
        <v>2359</v>
      </c>
      <c r="E7422" t="s">
        <v>7</v>
      </c>
      <c r="F7422" s="3">
        <v>9469718</v>
      </c>
      <c r="G7422">
        <v>1</v>
      </c>
      <c r="H7422" s="2">
        <v>2020</v>
      </c>
      <c r="I7422" s="2">
        <v>2024</v>
      </c>
      <c r="J7422" s="2">
        <f t="shared" si="230"/>
        <v>4</v>
      </c>
      <c r="K7422" s="8">
        <f t="shared" si="231"/>
        <v>10862556.008238971</v>
      </c>
    </row>
    <row r="7423" spans="1:11" x14ac:dyDescent="0.35">
      <c r="A7423" s="2">
        <v>7962</v>
      </c>
      <c r="B7423" t="s">
        <v>7801</v>
      </c>
      <c r="C7423" s="1">
        <v>9471940</v>
      </c>
      <c r="D7423" s="1" t="s">
        <v>5</v>
      </c>
      <c r="E7423" t="s">
        <v>5</v>
      </c>
      <c r="F7423" s="3">
        <v>9471940</v>
      </c>
      <c r="G7423">
        <v>1</v>
      </c>
      <c r="H7423" s="2">
        <v>2020</v>
      </c>
      <c r="I7423" s="2">
        <v>2024</v>
      </c>
      <c r="J7423" s="2">
        <f t="shared" si="230"/>
        <v>4</v>
      </c>
      <c r="K7423" s="8">
        <f t="shared" si="231"/>
        <v>10862398.896955656</v>
      </c>
    </row>
    <row r="7424" spans="1:11" x14ac:dyDescent="0.35">
      <c r="A7424" s="2">
        <v>8411</v>
      </c>
      <c r="B7424" t="s">
        <v>8230</v>
      </c>
      <c r="C7424" s="1">
        <v>10143170</v>
      </c>
      <c r="D7424" s="1" t="s">
        <v>5</v>
      </c>
      <c r="E7424" t="s">
        <v>5</v>
      </c>
      <c r="F7424" s="3">
        <v>10143170</v>
      </c>
      <c r="G7424">
        <v>1</v>
      </c>
      <c r="H7424" s="2">
        <v>2022</v>
      </c>
      <c r="I7424" s="2">
        <v>2024</v>
      </c>
      <c r="J7424" s="2">
        <f t="shared" si="230"/>
        <v>2</v>
      </c>
      <c r="K7424" s="8">
        <f t="shared" si="231"/>
        <v>10862182.837740956</v>
      </c>
    </row>
    <row r="7425" spans="1:11" x14ac:dyDescent="0.35">
      <c r="A7425" s="2">
        <v>4016</v>
      </c>
      <c r="B7425" t="s">
        <v>4006</v>
      </c>
      <c r="C7425" s="1">
        <v>4775009</v>
      </c>
      <c r="D7425" s="1">
        <v>4159986</v>
      </c>
      <c r="E7425">
        <v>0.871</v>
      </c>
      <c r="F7425" s="3">
        <v>615023</v>
      </c>
      <c r="G7425">
        <v>0.129</v>
      </c>
      <c r="H7425" s="2">
        <v>2000</v>
      </c>
      <c r="I7425" s="2">
        <v>2024</v>
      </c>
      <c r="J7425" s="2">
        <f t="shared" si="230"/>
        <v>24</v>
      </c>
      <c r="K7425" s="8">
        <f t="shared" si="231"/>
        <v>10861631.081385026</v>
      </c>
    </row>
    <row r="7426" spans="1:11" x14ac:dyDescent="0.35">
      <c r="A7426" s="2">
        <v>657</v>
      </c>
      <c r="B7426" t="s">
        <v>662</v>
      </c>
      <c r="C7426" s="1">
        <v>2666873</v>
      </c>
      <c r="D7426" s="1">
        <v>2666873</v>
      </c>
      <c r="E7426">
        <v>1</v>
      </c>
      <c r="F7426" t="s">
        <v>5</v>
      </c>
      <c r="G7426" t="s">
        <v>5</v>
      </c>
      <c r="H7426" s="2">
        <v>1983</v>
      </c>
      <c r="I7426" s="2">
        <v>2024</v>
      </c>
      <c r="J7426" s="2">
        <f t="shared" ref="J7426:J7489" si="232">I7426-H7426</f>
        <v>41</v>
      </c>
      <c r="K7426" s="8">
        <f t="shared" ref="K7426:K7489" si="233">C7426*(1+$L$2)^J7426</f>
        <v>10857807.195501503</v>
      </c>
    </row>
    <row r="7427" spans="1:11" x14ac:dyDescent="0.35">
      <c r="A7427" s="2">
        <v>8412</v>
      </c>
      <c r="B7427" t="s">
        <v>8231</v>
      </c>
      <c r="C7427" s="1">
        <v>10138355</v>
      </c>
      <c r="D7427" s="1" t="s">
        <v>5</v>
      </c>
      <c r="E7427" t="s">
        <v>5</v>
      </c>
      <c r="F7427" s="3">
        <v>10138355</v>
      </c>
      <c r="G7427">
        <v>1</v>
      </c>
      <c r="H7427" s="2">
        <v>2022</v>
      </c>
      <c r="I7427" s="2">
        <v>2024</v>
      </c>
      <c r="J7427" s="2">
        <f t="shared" si="232"/>
        <v>2</v>
      </c>
      <c r="K7427" s="8">
        <f t="shared" si="233"/>
        <v>10857026.519709835</v>
      </c>
    </row>
    <row r="7428" spans="1:11" x14ac:dyDescent="0.35">
      <c r="A7428" s="2">
        <v>7963</v>
      </c>
      <c r="B7428" t="s">
        <v>7802</v>
      </c>
      <c r="C7428" s="1">
        <v>9458590</v>
      </c>
      <c r="D7428" s="1" t="s">
        <v>5</v>
      </c>
      <c r="E7428" t="s">
        <v>5</v>
      </c>
      <c r="F7428" s="3">
        <v>9458590</v>
      </c>
      <c r="G7428">
        <v>1</v>
      </c>
      <c r="H7428" s="2">
        <v>2020</v>
      </c>
      <c r="I7428" s="2">
        <v>2024</v>
      </c>
      <c r="J7428" s="2">
        <f t="shared" si="232"/>
        <v>4</v>
      </c>
      <c r="K7428" s="8">
        <f t="shared" si="233"/>
        <v>10847089.147815105</v>
      </c>
    </row>
    <row r="7429" spans="1:11" x14ac:dyDescent="0.35">
      <c r="A7429" s="2">
        <v>518</v>
      </c>
      <c r="B7429" t="s">
        <v>523</v>
      </c>
      <c r="C7429" s="1">
        <v>2573342</v>
      </c>
      <c r="D7429" s="1">
        <v>2573342</v>
      </c>
      <c r="E7429">
        <v>1</v>
      </c>
      <c r="F7429" t="s">
        <v>5</v>
      </c>
      <c r="G7429" t="s">
        <v>5</v>
      </c>
      <c r="H7429" s="2">
        <v>1982</v>
      </c>
      <c r="I7429" s="2">
        <v>2024</v>
      </c>
      <c r="J7429" s="2">
        <f t="shared" si="232"/>
        <v>42</v>
      </c>
      <c r="K7429" s="8">
        <f t="shared" si="233"/>
        <v>10841989.97808685</v>
      </c>
    </row>
    <row r="7430" spans="1:11" x14ac:dyDescent="0.35">
      <c r="A7430" s="2">
        <v>658</v>
      </c>
      <c r="B7430" t="s">
        <v>663</v>
      </c>
      <c r="C7430" s="1">
        <v>2661944</v>
      </c>
      <c r="D7430" s="1">
        <v>2400000</v>
      </c>
      <c r="E7430">
        <v>0.90200000000000002</v>
      </c>
      <c r="F7430" s="3">
        <v>261944</v>
      </c>
      <c r="G7430">
        <v>9.8000000000000004E-2</v>
      </c>
      <c r="H7430" s="2">
        <v>1983</v>
      </c>
      <c r="I7430" s="2">
        <v>2024</v>
      </c>
      <c r="J7430" s="2">
        <f t="shared" si="232"/>
        <v>41</v>
      </c>
      <c r="K7430" s="8">
        <f t="shared" si="233"/>
        <v>10837739.448868413</v>
      </c>
    </row>
    <row r="7431" spans="1:11" x14ac:dyDescent="0.35">
      <c r="A7431" s="2">
        <v>7964</v>
      </c>
      <c r="B7431" t="s">
        <v>7803</v>
      </c>
      <c r="C7431" s="1">
        <v>9433525</v>
      </c>
      <c r="D7431" s="1" t="s">
        <v>5</v>
      </c>
      <c r="E7431" t="s">
        <v>5</v>
      </c>
      <c r="F7431" s="3">
        <v>9433525</v>
      </c>
      <c r="G7431">
        <v>1</v>
      </c>
      <c r="H7431" s="2">
        <v>2020</v>
      </c>
      <c r="I7431" s="2">
        <v>2024</v>
      </c>
      <c r="J7431" s="2">
        <f t="shared" si="232"/>
        <v>4</v>
      </c>
      <c r="K7431" s="8">
        <f t="shared" si="233"/>
        <v>10818344.663754586</v>
      </c>
    </row>
    <row r="7432" spans="1:11" x14ac:dyDescent="0.35">
      <c r="A7432" s="2">
        <v>3004</v>
      </c>
      <c r="B7432" t="s">
        <v>3003</v>
      </c>
      <c r="C7432" s="1">
        <v>4005941</v>
      </c>
      <c r="D7432" s="1">
        <v>4005941</v>
      </c>
      <c r="E7432">
        <v>1</v>
      </c>
      <c r="F7432" t="s">
        <v>5</v>
      </c>
      <c r="G7432" t="s">
        <v>5</v>
      </c>
      <c r="H7432" s="2">
        <v>1995</v>
      </c>
      <c r="I7432" s="2">
        <v>2024</v>
      </c>
      <c r="J7432" s="2">
        <f t="shared" si="232"/>
        <v>29</v>
      </c>
      <c r="K7432" s="8">
        <f t="shared" si="233"/>
        <v>10813938.939990845</v>
      </c>
    </row>
    <row r="7433" spans="1:11" x14ac:dyDescent="0.35">
      <c r="A7433" s="2">
        <v>8623</v>
      </c>
      <c r="B7433" t="s">
        <v>8434</v>
      </c>
      <c r="C7433" s="1">
        <v>10436638</v>
      </c>
      <c r="D7433" s="1">
        <v>122083</v>
      </c>
      <c r="E7433">
        <v>1.2E-2</v>
      </c>
      <c r="F7433" s="3">
        <v>10314555</v>
      </c>
      <c r="G7433">
        <v>0.98799999999999999</v>
      </c>
      <c r="H7433" s="2">
        <v>2023</v>
      </c>
      <c r="I7433" s="2">
        <v>2024</v>
      </c>
      <c r="J7433" s="2">
        <f t="shared" si="232"/>
        <v>1</v>
      </c>
      <c r="K7433" s="8">
        <f t="shared" si="233"/>
        <v>10800213.03911032</v>
      </c>
    </row>
    <row r="7434" spans="1:11" x14ac:dyDescent="0.35">
      <c r="A7434" s="2">
        <v>8214</v>
      </c>
      <c r="B7434" t="s">
        <v>8042</v>
      </c>
      <c r="C7434" s="1">
        <v>9742510</v>
      </c>
      <c r="D7434" s="1" t="s">
        <v>5</v>
      </c>
      <c r="E7434" t="s">
        <v>5</v>
      </c>
      <c r="F7434" s="3">
        <v>9742510</v>
      </c>
      <c r="G7434">
        <v>1</v>
      </c>
      <c r="H7434" s="2">
        <v>2021</v>
      </c>
      <c r="I7434" s="2">
        <v>2024</v>
      </c>
      <c r="J7434" s="2">
        <f t="shared" si="232"/>
        <v>3</v>
      </c>
      <c r="K7434" s="8">
        <f t="shared" si="233"/>
        <v>10796574.02802271</v>
      </c>
    </row>
    <row r="7435" spans="1:11" x14ac:dyDescent="0.35">
      <c r="A7435" s="2">
        <v>8624</v>
      </c>
      <c r="B7435" t="s">
        <v>8435</v>
      </c>
      <c r="C7435" s="1">
        <v>10431631</v>
      </c>
      <c r="D7435" s="1">
        <v>10251956</v>
      </c>
      <c r="E7435">
        <v>0.98299999999999998</v>
      </c>
      <c r="F7435" s="3">
        <v>179675</v>
      </c>
      <c r="G7435">
        <v>1.7000000000000001E-2</v>
      </c>
      <c r="H7435" s="2">
        <v>2023</v>
      </c>
      <c r="I7435" s="2">
        <v>2024</v>
      </c>
      <c r="J7435" s="2">
        <f t="shared" si="232"/>
        <v>1</v>
      </c>
      <c r="K7435" s="8">
        <f t="shared" si="233"/>
        <v>10795031.613186873</v>
      </c>
    </row>
    <row r="7436" spans="1:11" x14ac:dyDescent="0.35">
      <c r="A7436" s="2">
        <v>8215</v>
      </c>
      <c r="B7436" t="s">
        <v>8043</v>
      </c>
      <c r="C7436" s="1">
        <v>9738741</v>
      </c>
      <c r="D7436" s="1" t="s">
        <v>5</v>
      </c>
      <c r="E7436" t="s">
        <v>5</v>
      </c>
      <c r="F7436" s="3">
        <v>9738741</v>
      </c>
      <c r="G7436">
        <v>1</v>
      </c>
      <c r="H7436" s="2">
        <v>2021</v>
      </c>
      <c r="I7436" s="2">
        <v>2024</v>
      </c>
      <c r="J7436" s="2">
        <f t="shared" si="232"/>
        <v>3</v>
      </c>
      <c r="K7436" s="8">
        <f t="shared" si="233"/>
        <v>10792397.251451619</v>
      </c>
    </row>
    <row r="7437" spans="1:11" x14ac:dyDescent="0.35">
      <c r="A7437" s="2">
        <v>8413</v>
      </c>
      <c r="B7437" t="s">
        <v>8232</v>
      </c>
      <c r="C7437" s="1">
        <v>10067896</v>
      </c>
      <c r="D7437" s="1">
        <v>46105</v>
      </c>
      <c r="E7437">
        <v>5.0000000000000001E-3</v>
      </c>
      <c r="F7437" s="3">
        <v>10021791</v>
      </c>
      <c r="G7437">
        <v>0.995</v>
      </c>
      <c r="H7437" s="2">
        <v>2022</v>
      </c>
      <c r="I7437" s="2">
        <v>2024</v>
      </c>
      <c r="J7437" s="2">
        <f t="shared" si="232"/>
        <v>2</v>
      </c>
      <c r="K7437" s="8">
        <f t="shared" si="233"/>
        <v>10781572.93463097</v>
      </c>
    </row>
    <row r="7438" spans="1:11" x14ac:dyDescent="0.35">
      <c r="A7438" s="2">
        <v>3005</v>
      </c>
      <c r="B7438" t="s">
        <v>3004</v>
      </c>
      <c r="C7438" s="1">
        <v>3987768</v>
      </c>
      <c r="D7438" s="1">
        <v>3987768</v>
      </c>
      <c r="E7438">
        <v>1</v>
      </c>
      <c r="F7438" t="s">
        <v>5</v>
      </c>
      <c r="G7438" t="s">
        <v>5</v>
      </c>
      <c r="H7438" s="2">
        <v>1995</v>
      </c>
      <c r="I7438" s="2">
        <v>2024</v>
      </c>
      <c r="J7438" s="2">
        <f t="shared" si="232"/>
        <v>29</v>
      </c>
      <c r="K7438" s="8">
        <f t="shared" si="233"/>
        <v>10764881.374650652</v>
      </c>
    </row>
    <row r="7439" spans="1:11" x14ac:dyDescent="0.35">
      <c r="A7439" s="2">
        <v>3006</v>
      </c>
      <c r="B7439" t="s">
        <v>3005</v>
      </c>
      <c r="C7439" s="1">
        <v>3983912</v>
      </c>
      <c r="D7439" s="1">
        <v>3983912</v>
      </c>
      <c r="E7439">
        <v>1</v>
      </c>
      <c r="F7439" t="s">
        <v>5</v>
      </c>
      <c r="G7439" t="s">
        <v>5</v>
      </c>
      <c r="H7439" s="2">
        <v>1995</v>
      </c>
      <c r="I7439" s="2">
        <v>2024</v>
      </c>
      <c r="J7439" s="2">
        <f t="shared" si="232"/>
        <v>29</v>
      </c>
      <c r="K7439" s="8">
        <f t="shared" si="233"/>
        <v>10754472.197742503</v>
      </c>
    </row>
    <row r="7440" spans="1:11" x14ac:dyDescent="0.35">
      <c r="A7440" s="2">
        <v>3806</v>
      </c>
      <c r="B7440" t="s">
        <v>3800</v>
      </c>
      <c r="C7440" s="1">
        <v>4555459</v>
      </c>
      <c r="D7440" s="1">
        <v>4555459</v>
      </c>
      <c r="E7440">
        <v>1</v>
      </c>
      <c r="F7440" t="s">
        <v>5</v>
      </c>
      <c r="G7440" t="s">
        <v>5</v>
      </c>
      <c r="H7440" s="2">
        <v>1999</v>
      </c>
      <c r="I7440" s="2">
        <v>2024</v>
      </c>
      <c r="J7440" s="2">
        <f t="shared" si="232"/>
        <v>25</v>
      </c>
      <c r="K7440" s="8">
        <f t="shared" si="233"/>
        <v>10723207.199947579</v>
      </c>
    </row>
    <row r="7441" spans="1:11" x14ac:dyDescent="0.35">
      <c r="A7441" s="2">
        <v>8414</v>
      </c>
      <c r="B7441" t="s">
        <v>8233</v>
      </c>
      <c r="C7441" s="1">
        <v>9995945</v>
      </c>
      <c r="D7441" s="1" t="s">
        <v>5</v>
      </c>
      <c r="E7441" t="s">
        <v>5</v>
      </c>
      <c r="F7441" s="3">
        <v>9995945</v>
      </c>
      <c r="G7441">
        <v>1</v>
      </c>
      <c r="H7441" s="2">
        <v>2022</v>
      </c>
      <c r="I7441" s="2">
        <v>2024</v>
      </c>
      <c r="J7441" s="2">
        <f t="shared" si="232"/>
        <v>2</v>
      </c>
      <c r="K7441" s="8">
        <f t="shared" si="233"/>
        <v>10704521.587038619</v>
      </c>
    </row>
    <row r="7442" spans="1:11" x14ac:dyDescent="0.35">
      <c r="A7442" s="2">
        <v>4017</v>
      </c>
      <c r="B7442" t="s">
        <v>4007</v>
      </c>
      <c r="C7442" s="1">
        <v>4705631</v>
      </c>
      <c r="D7442" s="1">
        <v>4705631</v>
      </c>
      <c r="E7442">
        <v>1</v>
      </c>
      <c r="F7442" t="s">
        <v>5</v>
      </c>
      <c r="G7442" t="s">
        <v>5</v>
      </c>
      <c r="H7442" s="2">
        <v>2000</v>
      </c>
      <c r="I7442" s="2">
        <v>2024</v>
      </c>
      <c r="J7442" s="2">
        <f t="shared" si="232"/>
        <v>24</v>
      </c>
      <c r="K7442" s="8">
        <f t="shared" si="233"/>
        <v>10703818.134610616</v>
      </c>
    </row>
    <row r="7443" spans="1:11" x14ac:dyDescent="0.35">
      <c r="A7443" s="2">
        <v>7965</v>
      </c>
      <c r="B7443" t="s">
        <v>7804</v>
      </c>
      <c r="C7443" s="1">
        <v>9317347</v>
      </c>
      <c r="D7443" s="1" t="s">
        <v>5</v>
      </c>
      <c r="E7443" t="s">
        <v>5</v>
      </c>
      <c r="F7443" s="3">
        <v>9317347</v>
      </c>
      <c r="G7443">
        <v>1</v>
      </c>
      <c r="H7443" s="2">
        <v>2020</v>
      </c>
      <c r="I7443" s="2">
        <v>2024</v>
      </c>
      <c r="J7443" s="2">
        <f t="shared" si="232"/>
        <v>4</v>
      </c>
      <c r="K7443" s="8">
        <f t="shared" si="233"/>
        <v>10685112.001908068</v>
      </c>
    </row>
    <row r="7444" spans="1:11" x14ac:dyDescent="0.35">
      <c r="A7444" s="2">
        <v>384</v>
      </c>
      <c r="B7444" t="s">
        <v>389</v>
      </c>
      <c r="C7444" s="1">
        <v>2447576</v>
      </c>
      <c r="D7444" s="1">
        <v>2447576</v>
      </c>
      <c r="E7444">
        <v>1</v>
      </c>
      <c r="F7444" t="s">
        <v>5</v>
      </c>
      <c r="G7444" t="s">
        <v>5</v>
      </c>
      <c r="H7444" s="2">
        <v>1981</v>
      </c>
      <c r="I7444" s="2">
        <v>2024</v>
      </c>
      <c r="J7444" s="2">
        <f t="shared" si="232"/>
        <v>43</v>
      </c>
      <c r="K7444" s="8">
        <f t="shared" si="233"/>
        <v>10671350.425152117</v>
      </c>
    </row>
    <row r="7445" spans="1:11" x14ac:dyDescent="0.35">
      <c r="A7445" s="2">
        <v>8625</v>
      </c>
      <c r="B7445" t="s">
        <v>8436</v>
      </c>
      <c r="C7445" s="1">
        <v>10310756</v>
      </c>
      <c r="D7445" s="1" t="s">
        <v>5</v>
      </c>
      <c r="E7445" t="s">
        <v>5</v>
      </c>
      <c r="F7445" s="3">
        <v>10310756</v>
      </c>
      <c r="G7445">
        <v>1</v>
      </c>
      <c r="H7445" s="2">
        <v>2023</v>
      </c>
      <c r="I7445" s="2">
        <v>2024</v>
      </c>
      <c r="J7445" s="2">
        <f t="shared" si="232"/>
        <v>1</v>
      </c>
      <c r="K7445" s="8">
        <f t="shared" si="233"/>
        <v>10669945.761679668</v>
      </c>
    </row>
    <row r="7446" spans="1:11" x14ac:dyDescent="0.35">
      <c r="A7446" s="2">
        <v>1589</v>
      </c>
      <c r="B7446" t="s">
        <v>1594</v>
      </c>
      <c r="C7446" s="1">
        <v>3109904</v>
      </c>
      <c r="D7446" s="1">
        <v>3109904</v>
      </c>
      <c r="E7446">
        <v>1</v>
      </c>
      <c r="F7446" t="s">
        <v>5</v>
      </c>
      <c r="G7446" t="s">
        <v>5</v>
      </c>
      <c r="H7446" s="2">
        <v>1988</v>
      </c>
      <c r="I7446" s="2">
        <v>2024</v>
      </c>
      <c r="J7446" s="2">
        <f t="shared" si="232"/>
        <v>36</v>
      </c>
      <c r="K7446" s="8">
        <f t="shared" si="233"/>
        <v>10669111.721477477</v>
      </c>
    </row>
    <row r="7447" spans="1:11" x14ac:dyDescent="0.35">
      <c r="A7447" s="2">
        <v>1590</v>
      </c>
      <c r="B7447" t="s">
        <v>1595</v>
      </c>
      <c r="C7447" s="1">
        <v>3107551</v>
      </c>
      <c r="D7447" s="1">
        <v>3107551</v>
      </c>
      <c r="E7447">
        <v>1</v>
      </c>
      <c r="F7447" t="s">
        <v>5</v>
      </c>
      <c r="G7447" t="s">
        <v>5</v>
      </c>
      <c r="H7447" s="2">
        <v>1988</v>
      </c>
      <c r="I7447" s="2">
        <v>2024</v>
      </c>
      <c r="J7447" s="2">
        <f t="shared" si="232"/>
        <v>36</v>
      </c>
      <c r="K7447" s="8">
        <f t="shared" si="233"/>
        <v>10661039.311563656</v>
      </c>
    </row>
    <row r="7448" spans="1:11" x14ac:dyDescent="0.35">
      <c r="A7448" s="2">
        <v>3807</v>
      </c>
      <c r="B7448" t="s">
        <v>3801</v>
      </c>
      <c r="C7448" s="1">
        <v>4525794</v>
      </c>
      <c r="D7448" s="1">
        <v>4197015</v>
      </c>
      <c r="E7448">
        <v>0.92700000000000005</v>
      </c>
      <c r="F7448" s="3">
        <v>328779</v>
      </c>
      <c r="G7448">
        <v>7.2999999999999995E-2</v>
      </c>
      <c r="H7448" s="2">
        <v>1999</v>
      </c>
      <c r="I7448" s="2">
        <v>2024</v>
      </c>
      <c r="J7448" s="2">
        <f t="shared" si="232"/>
        <v>25</v>
      </c>
      <c r="K7448" s="8">
        <f t="shared" si="233"/>
        <v>10653378.025415123</v>
      </c>
    </row>
    <row r="7449" spans="1:11" x14ac:dyDescent="0.35">
      <c r="A7449" s="2">
        <v>1379</v>
      </c>
      <c r="B7449" t="s">
        <v>1384</v>
      </c>
      <c r="C7449" s="1">
        <v>3000073</v>
      </c>
      <c r="D7449" s="1">
        <v>3000073</v>
      </c>
      <c r="E7449">
        <v>1</v>
      </c>
      <c r="F7449" t="s">
        <v>5</v>
      </c>
      <c r="G7449" t="s">
        <v>5</v>
      </c>
      <c r="H7449" s="2">
        <v>1987</v>
      </c>
      <c r="I7449" s="2">
        <v>2024</v>
      </c>
      <c r="J7449" s="2">
        <f t="shared" si="232"/>
        <v>37</v>
      </c>
      <c r="K7449" s="8">
        <f t="shared" si="233"/>
        <v>10650863.14925009</v>
      </c>
    </row>
    <row r="7450" spans="1:11" x14ac:dyDescent="0.35">
      <c r="A7450" s="2">
        <v>3007</v>
      </c>
      <c r="B7450" t="s">
        <v>3006</v>
      </c>
      <c r="C7450" s="1">
        <v>3941146</v>
      </c>
      <c r="D7450" s="1">
        <v>3941146</v>
      </c>
      <c r="E7450">
        <v>1</v>
      </c>
      <c r="F7450" t="s">
        <v>5</v>
      </c>
      <c r="G7450" t="s">
        <v>5</v>
      </c>
      <c r="H7450" s="2">
        <v>1995</v>
      </c>
      <c r="I7450" s="2">
        <v>2024</v>
      </c>
      <c r="J7450" s="2">
        <f t="shared" si="232"/>
        <v>29</v>
      </c>
      <c r="K7450" s="8">
        <f t="shared" si="233"/>
        <v>10639026.435384134</v>
      </c>
    </row>
    <row r="7451" spans="1:11" x14ac:dyDescent="0.35">
      <c r="A7451" s="2">
        <v>8216</v>
      </c>
      <c r="B7451" t="s">
        <v>8044</v>
      </c>
      <c r="C7451" s="1">
        <v>9600000</v>
      </c>
      <c r="D7451" s="1" t="s">
        <v>5</v>
      </c>
      <c r="E7451" t="s">
        <v>5</v>
      </c>
      <c r="F7451" s="3">
        <v>9600000</v>
      </c>
      <c r="G7451">
        <v>1</v>
      </c>
      <c r="H7451" s="2">
        <v>2021</v>
      </c>
      <c r="I7451" s="2">
        <v>2024</v>
      </c>
      <c r="J7451" s="2">
        <f t="shared" si="232"/>
        <v>3</v>
      </c>
      <c r="K7451" s="8">
        <f t="shared" si="233"/>
        <v>10638645.551199641</v>
      </c>
    </row>
    <row r="7452" spans="1:11" x14ac:dyDescent="0.35">
      <c r="A7452" s="2">
        <v>519</v>
      </c>
      <c r="B7452" t="s">
        <v>524</v>
      </c>
      <c r="C7452" s="1">
        <v>2519559</v>
      </c>
      <c r="D7452" s="1">
        <v>2519559</v>
      </c>
      <c r="E7452">
        <v>1</v>
      </c>
      <c r="F7452" t="s">
        <v>5</v>
      </c>
      <c r="G7452" t="s">
        <v>5</v>
      </c>
      <c r="H7452" s="2">
        <v>1982</v>
      </c>
      <c r="I7452" s="2">
        <v>2024</v>
      </c>
      <c r="J7452" s="2">
        <f t="shared" si="232"/>
        <v>42</v>
      </c>
      <c r="K7452" s="8">
        <f t="shared" si="233"/>
        <v>10615391.746296655</v>
      </c>
    </row>
    <row r="7453" spans="1:11" x14ac:dyDescent="0.35">
      <c r="A7453" s="2">
        <v>997</v>
      </c>
      <c r="B7453" t="s">
        <v>1002</v>
      </c>
      <c r="C7453" s="1">
        <v>2791350</v>
      </c>
      <c r="D7453" s="1">
        <v>2791350</v>
      </c>
      <c r="E7453">
        <v>1</v>
      </c>
      <c r="F7453" t="s">
        <v>5</v>
      </c>
      <c r="G7453" t="s">
        <v>5</v>
      </c>
      <c r="H7453" s="2">
        <v>1985</v>
      </c>
      <c r="I7453" s="2">
        <v>2024</v>
      </c>
      <c r="J7453" s="2">
        <f t="shared" si="232"/>
        <v>39</v>
      </c>
      <c r="K7453" s="8">
        <f t="shared" si="233"/>
        <v>10612328.416976443</v>
      </c>
    </row>
    <row r="7454" spans="1:11" x14ac:dyDescent="0.35">
      <c r="A7454" s="2">
        <v>3608</v>
      </c>
      <c r="B7454" t="s">
        <v>3602</v>
      </c>
      <c r="C7454" s="1">
        <v>4356216</v>
      </c>
      <c r="D7454" s="1">
        <v>4356216</v>
      </c>
      <c r="E7454">
        <v>1</v>
      </c>
      <c r="F7454" t="s">
        <v>5</v>
      </c>
      <c r="G7454" t="s">
        <v>5</v>
      </c>
      <c r="H7454" s="2">
        <v>1998</v>
      </c>
      <c r="I7454" s="2">
        <v>2024</v>
      </c>
      <c r="J7454" s="2">
        <f t="shared" si="232"/>
        <v>26</v>
      </c>
      <c r="K7454" s="8">
        <f t="shared" si="233"/>
        <v>10611423.891827861</v>
      </c>
    </row>
    <row r="7455" spans="1:11" x14ac:dyDescent="0.35">
      <c r="A7455" s="2">
        <v>8217</v>
      </c>
      <c r="B7455" t="s">
        <v>8045</v>
      </c>
      <c r="C7455" s="1">
        <v>9544171</v>
      </c>
      <c r="D7455" s="1" t="s">
        <v>5</v>
      </c>
      <c r="E7455" t="s">
        <v>5</v>
      </c>
      <c r="F7455" s="3">
        <v>9544171</v>
      </c>
      <c r="G7455">
        <v>1</v>
      </c>
      <c r="H7455" s="2">
        <v>2021</v>
      </c>
      <c r="I7455" s="2">
        <v>2024</v>
      </c>
      <c r="J7455" s="2">
        <f t="shared" si="232"/>
        <v>3</v>
      </c>
      <c r="K7455" s="8">
        <f t="shared" si="233"/>
        <v>10576776.286358191</v>
      </c>
    </row>
    <row r="7456" spans="1:11" x14ac:dyDescent="0.35">
      <c r="A7456" s="2">
        <v>833</v>
      </c>
      <c r="B7456" t="s">
        <v>838</v>
      </c>
      <c r="C7456" s="1">
        <v>2687148</v>
      </c>
      <c r="D7456" s="1">
        <v>2687148</v>
      </c>
      <c r="E7456">
        <v>1</v>
      </c>
      <c r="F7456" t="s">
        <v>5</v>
      </c>
      <c r="G7456" t="s">
        <v>5</v>
      </c>
      <c r="H7456" s="2">
        <v>1984</v>
      </c>
      <c r="I7456" s="2">
        <v>2024</v>
      </c>
      <c r="J7456" s="2">
        <f t="shared" si="232"/>
        <v>40</v>
      </c>
      <c r="K7456" s="8">
        <f t="shared" si="233"/>
        <v>10572061.370112522</v>
      </c>
    </row>
    <row r="7457" spans="1:11" x14ac:dyDescent="0.35">
      <c r="A7457" s="2">
        <v>2793</v>
      </c>
      <c r="B7457" t="s">
        <v>2794</v>
      </c>
      <c r="C7457" s="1">
        <v>3783003</v>
      </c>
      <c r="D7457" s="1">
        <v>3783003</v>
      </c>
      <c r="E7457">
        <v>1</v>
      </c>
      <c r="F7457" t="s">
        <v>5</v>
      </c>
      <c r="G7457" t="s">
        <v>5</v>
      </c>
      <c r="H7457" s="2">
        <v>1994</v>
      </c>
      <c r="I7457" s="2">
        <v>2024</v>
      </c>
      <c r="J7457" s="2">
        <f t="shared" si="232"/>
        <v>30</v>
      </c>
      <c r="K7457" s="8">
        <f t="shared" si="233"/>
        <v>10567877.059183437</v>
      </c>
    </row>
    <row r="7458" spans="1:11" x14ac:dyDescent="0.35">
      <c r="A7458" s="2">
        <v>3808</v>
      </c>
      <c r="B7458" t="s">
        <v>3802</v>
      </c>
      <c r="C7458" s="1">
        <v>4488529</v>
      </c>
      <c r="D7458" s="1">
        <v>4488529</v>
      </c>
      <c r="E7458">
        <v>1</v>
      </c>
      <c r="F7458" t="s">
        <v>5</v>
      </c>
      <c r="G7458" t="s">
        <v>5</v>
      </c>
      <c r="H7458" s="2">
        <v>1999</v>
      </c>
      <c r="I7458" s="2">
        <v>2024</v>
      </c>
      <c r="J7458" s="2">
        <f t="shared" si="232"/>
        <v>25</v>
      </c>
      <c r="K7458" s="8">
        <f t="shared" si="233"/>
        <v>10565659.023596415</v>
      </c>
    </row>
    <row r="7459" spans="1:11" x14ac:dyDescent="0.35">
      <c r="A7459" s="2">
        <v>1591</v>
      </c>
      <c r="B7459" t="s">
        <v>1596</v>
      </c>
      <c r="C7459" s="1">
        <v>3076031</v>
      </c>
      <c r="D7459" s="1">
        <v>3076031</v>
      </c>
      <c r="E7459">
        <v>1</v>
      </c>
      <c r="F7459" t="s">
        <v>5</v>
      </c>
      <c r="G7459" t="s">
        <v>5</v>
      </c>
      <c r="H7459" s="2">
        <v>1988</v>
      </c>
      <c r="I7459" s="2">
        <v>2024</v>
      </c>
      <c r="J7459" s="2">
        <f t="shared" si="232"/>
        <v>36</v>
      </c>
      <c r="K7459" s="8">
        <f t="shared" si="233"/>
        <v>10552904.011740584</v>
      </c>
    </row>
    <row r="7460" spans="1:11" x14ac:dyDescent="0.35">
      <c r="A7460" s="2">
        <v>8626</v>
      </c>
      <c r="B7460" t="s">
        <v>8437</v>
      </c>
      <c r="C7460" s="1">
        <v>10197391</v>
      </c>
      <c r="D7460" s="1">
        <v>5314136</v>
      </c>
      <c r="E7460">
        <v>0.52100000000000002</v>
      </c>
      <c r="F7460" s="3">
        <v>4883255</v>
      </c>
      <c r="G7460">
        <v>0.47899999999999998</v>
      </c>
      <c r="H7460" s="2">
        <v>2023</v>
      </c>
      <c r="I7460" s="2">
        <v>2024</v>
      </c>
      <c r="J7460" s="2">
        <f t="shared" si="232"/>
        <v>1</v>
      </c>
      <c r="K7460" s="8">
        <f t="shared" si="233"/>
        <v>10552631.531639425</v>
      </c>
    </row>
    <row r="7461" spans="1:11" x14ac:dyDescent="0.35">
      <c r="A7461" s="2">
        <v>1592</v>
      </c>
      <c r="B7461" t="s">
        <v>1597</v>
      </c>
      <c r="C7461" s="1">
        <v>3074681</v>
      </c>
      <c r="D7461" s="1">
        <v>3074681</v>
      </c>
      <c r="E7461">
        <v>1</v>
      </c>
      <c r="F7461" t="s">
        <v>5</v>
      </c>
      <c r="G7461" t="s">
        <v>5</v>
      </c>
      <c r="H7461" s="2">
        <v>1988</v>
      </c>
      <c r="I7461" s="2">
        <v>2024</v>
      </c>
      <c r="J7461" s="2">
        <f t="shared" si="232"/>
        <v>36</v>
      </c>
      <c r="K7461" s="8">
        <f t="shared" si="233"/>
        <v>10548272.582338262</v>
      </c>
    </row>
    <row r="7462" spans="1:11" x14ac:dyDescent="0.35">
      <c r="A7462" s="2">
        <v>8415</v>
      </c>
      <c r="B7462" t="s">
        <v>8234</v>
      </c>
      <c r="C7462" s="1">
        <v>9849193</v>
      </c>
      <c r="D7462" s="1">
        <v>1195000</v>
      </c>
      <c r="E7462">
        <v>0.121</v>
      </c>
      <c r="F7462" s="3">
        <v>8654193</v>
      </c>
      <c r="G7462">
        <v>0.879</v>
      </c>
      <c r="H7462" s="2">
        <v>2022</v>
      </c>
      <c r="I7462" s="2">
        <v>2024</v>
      </c>
      <c r="J7462" s="2">
        <f t="shared" si="232"/>
        <v>2</v>
      </c>
      <c r="K7462" s="8">
        <f t="shared" si="233"/>
        <v>10547366.865604969</v>
      </c>
    </row>
    <row r="7463" spans="1:11" x14ac:dyDescent="0.35">
      <c r="A7463" s="2">
        <v>8416</v>
      </c>
      <c r="B7463" t="s">
        <v>8235</v>
      </c>
      <c r="C7463" s="1">
        <v>9847490</v>
      </c>
      <c r="D7463" s="1">
        <v>9423445</v>
      </c>
      <c r="E7463">
        <v>0.95699999999999996</v>
      </c>
      <c r="F7463" s="3">
        <v>424045</v>
      </c>
      <c r="G7463">
        <v>4.2999999999999997E-2</v>
      </c>
      <c r="H7463" s="2">
        <v>2022</v>
      </c>
      <c r="I7463" s="2">
        <v>2024</v>
      </c>
      <c r="J7463" s="2">
        <f t="shared" si="232"/>
        <v>2</v>
      </c>
      <c r="K7463" s="8">
        <f t="shared" si="233"/>
        <v>10545543.14606042</v>
      </c>
    </row>
    <row r="7464" spans="1:11" x14ac:dyDescent="0.35">
      <c r="A7464" s="2">
        <v>7966</v>
      </c>
      <c r="B7464" t="s">
        <v>4111</v>
      </c>
      <c r="C7464" s="1">
        <v>9189552</v>
      </c>
      <c r="D7464" s="1" t="s">
        <v>5</v>
      </c>
      <c r="E7464" t="s">
        <v>5</v>
      </c>
      <c r="F7464" s="3">
        <v>9189552</v>
      </c>
      <c r="G7464">
        <v>1</v>
      </c>
      <c r="H7464" s="2">
        <v>2020</v>
      </c>
      <c r="I7464" s="2">
        <v>2024</v>
      </c>
      <c r="J7464" s="2">
        <f t="shared" si="232"/>
        <v>4</v>
      </c>
      <c r="K7464" s="8">
        <f t="shared" si="233"/>
        <v>10538556.991315046</v>
      </c>
    </row>
    <row r="7465" spans="1:11" x14ac:dyDescent="0.35">
      <c r="A7465" s="2">
        <v>1776</v>
      </c>
      <c r="B7465" t="s">
        <v>1780</v>
      </c>
      <c r="C7465" s="1">
        <v>3169719</v>
      </c>
      <c r="D7465" s="1">
        <v>3169719</v>
      </c>
      <c r="E7465">
        <v>1</v>
      </c>
      <c r="F7465" t="s">
        <v>5</v>
      </c>
      <c r="G7465" t="s">
        <v>5</v>
      </c>
      <c r="H7465" s="2">
        <v>1989</v>
      </c>
      <c r="I7465" s="2">
        <v>2024</v>
      </c>
      <c r="J7465" s="2">
        <f t="shared" si="232"/>
        <v>35</v>
      </c>
      <c r="K7465" s="8">
        <f t="shared" si="233"/>
        <v>10508248.653425641</v>
      </c>
    </row>
    <row r="7466" spans="1:11" x14ac:dyDescent="0.35">
      <c r="A7466" s="2">
        <v>8218</v>
      </c>
      <c r="B7466" t="s">
        <v>8046</v>
      </c>
      <c r="C7466" s="1">
        <v>9481437</v>
      </c>
      <c r="D7466" s="1" t="s">
        <v>5</v>
      </c>
      <c r="E7466" t="s">
        <v>5</v>
      </c>
      <c r="F7466" s="3">
        <v>9481437</v>
      </c>
      <c r="G7466">
        <v>1</v>
      </c>
      <c r="H7466" s="2">
        <v>2021</v>
      </c>
      <c r="I7466" s="2">
        <v>2024</v>
      </c>
      <c r="J7466" s="2">
        <f t="shared" si="232"/>
        <v>3</v>
      </c>
      <c r="K7466" s="8">
        <f t="shared" si="233"/>
        <v>10507254.954065591</v>
      </c>
    </row>
    <row r="7467" spans="1:11" x14ac:dyDescent="0.35">
      <c r="A7467" s="2">
        <v>3395</v>
      </c>
      <c r="B7467" t="s">
        <v>3389</v>
      </c>
      <c r="C7467" s="1">
        <v>4166918</v>
      </c>
      <c r="D7467" s="1">
        <v>4166918</v>
      </c>
      <c r="E7467">
        <v>1</v>
      </c>
      <c r="F7467" t="s">
        <v>5</v>
      </c>
      <c r="G7467" t="s">
        <v>5</v>
      </c>
      <c r="H7467" s="2">
        <v>1997</v>
      </c>
      <c r="I7467" s="2">
        <v>2024</v>
      </c>
      <c r="J7467" s="2">
        <f t="shared" si="232"/>
        <v>27</v>
      </c>
      <c r="K7467" s="8">
        <f t="shared" si="233"/>
        <v>10503908.116389856</v>
      </c>
    </row>
    <row r="7468" spans="1:11" x14ac:dyDescent="0.35">
      <c r="A7468" s="2">
        <v>8417</v>
      </c>
      <c r="B7468" t="s">
        <v>8236</v>
      </c>
      <c r="C7468" s="1">
        <v>9795364</v>
      </c>
      <c r="D7468" s="1" t="s">
        <v>5</v>
      </c>
      <c r="E7468" t="s">
        <v>5</v>
      </c>
      <c r="F7468" s="3">
        <v>9795364</v>
      </c>
      <c r="G7468">
        <v>1</v>
      </c>
      <c r="H7468" s="2">
        <v>2022</v>
      </c>
      <c r="I7468" s="2">
        <v>2024</v>
      </c>
      <c r="J7468" s="2">
        <f t="shared" si="232"/>
        <v>2</v>
      </c>
      <c r="K7468" s="8">
        <f t="shared" si="233"/>
        <v>10489722.121410327</v>
      </c>
    </row>
    <row r="7469" spans="1:11" x14ac:dyDescent="0.35">
      <c r="A7469" s="2">
        <v>8627</v>
      </c>
      <c r="B7469" t="s">
        <v>8438</v>
      </c>
      <c r="C7469" s="1">
        <v>10120340</v>
      </c>
      <c r="D7469" s="1" t="s">
        <v>5</v>
      </c>
      <c r="E7469" t="s">
        <v>5</v>
      </c>
      <c r="F7469" s="3">
        <v>10120340</v>
      </c>
      <c r="G7469">
        <v>1</v>
      </c>
      <c r="H7469" s="2">
        <v>2023</v>
      </c>
      <c r="I7469" s="2">
        <v>2024</v>
      </c>
      <c r="J7469" s="2">
        <f t="shared" si="232"/>
        <v>1</v>
      </c>
      <c r="K7469" s="8">
        <f t="shared" si="233"/>
        <v>10472896.351126648</v>
      </c>
    </row>
    <row r="7470" spans="1:11" x14ac:dyDescent="0.35">
      <c r="A7470" s="2">
        <v>8628</v>
      </c>
      <c r="B7470" t="s">
        <v>8439</v>
      </c>
      <c r="C7470" s="1">
        <v>10091821</v>
      </c>
      <c r="D7470" s="1" t="s">
        <v>5</v>
      </c>
      <c r="E7470" t="s">
        <v>5</v>
      </c>
      <c r="F7470" s="3">
        <v>10091821</v>
      </c>
      <c r="G7470">
        <v>1</v>
      </c>
      <c r="H7470" s="2">
        <v>2023</v>
      </c>
      <c r="I7470" s="2">
        <v>2024</v>
      </c>
      <c r="J7470" s="2">
        <f t="shared" si="232"/>
        <v>1</v>
      </c>
      <c r="K7470" s="8">
        <f t="shared" si="233"/>
        <v>10443383.851444051</v>
      </c>
    </row>
    <row r="7471" spans="1:11" x14ac:dyDescent="0.35">
      <c r="A7471" s="2">
        <v>8629</v>
      </c>
      <c r="B7471" t="s">
        <v>8440</v>
      </c>
      <c r="C7471" s="1">
        <v>10064347</v>
      </c>
      <c r="D7471" s="1">
        <v>155188</v>
      </c>
      <c r="E7471">
        <v>1.4999999999999999E-2</v>
      </c>
      <c r="F7471" s="3">
        <v>9909159</v>
      </c>
      <c r="G7471">
        <v>0.98499999999999999</v>
      </c>
      <c r="H7471" s="2">
        <v>2023</v>
      </c>
      <c r="I7471" s="2">
        <v>2024</v>
      </c>
      <c r="J7471" s="2">
        <f t="shared" si="232"/>
        <v>1</v>
      </c>
      <c r="K7471" s="8">
        <f t="shared" si="233"/>
        <v>10414952.755813781</v>
      </c>
    </row>
    <row r="7472" spans="1:11" x14ac:dyDescent="0.35">
      <c r="A7472" s="2">
        <v>8418</v>
      </c>
      <c r="B7472" t="s">
        <v>8237</v>
      </c>
      <c r="C7472" s="1">
        <v>9701747</v>
      </c>
      <c r="D7472" s="1" t="s">
        <v>5</v>
      </c>
      <c r="E7472" t="s">
        <v>5</v>
      </c>
      <c r="F7472" s="3">
        <v>9701747</v>
      </c>
      <c r="G7472">
        <v>1</v>
      </c>
      <c r="H7472" s="2">
        <v>2022</v>
      </c>
      <c r="I7472" s="2">
        <v>2024</v>
      </c>
      <c r="J7472" s="2">
        <f t="shared" si="232"/>
        <v>2</v>
      </c>
      <c r="K7472" s="8">
        <f t="shared" si="233"/>
        <v>10389468.949007539</v>
      </c>
    </row>
    <row r="7473" spans="1:11" x14ac:dyDescent="0.35">
      <c r="A7473" s="2">
        <v>998</v>
      </c>
      <c r="B7473" t="s">
        <v>1003</v>
      </c>
      <c r="C7473" s="1">
        <v>2732684</v>
      </c>
      <c r="D7473" s="1">
        <v>2732684</v>
      </c>
      <c r="E7473">
        <v>1</v>
      </c>
      <c r="F7473" t="s">
        <v>5</v>
      </c>
      <c r="G7473" t="s">
        <v>5</v>
      </c>
      <c r="H7473" s="2">
        <v>1985</v>
      </c>
      <c r="I7473" s="2">
        <v>2024</v>
      </c>
      <c r="J7473" s="2">
        <f t="shared" si="232"/>
        <v>39</v>
      </c>
      <c r="K7473" s="8">
        <f t="shared" si="233"/>
        <v>10389288.361479877</v>
      </c>
    </row>
    <row r="7474" spans="1:11" x14ac:dyDescent="0.35">
      <c r="A7474" s="2">
        <v>1174</v>
      </c>
      <c r="B7474" t="s">
        <v>1179</v>
      </c>
      <c r="C7474" s="1">
        <v>2826523</v>
      </c>
      <c r="D7474" s="1">
        <v>2826523</v>
      </c>
      <c r="E7474">
        <v>1</v>
      </c>
      <c r="F7474" t="s">
        <v>5</v>
      </c>
      <c r="G7474" t="s">
        <v>5</v>
      </c>
      <c r="H7474" s="2">
        <v>1986</v>
      </c>
      <c r="I7474" s="2">
        <v>2024</v>
      </c>
      <c r="J7474" s="2">
        <f t="shared" si="232"/>
        <v>38</v>
      </c>
      <c r="K7474" s="8">
        <f t="shared" si="233"/>
        <v>10384299.56500064</v>
      </c>
    </row>
    <row r="7475" spans="1:11" x14ac:dyDescent="0.35">
      <c r="A7475" s="2">
        <v>3396</v>
      </c>
      <c r="B7475" t="s">
        <v>3390</v>
      </c>
      <c r="C7475" s="1">
        <v>4109095</v>
      </c>
      <c r="D7475" s="1">
        <v>4109095</v>
      </c>
      <c r="E7475">
        <v>1</v>
      </c>
      <c r="F7475" t="s">
        <v>5</v>
      </c>
      <c r="G7475" t="s">
        <v>5</v>
      </c>
      <c r="H7475" s="2">
        <v>1997</v>
      </c>
      <c r="I7475" s="2">
        <v>2024</v>
      </c>
      <c r="J7475" s="2">
        <f t="shared" si="232"/>
        <v>27</v>
      </c>
      <c r="K7475" s="8">
        <f t="shared" si="233"/>
        <v>10358148.713633666</v>
      </c>
    </row>
    <row r="7476" spans="1:11" x14ac:dyDescent="0.35">
      <c r="A7476" s="2">
        <v>3809</v>
      </c>
      <c r="B7476" t="s">
        <v>3803</v>
      </c>
      <c r="C7476" s="1">
        <v>4398989</v>
      </c>
      <c r="D7476" s="1">
        <v>4398989</v>
      </c>
      <c r="E7476">
        <v>1</v>
      </c>
      <c r="F7476" t="s">
        <v>5</v>
      </c>
      <c r="G7476" t="s">
        <v>5</v>
      </c>
      <c r="H7476" s="2">
        <v>1999</v>
      </c>
      <c r="I7476" s="2">
        <v>2024</v>
      </c>
      <c r="J7476" s="2">
        <f t="shared" si="232"/>
        <v>25</v>
      </c>
      <c r="K7476" s="8">
        <f t="shared" si="233"/>
        <v>10354888.611068655</v>
      </c>
    </row>
    <row r="7477" spans="1:11" x14ac:dyDescent="0.35">
      <c r="A7477" s="2">
        <v>659</v>
      </c>
      <c r="B7477" t="s">
        <v>664</v>
      </c>
      <c r="C7477" s="1">
        <v>2537183</v>
      </c>
      <c r="D7477" s="1">
        <v>2536242</v>
      </c>
      <c r="E7477">
        <v>1</v>
      </c>
      <c r="F7477" t="s">
        <v>5</v>
      </c>
      <c r="G7477" t="s">
        <v>5</v>
      </c>
      <c r="H7477" s="2">
        <v>1983</v>
      </c>
      <c r="I7477" s="2">
        <v>2024</v>
      </c>
      <c r="J7477" s="2">
        <f t="shared" si="232"/>
        <v>41</v>
      </c>
      <c r="K7477" s="8">
        <f t="shared" si="233"/>
        <v>10329792.169969881</v>
      </c>
    </row>
    <row r="7478" spans="1:11" x14ac:dyDescent="0.35">
      <c r="A7478" s="2">
        <v>8419</v>
      </c>
      <c r="B7478" t="s">
        <v>8238</v>
      </c>
      <c r="C7478" s="1">
        <v>9613518</v>
      </c>
      <c r="D7478" s="1">
        <v>9321593</v>
      </c>
      <c r="E7478">
        <v>0.97</v>
      </c>
      <c r="F7478" s="3">
        <v>291925</v>
      </c>
      <c r="G7478">
        <v>0.03</v>
      </c>
      <c r="H7478" s="2">
        <v>2022</v>
      </c>
      <c r="I7478" s="2">
        <v>2024</v>
      </c>
      <c r="J7478" s="2">
        <f t="shared" si="232"/>
        <v>2</v>
      </c>
      <c r="K7478" s="8">
        <f t="shared" si="233"/>
        <v>10294985.71254487</v>
      </c>
    </row>
    <row r="7479" spans="1:11" x14ac:dyDescent="0.35">
      <c r="A7479" s="2">
        <v>2596</v>
      </c>
      <c r="B7479" t="s">
        <v>2598</v>
      </c>
      <c r="C7479" s="1">
        <v>3560469</v>
      </c>
      <c r="D7479" s="1">
        <v>3560469</v>
      </c>
      <c r="E7479">
        <v>1</v>
      </c>
      <c r="F7479" t="s">
        <v>5</v>
      </c>
      <c r="G7479" t="s">
        <v>5</v>
      </c>
      <c r="H7479" s="2">
        <v>1993</v>
      </c>
      <c r="I7479" s="2">
        <v>2024</v>
      </c>
      <c r="J7479" s="2">
        <f t="shared" si="232"/>
        <v>31</v>
      </c>
      <c r="K7479" s="8">
        <f t="shared" si="233"/>
        <v>10292715.713583091</v>
      </c>
    </row>
    <row r="7480" spans="1:11" x14ac:dyDescent="0.35">
      <c r="A7480" s="2">
        <v>7967</v>
      </c>
      <c r="B7480" t="s">
        <v>7805</v>
      </c>
      <c r="C7480" s="1">
        <v>8968845</v>
      </c>
      <c r="D7480" s="1" t="s">
        <v>5</v>
      </c>
      <c r="E7480" t="s">
        <v>5</v>
      </c>
      <c r="F7480" s="3">
        <v>8968845</v>
      </c>
      <c r="G7480">
        <v>1</v>
      </c>
      <c r="H7480" s="2">
        <v>2020</v>
      </c>
      <c r="I7480" s="2">
        <v>2024</v>
      </c>
      <c r="J7480" s="2">
        <f t="shared" si="232"/>
        <v>4</v>
      </c>
      <c r="K7480" s="8">
        <f t="shared" si="233"/>
        <v>10285450.71389454</v>
      </c>
    </row>
    <row r="7481" spans="1:11" x14ac:dyDescent="0.35">
      <c r="A7481" s="2">
        <v>8219</v>
      </c>
      <c r="B7481" t="s">
        <v>1698</v>
      </c>
      <c r="C7481" s="1">
        <v>9267397</v>
      </c>
      <c r="D7481" s="1" t="s">
        <v>5</v>
      </c>
      <c r="E7481" t="s">
        <v>5</v>
      </c>
      <c r="F7481" s="3">
        <v>9267397</v>
      </c>
      <c r="G7481">
        <v>1</v>
      </c>
      <c r="H7481" s="2">
        <v>2021</v>
      </c>
      <c r="I7481" s="2">
        <v>2024</v>
      </c>
      <c r="J7481" s="2">
        <f t="shared" si="232"/>
        <v>3</v>
      </c>
      <c r="K7481" s="8">
        <f t="shared" si="233"/>
        <v>10270057.485963635</v>
      </c>
    </row>
    <row r="7482" spans="1:11" x14ac:dyDescent="0.35">
      <c r="A7482" s="2">
        <v>7968</v>
      </c>
      <c r="B7482" t="s">
        <v>7806</v>
      </c>
      <c r="C7482" s="1">
        <v>8954345</v>
      </c>
      <c r="D7482" s="1" t="s">
        <v>5</v>
      </c>
      <c r="E7482" t="s">
        <v>5</v>
      </c>
      <c r="F7482" s="3">
        <v>8954345</v>
      </c>
      <c r="G7482">
        <v>1</v>
      </c>
      <c r="H7482" s="2">
        <v>2020</v>
      </c>
      <c r="I7482" s="2">
        <v>2024</v>
      </c>
      <c r="J7482" s="2">
        <f t="shared" si="232"/>
        <v>4</v>
      </c>
      <c r="K7482" s="8">
        <f t="shared" si="233"/>
        <v>10268822.147412293</v>
      </c>
    </row>
    <row r="7483" spans="1:11" x14ac:dyDescent="0.35">
      <c r="A7483" s="2">
        <v>3397</v>
      </c>
      <c r="B7483" t="s">
        <v>3391</v>
      </c>
      <c r="C7483" s="1">
        <v>4073582</v>
      </c>
      <c r="D7483" s="1">
        <v>4073582</v>
      </c>
      <c r="E7483">
        <v>1</v>
      </c>
      <c r="F7483" t="s">
        <v>5</v>
      </c>
      <c r="G7483" t="s">
        <v>5</v>
      </c>
      <c r="H7483" s="2">
        <v>1997</v>
      </c>
      <c r="I7483" s="2">
        <v>2024</v>
      </c>
      <c r="J7483" s="2">
        <f t="shared" si="232"/>
        <v>27</v>
      </c>
      <c r="K7483" s="8">
        <f t="shared" si="233"/>
        <v>10268628.044175483</v>
      </c>
    </row>
    <row r="7484" spans="1:11" x14ac:dyDescent="0.35">
      <c r="A7484" s="2">
        <v>7969</v>
      </c>
      <c r="B7484" t="s">
        <v>7807</v>
      </c>
      <c r="C7484" s="1">
        <v>8926071</v>
      </c>
      <c r="D7484" s="1" t="s">
        <v>5</v>
      </c>
      <c r="E7484" t="s">
        <v>5</v>
      </c>
      <c r="F7484" s="3">
        <v>8926071</v>
      </c>
      <c r="G7484">
        <v>1</v>
      </c>
      <c r="H7484" s="2">
        <v>2020</v>
      </c>
      <c r="I7484" s="2">
        <v>2024</v>
      </c>
      <c r="J7484" s="2">
        <f t="shared" si="232"/>
        <v>4</v>
      </c>
      <c r="K7484" s="8">
        <f t="shared" si="233"/>
        <v>10236397.5895696</v>
      </c>
    </row>
    <row r="7485" spans="1:11" x14ac:dyDescent="0.35">
      <c r="A7485" s="2">
        <v>2794</v>
      </c>
      <c r="B7485" t="s">
        <v>2795</v>
      </c>
      <c r="C7485" s="1">
        <v>3662459</v>
      </c>
      <c r="D7485" s="1">
        <v>3662459</v>
      </c>
      <c r="E7485">
        <v>1</v>
      </c>
      <c r="F7485" t="s">
        <v>5</v>
      </c>
      <c r="G7485" t="s">
        <v>5</v>
      </c>
      <c r="H7485" s="2">
        <v>1994</v>
      </c>
      <c r="I7485" s="2">
        <v>2024</v>
      </c>
      <c r="J7485" s="2">
        <f t="shared" si="232"/>
        <v>30</v>
      </c>
      <c r="K7485" s="8">
        <f t="shared" si="233"/>
        <v>10231135.541341076</v>
      </c>
    </row>
    <row r="7486" spans="1:11" x14ac:dyDescent="0.35">
      <c r="A7486" s="2">
        <v>1380</v>
      </c>
      <c r="B7486" t="s">
        <v>1385</v>
      </c>
      <c r="C7486" s="1">
        <v>2877571</v>
      </c>
      <c r="D7486" s="1">
        <v>2877571</v>
      </c>
      <c r="E7486">
        <v>1</v>
      </c>
      <c r="F7486" t="s">
        <v>5</v>
      </c>
      <c r="G7486" t="s">
        <v>5</v>
      </c>
      <c r="H7486" s="2">
        <v>1987</v>
      </c>
      <c r="I7486" s="2">
        <v>2024</v>
      </c>
      <c r="J7486" s="2">
        <f t="shared" si="232"/>
        <v>37</v>
      </c>
      <c r="K7486" s="8">
        <f t="shared" si="233"/>
        <v>10215956.386144847</v>
      </c>
    </row>
    <row r="7487" spans="1:11" x14ac:dyDescent="0.35">
      <c r="A7487" s="2">
        <v>999</v>
      </c>
      <c r="B7487" t="s">
        <v>1004</v>
      </c>
      <c r="C7487" s="1">
        <v>2685453</v>
      </c>
      <c r="D7487" s="1">
        <v>2685453</v>
      </c>
      <c r="E7487">
        <v>1</v>
      </c>
      <c r="F7487" t="s">
        <v>5</v>
      </c>
      <c r="G7487" t="s">
        <v>5</v>
      </c>
      <c r="H7487" s="2">
        <v>1985</v>
      </c>
      <c r="I7487" s="2">
        <v>2024</v>
      </c>
      <c r="J7487" s="2">
        <f t="shared" si="232"/>
        <v>39</v>
      </c>
      <c r="K7487" s="8">
        <f t="shared" si="233"/>
        <v>10209722.60173559</v>
      </c>
    </row>
    <row r="7488" spans="1:11" x14ac:dyDescent="0.35">
      <c r="A7488" s="2">
        <v>7970</v>
      </c>
      <c r="B7488" t="s">
        <v>7808</v>
      </c>
      <c r="C7488" s="1">
        <v>8899195</v>
      </c>
      <c r="D7488" s="1">
        <v>8287061</v>
      </c>
      <c r="E7488">
        <v>0.93100000000000005</v>
      </c>
      <c r="F7488" s="3">
        <v>612134</v>
      </c>
      <c r="G7488">
        <v>6.9000000000000006E-2</v>
      </c>
      <c r="H7488" s="2">
        <v>2020</v>
      </c>
      <c r="I7488" s="2">
        <v>2024</v>
      </c>
      <c r="J7488" s="2">
        <f t="shared" si="232"/>
        <v>4</v>
      </c>
      <c r="K7488" s="8">
        <f t="shared" si="233"/>
        <v>10205576.254895331</v>
      </c>
    </row>
    <row r="7489" spans="1:11" x14ac:dyDescent="0.35">
      <c r="A7489" s="2">
        <v>277</v>
      </c>
      <c r="B7489" t="s">
        <v>282</v>
      </c>
      <c r="C7489" s="1">
        <v>2261507</v>
      </c>
      <c r="D7489" s="1">
        <v>2261507</v>
      </c>
      <c r="E7489">
        <v>1</v>
      </c>
      <c r="F7489" t="s">
        <v>5</v>
      </c>
      <c r="G7489" t="s">
        <v>5</v>
      </c>
      <c r="H7489" s="2">
        <v>1980</v>
      </c>
      <c r="I7489" s="2">
        <v>2024</v>
      </c>
      <c r="J7489" s="2">
        <f t="shared" si="232"/>
        <v>44</v>
      </c>
      <c r="K7489" s="8">
        <f t="shared" si="233"/>
        <v>10203586.112309102</v>
      </c>
    </row>
    <row r="7490" spans="1:11" x14ac:dyDescent="0.35">
      <c r="A7490" s="2">
        <v>1777</v>
      </c>
      <c r="B7490" t="s">
        <v>1781</v>
      </c>
      <c r="C7490" s="1">
        <v>3077361</v>
      </c>
      <c r="D7490" s="1">
        <v>3077361</v>
      </c>
      <c r="E7490">
        <v>1</v>
      </c>
      <c r="F7490" t="s">
        <v>5</v>
      </c>
      <c r="G7490" t="s">
        <v>5</v>
      </c>
      <c r="H7490" s="2">
        <v>1989</v>
      </c>
      <c r="I7490" s="2">
        <v>2024</v>
      </c>
      <c r="J7490" s="2">
        <f t="shared" ref="J7490:J7553" si="234">I7490-H7490</f>
        <v>35</v>
      </c>
      <c r="K7490" s="8">
        <f t="shared" ref="K7490:K7553" si="235">C7490*(1+$L$2)^J7490</f>
        <v>10202063.521830983</v>
      </c>
    </row>
    <row r="7491" spans="1:11" x14ac:dyDescent="0.35">
      <c r="A7491" s="2">
        <v>4018</v>
      </c>
      <c r="B7491" t="s">
        <v>4008</v>
      </c>
      <c r="C7491" s="1">
        <v>4466472</v>
      </c>
      <c r="D7491" s="1" t="s">
        <v>5</v>
      </c>
      <c r="E7491" t="s">
        <v>5</v>
      </c>
      <c r="F7491" s="3">
        <v>4466472</v>
      </c>
      <c r="G7491">
        <v>1</v>
      </c>
      <c r="H7491" s="2">
        <v>2000</v>
      </c>
      <c r="I7491" s="2">
        <v>2024</v>
      </c>
      <c r="J7491" s="2">
        <f t="shared" si="234"/>
        <v>24</v>
      </c>
      <c r="K7491" s="8">
        <f t="shared" si="235"/>
        <v>10159807.258862955</v>
      </c>
    </row>
    <row r="7492" spans="1:11" x14ac:dyDescent="0.35">
      <c r="A7492" s="2">
        <v>7971</v>
      </c>
      <c r="B7492" t="s">
        <v>7809</v>
      </c>
      <c r="C7492" s="1">
        <v>8859185</v>
      </c>
      <c r="D7492" s="1" t="s">
        <v>5</v>
      </c>
      <c r="E7492" t="s">
        <v>5</v>
      </c>
      <c r="F7492" s="3">
        <v>8859185</v>
      </c>
      <c r="G7492">
        <v>1</v>
      </c>
      <c r="H7492" s="2">
        <v>2020</v>
      </c>
      <c r="I7492" s="2">
        <v>2024</v>
      </c>
      <c r="J7492" s="2">
        <f t="shared" si="234"/>
        <v>4</v>
      </c>
      <c r="K7492" s="8">
        <f t="shared" si="235"/>
        <v>10159692.879381213</v>
      </c>
    </row>
    <row r="7493" spans="1:11" x14ac:dyDescent="0.35">
      <c r="A7493" s="2">
        <v>660</v>
      </c>
      <c r="B7493" t="s">
        <v>665</v>
      </c>
      <c r="C7493" s="1">
        <v>2494480</v>
      </c>
      <c r="D7493" s="1">
        <v>2494480</v>
      </c>
      <c r="E7493">
        <v>1</v>
      </c>
      <c r="F7493" t="s">
        <v>5</v>
      </c>
      <c r="G7493" t="s">
        <v>5</v>
      </c>
      <c r="H7493" s="2">
        <v>1983</v>
      </c>
      <c r="I7493" s="2">
        <v>2024</v>
      </c>
      <c r="J7493" s="2">
        <f t="shared" si="234"/>
        <v>41</v>
      </c>
      <c r="K7493" s="8">
        <f t="shared" si="235"/>
        <v>10155932.769589923</v>
      </c>
    </row>
    <row r="7494" spans="1:11" x14ac:dyDescent="0.35">
      <c r="A7494" s="2">
        <v>8420</v>
      </c>
      <c r="B7494" t="s">
        <v>8239</v>
      </c>
      <c r="C7494" s="1">
        <v>9464198</v>
      </c>
      <c r="D7494" s="1">
        <v>9214020</v>
      </c>
      <c r="E7494">
        <v>0.97399999999999998</v>
      </c>
      <c r="F7494" s="3">
        <v>250178</v>
      </c>
      <c r="G7494">
        <v>2.5999999999999999E-2</v>
      </c>
      <c r="H7494" s="2">
        <v>2022</v>
      </c>
      <c r="I7494" s="2">
        <v>2024</v>
      </c>
      <c r="J7494" s="2">
        <f t="shared" si="234"/>
        <v>2</v>
      </c>
      <c r="K7494" s="8">
        <f t="shared" si="235"/>
        <v>10135080.954827955</v>
      </c>
    </row>
    <row r="7495" spans="1:11" x14ac:dyDescent="0.35">
      <c r="A7495" s="2">
        <v>1175</v>
      </c>
      <c r="B7495" t="s">
        <v>1180</v>
      </c>
      <c r="C7495" s="1">
        <v>2750741</v>
      </c>
      <c r="D7495" s="1">
        <v>2750741</v>
      </c>
      <c r="E7495">
        <v>1</v>
      </c>
      <c r="F7495" t="s">
        <v>5</v>
      </c>
      <c r="G7495" t="s">
        <v>5</v>
      </c>
      <c r="H7495" s="2">
        <v>1986</v>
      </c>
      <c r="I7495" s="2">
        <v>2024</v>
      </c>
      <c r="J7495" s="2">
        <f t="shared" si="234"/>
        <v>38</v>
      </c>
      <c r="K7495" s="8">
        <f t="shared" si="235"/>
        <v>10105885.77192877</v>
      </c>
    </row>
    <row r="7496" spans="1:11" x14ac:dyDescent="0.35">
      <c r="A7496" s="2">
        <v>3008</v>
      </c>
      <c r="B7496" t="s">
        <v>3007</v>
      </c>
      <c r="C7496" s="1">
        <v>3734870</v>
      </c>
      <c r="D7496" s="1">
        <v>3734870</v>
      </c>
      <c r="E7496">
        <v>1</v>
      </c>
      <c r="F7496" t="s">
        <v>5</v>
      </c>
      <c r="G7496" t="s">
        <v>5</v>
      </c>
      <c r="H7496" s="2">
        <v>1995</v>
      </c>
      <c r="I7496" s="2">
        <v>2024</v>
      </c>
      <c r="J7496" s="2">
        <f t="shared" si="234"/>
        <v>29</v>
      </c>
      <c r="K7496" s="8">
        <f t="shared" si="235"/>
        <v>10082189.460304983</v>
      </c>
    </row>
    <row r="7497" spans="1:11" x14ac:dyDescent="0.35">
      <c r="A7497" s="2">
        <v>3009</v>
      </c>
      <c r="B7497" t="s">
        <v>3008</v>
      </c>
      <c r="C7497" s="1">
        <v>3730409</v>
      </c>
      <c r="D7497" s="1">
        <v>3730409</v>
      </c>
      <c r="E7497">
        <v>1</v>
      </c>
      <c r="F7497" t="s">
        <v>5</v>
      </c>
      <c r="G7497" t="s">
        <v>5</v>
      </c>
      <c r="H7497" s="2">
        <v>1995</v>
      </c>
      <c r="I7497" s="2">
        <v>2024</v>
      </c>
      <c r="J7497" s="2">
        <f t="shared" si="234"/>
        <v>29</v>
      </c>
      <c r="K7497" s="8">
        <f t="shared" si="235"/>
        <v>10070147.100816589</v>
      </c>
    </row>
    <row r="7498" spans="1:11" x14ac:dyDescent="0.35">
      <c r="A7498" s="2">
        <v>834</v>
      </c>
      <c r="B7498" t="s">
        <v>839</v>
      </c>
      <c r="C7498" s="1">
        <v>2556800</v>
      </c>
      <c r="D7498" s="1">
        <v>2556800</v>
      </c>
      <c r="E7498">
        <v>1</v>
      </c>
      <c r="F7498" t="s">
        <v>5</v>
      </c>
      <c r="G7498" t="s">
        <v>5</v>
      </c>
      <c r="H7498" s="2">
        <v>1984</v>
      </c>
      <c r="I7498" s="2">
        <v>2024</v>
      </c>
      <c r="J7498" s="2">
        <f t="shared" si="234"/>
        <v>40</v>
      </c>
      <c r="K7498" s="8">
        <f t="shared" si="235"/>
        <v>10059232.506398492</v>
      </c>
    </row>
    <row r="7499" spans="1:11" x14ac:dyDescent="0.35">
      <c r="A7499" s="2">
        <v>2795</v>
      </c>
      <c r="B7499" t="s">
        <v>2796</v>
      </c>
      <c r="C7499" s="1">
        <v>3599538</v>
      </c>
      <c r="D7499" s="1">
        <v>3581969</v>
      </c>
      <c r="E7499">
        <v>0.99500000000000011</v>
      </c>
      <c r="F7499" s="3">
        <v>17569</v>
      </c>
      <c r="G7499">
        <v>5.0000000000000001E-3</v>
      </c>
      <c r="H7499" s="2">
        <v>1994</v>
      </c>
      <c r="I7499" s="2">
        <v>2024</v>
      </c>
      <c r="J7499" s="2">
        <f t="shared" si="234"/>
        <v>30</v>
      </c>
      <c r="K7499" s="8">
        <f t="shared" si="235"/>
        <v>10055364.760181008</v>
      </c>
    </row>
    <row r="7500" spans="1:11" x14ac:dyDescent="0.35">
      <c r="A7500" s="2">
        <v>4019</v>
      </c>
      <c r="B7500" t="s">
        <v>4009</v>
      </c>
      <c r="C7500" s="1">
        <v>4406030</v>
      </c>
      <c r="D7500" s="1">
        <v>4342203</v>
      </c>
      <c r="E7500">
        <v>0.98599999999999999</v>
      </c>
      <c r="F7500" s="3">
        <v>63827</v>
      </c>
      <c r="G7500">
        <v>1.4E-2</v>
      </c>
      <c r="H7500" s="2">
        <v>2000</v>
      </c>
      <c r="I7500" s="2">
        <v>2024</v>
      </c>
      <c r="J7500" s="2">
        <f t="shared" si="234"/>
        <v>24</v>
      </c>
      <c r="K7500" s="8">
        <f t="shared" si="235"/>
        <v>10022320.87803706</v>
      </c>
    </row>
    <row r="7501" spans="1:11" x14ac:dyDescent="0.35">
      <c r="A7501" s="2">
        <v>3609</v>
      </c>
      <c r="B7501" t="s">
        <v>3603</v>
      </c>
      <c r="C7501" s="1">
        <v>4106588</v>
      </c>
      <c r="D7501" s="1">
        <v>4106588</v>
      </c>
      <c r="E7501">
        <v>1</v>
      </c>
      <c r="F7501" t="s">
        <v>5</v>
      </c>
      <c r="G7501" t="s">
        <v>5</v>
      </c>
      <c r="H7501" s="2">
        <v>1998</v>
      </c>
      <c r="I7501" s="2">
        <v>2024</v>
      </c>
      <c r="J7501" s="2">
        <f t="shared" si="234"/>
        <v>26</v>
      </c>
      <c r="K7501" s="8">
        <f t="shared" si="235"/>
        <v>10003348.3227401</v>
      </c>
    </row>
    <row r="7502" spans="1:11" x14ac:dyDescent="0.35">
      <c r="A7502" s="2">
        <v>7972</v>
      </c>
      <c r="B7502" t="s">
        <v>2500</v>
      </c>
      <c r="C7502" s="1">
        <v>8721243</v>
      </c>
      <c r="D7502" s="1" t="s">
        <v>5</v>
      </c>
      <c r="E7502" t="s">
        <v>5</v>
      </c>
      <c r="F7502" s="3">
        <v>8721243</v>
      </c>
      <c r="G7502">
        <v>1</v>
      </c>
      <c r="H7502" s="2">
        <v>2020</v>
      </c>
      <c r="I7502" s="2">
        <v>2024</v>
      </c>
      <c r="J7502" s="2">
        <f t="shared" si="234"/>
        <v>4</v>
      </c>
      <c r="K7502" s="8">
        <f t="shared" si="235"/>
        <v>10001501.312643686</v>
      </c>
    </row>
    <row r="7503" spans="1:11" x14ac:dyDescent="0.35">
      <c r="A7503" s="2">
        <v>520</v>
      </c>
      <c r="B7503" t="s">
        <v>525</v>
      </c>
      <c r="C7503" s="1">
        <v>2370376</v>
      </c>
      <c r="D7503" s="1">
        <v>2370376</v>
      </c>
      <c r="E7503">
        <v>1</v>
      </c>
      <c r="F7503" t="s">
        <v>5</v>
      </c>
      <c r="G7503" t="s">
        <v>5</v>
      </c>
      <c r="H7503" s="2">
        <v>1982</v>
      </c>
      <c r="I7503" s="2">
        <v>2024</v>
      </c>
      <c r="J7503" s="2">
        <f t="shared" si="234"/>
        <v>42</v>
      </c>
      <c r="K7503" s="8">
        <f t="shared" si="235"/>
        <v>9986854.7734026797</v>
      </c>
    </row>
    <row r="7504" spans="1:11" x14ac:dyDescent="0.35">
      <c r="A7504" s="2">
        <v>8220</v>
      </c>
      <c r="B7504" t="s">
        <v>8047</v>
      </c>
      <c r="C7504" s="1">
        <v>8990599</v>
      </c>
      <c r="D7504" s="1" t="s">
        <v>5</v>
      </c>
      <c r="E7504" t="s">
        <v>5</v>
      </c>
      <c r="F7504" s="3">
        <v>8377569</v>
      </c>
      <c r="G7504">
        <v>0.93200000000000005</v>
      </c>
      <c r="H7504" s="2">
        <v>2021</v>
      </c>
      <c r="I7504" s="2">
        <v>2024</v>
      </c>
      <c r="J7504" s="2">
        <f t="shared" si="234"/>
        <v>3</v>
      </c>
      <c r="K7504" s="8">
        <f t="shared" si="235"/>
        <v>9963312.0889552031</v>
      </c>
    </row>
    <row r="7505" spans="1:11" x14ac:dyDescent="0.35">
      <c r="A7505" s="2">
        <v>661</v>
      </c>
      <c r="B7505" t="s">
        <v>666</v>
      </c>
      <c r="C7505" s="1">
        <v>2443487</v>
      </c>
      <c r="D7505" s="1">
        <v>2443487</v>
      </c>
      <c r="E7505">
        <v>1</v>
      </c>
      <c r="F7505" t="s">
        <v>5</v>
      </c>
      <c r="G7505" t="s">
        <v>5</v>
      </c>
      <c r="H7505" s="2">
        <v>1983</v>
      </c>
      <c r="I7505" s="2">
        <v>2024</v>
      </c>
      <c r="J7505" s="2">
        <f t="shared" si="234"/>
        <v>41</v>
      </c>
      <c r="K7505" s="8">
        <f t="shared" si="235"/>
        <v>9948321.7726207357</v>
      </c>
    </row>
    <row r="7506" spans="1:11" x14ac:dyDescent="0.35">
      <c r="A7506" s="2">
        <v>8421</v>
      </c>
      <c r="B7506" t="s">
        <v>8240</v>
      </c>
      <c r="C7506" s="1">
        <v>9276103</v>
      </c>
      <c r="D7506" s="1">
        <v>5456531</v>
      </c>
      <c r="E7506">
        <v>0.58799999999999997</v>
      </c>
      <c r="F7506" s="3">
        <v>3819572</v>
      </c>
      <c r="G7506">
        <v>0.41199999999999998</v>
      </c>
      <c r="H7506" s="2">
        <v>2022</v>
      </c>
      <c r="I7506" s="2">
        <v>2024</v>
      </c>
      <c r="J7506" s="2">
        <f t="shared" si="234"/>
        <v>2</v>
      </c>
      <c r="K7506" s="8">
        <f t="shared" si="235"/>
        <v>9933652.5768292733</v>
      </c>
    </row>
    <row r="7507" spans="1:11" x14ac:dyDescent="0.35">
      <c r="A7507" s="2">
        <v>662</v>
      </c>
      <c r="B7507" t="s">
        <v>667</v>
      </c>
      <c r="C7507" s="1">
        <v>2439705</v>
      </c>
      <c r="D7507" s="1">
        <v>2439705</v>
      </c>
      <c r="E7507">
        <v>1</v>
      </c>
      <c r="F7507" t="s">
        <v>5</v>
      </c>
      <c r="G7507" t="s">
        <v>5</v>
      </c>
      <c r="H7507" s="2">
        <v>1983</v>
      </c>
      <c r="I7507" s="2">
        <v>2024</v>
      </c>
      <c r="J7507" s="2">
        <f t="shared" si="234"/>
        <v>41</v>
      </c>
      <c r="K7507" s="8">
        <f t="shared" si="235"/>
        <v>9932923.8789777365</v>
      </c>
    </row>
    <row r="7508" spans="1:11" x14ac:dyDescent="0.35">
      <c r="A7508" s="2">
        <v>3810</v>
      </c>
      <c r="B7508" t="s">
        <v>3804</v>
      </c>
      <c r="C7508" s="1">
        <v>4217115</v>
      </c>
      <c r="D7508" s="1">
        <v>4217115</v>
      </c>
      <c r="E7508">
        <v>1</v>
      </c>
      <c r="F7508" t="s">
        <v>5</v>
      </c>
      <c r="G7508" t="s">
        <v>5</v>
      </c>
      <c r="H7508" s="2">
        <v>1999</v>
      </c>
      <c r="I7508" s="2">
        <v>2024</v>
      </c>
      <c r="J7508" s="2">
        <f t="shared" si="234"/>
        <v>25</v>
      </c>
      <c r="K7508" s="8">
        <f t="shared" si="235"/>
        <v>9926770.9205607902</v>
      </c>
    </row>
    <row r="7509" spans="1:11" x14ac:dyDescent="0.35">
      <c r="A7509" s="2">
        <v>3206</v>
      </c>
      <c r="B7509" t="s">
        <v>3202</v>
      </c>
      <c r="C7509" s="1">
        <v>3803298</v>
      </c>
      <c r="D7509" s="1">
        <v>3803298</v>
      </c>
      <c r="E7509">
        <v>1</v>
      </c>
      <c r="F7509" t="s">
        <v>5</v>
      </c>
      <c r="G7509" t="s">
        <v>5</v>
      </c>
      <c r="H7509" s="2">
        <v>1996</v>
      </c>
      <c r="I7509" s="2">
        <v>2024</v>
      </c>
      <c r="J7509" s="2">
        <f t="shared" si="234"/>
        <v>28</v>
      </c>
      <c r="K7509" s="8">
        <f t="shared" si="235"/>
        <v>9921287.0969725959</v>
      </c>
    </row>
    <row r="7510" spans="1:11" x14ac:dyDescent="0.35">
      <c r="A7510" s="2">
        <v>3010</v>
      </c>
      <c r="B7510" t="s">
        <v>3009</v>
      </c>
      <c r="C7510" s="1">
        <v>3674841</v>
      </c>
      <c r="D7510" s="1">
        <v>3674841</v>
      </c>
      <c r="E7510">
        <v>1</v>
      </c>
      <c r="F7510" t="s">
        <v>5</v>
      </c>
      <c r="G7510" t="s">
        <v>5</v>
      </c>
      <c r="H7510" s="2">
        <v>1995</v>
      </c>
      <c r="I7510" s="2">
        <v>2024</v>
      </c>
      <c r="J7510" s="2">
        <f t="shared" si="234"/>
        <v>29</v>
      </c>
      <c r="K7510" s="8">
        <f t="shared" si="235"/>
        <v>9920142.6551651396</v>
      </c>
    </row>
    <row r="7511" spans="1:11" x14ac:dyDescent="0.35">
      <c r="A7511" s="2">
        <v>3207</v>
      </c>
      <c r="B7511" t="s">
        <v>3203</v>
      </c>
      <c r="C7511" s="1">
        <v>3802260</v>
      </c>
      <c r="D7511" s="1">
        <v>3802260</v>
      </c>
      <c r="E7511">
        <v>1</v>
      </c>
      <c r="F7511" t="s">
        <v>5</v>
      </c>
      <c r="G7511" t="s">
        <v>5</v>
      </c>
      <c r="H7511" s="2">
        <v>1996</v>
      </c>
      <c r="I7511" s="2">
        <v>2024</v>
      </c>
      <c r="J7511" s="2">
        <f t="shared" si="234"/>
        <v>28</v>
      </c>
      <c r="K7511" s="8">
        <f t="shared" si="235"/>
        <v>9918579.3690988757</v>
      </c>
    </row>
    <row r="7512" spans="1:11" x14ac:dyDescent="0.35">
      <c r="A7512" s="2">
        <v>1381</v>
      </c>
      <c r="B7512" t="s">
        <v>1386</v>
      </c>
      <c r="C7512" s="1">
        <v>2793214</v>
      </c>
      <c r="D7512" s="1">
        <v>2793214</v>
      </c>
      <c r="E7512">
        <v>1</v>
      </c>
      <c r="F7512" t="s">
        <v>5</v>
      </c>
      <c r="G7512" t="s">
        <v>5</v>
      </c>
      <c r="H7512" s="2">
        <v>1987</v>
      </c>
      <c r="I7512" s="2">
        <v>2024</v>
      </c>
      <c r="J7512" s="2">
        <f t="shared" si="234"/>
        <v>37</v>
      </c>
      <c r="K7512" s="8">
        <f t="shared" si="235"/>
        <v>9916472.052703198</v>
      </c>
    </row>
    <row r="7513" spans="1:11" x14ac:dyDescent="0.35">
      <c r="A7513" s="2">
        <v>663</v>
      </c>
      <c r="B7513" t="s">
        <v>668</v>
      </c>
      <c r="C7513" s="1">
        <v>2433722</v>
      </c>
      <c r="D7513" s="1">
        <v>2433722</v>
      </c>
      <c r="E7513">
        <v>1</v>
      </c>
      <c r="F7513" t="s">
        <v>5</v>
      </c>
      <c r="G7513" t="s">
        <v>5</v>
      </c>
      <c r="H7513" s="2">
        <v>1983</v>
      </c>
      <c r="I7513" s="2">
        <v>2024</v>
      </c>
      <c r="J7513" s="2">
        <f t="shared" si="234"/>
        <v>41</v>
      </c>
      <c r="K7513" s="8">
        <f t="shared" si="235"/>
        <v>9908564.916083483</v>
      </c>
    </row>
    <row r="7514" spans="1:11" x14ac:dyDescent="0.35">
      <c r="A7514" s="2">
        <v>3208</v>
      </c>
      <c r="B7514" t="s">
        <v>3204</v>
      </c>
      <c r="C7514" s="1">
        <v>3793614</v>
      </c>
      <c r="D7514" s="1">
        <v>3793614</v>
      </c>
      <c r="E7514">
        <v>1</v>
      </c>
      <c r="F7514" t="s">
        <v>5</v>
      </c>
      <c r="G7514" t="s">
        <v>5</v>
      </c>
      <c r="H7514" s="2">
        <v>1996</v>
      </c>
      <c r="I7514" s="2">
        <v>2024</v>
      </c>
      <c r="J7514" s="2">
        <f t="shared" si="234"/>
        <v>28</v>
      </c>
      <c r="K7514" s="8">
        <f t="shared" si="235"/>
        <v>9896025.4045553599</v>
      </c>
    </row>
    <row r="7515" spans="1:11" x14ac:dyDescent="0.35">
      <c r="A7515" s="2">
        <v>1778</v>
      </c>
      <c r="B7515" t="s">
        <v>1782</v>
      </c>
      <c r="C7515" s="1">
        <v>2983784</v>
      </c>
      <c r="D7515" s="1">
        <v>2983784</v>
      </c>
      <c r="E7515">
        <v>1</v>
      </c>
      <c r="F7515" t="s">
        <v>5</v>
      </c>
      <c r="G7515" t="s">
        <v>5</v>
      </c>
      <c r="H7515" s="2">
        <v>1989</v>
      </c>
      <c r="I7515" s="2">
        <v>2024</v>
      </c>
      <c r="J7515" s="2">
        <f t="shared" si="234"/>
        <v>35</v>
      </c>
      <c r="K7515" s="8">
        <f t="shared" si="235"/>
        <v>9891837.1628882475</v>
      </c>
    </row>
    <row r="7516" spans="1:11" x14ac:dyDescent="0.35">
      <c r="A7516" s="2">
        <v>8630</v>
      </c>
      <c r="B7516" t="s">
        <v>8441</v>
      </c>
      <c r="C7516" s="1">
        <v>9550733</v>
      </c>
      <c r="D7516" s="1" t="s">
        <v>5</v>
      </c>
      <c r="E7516" t="s">
        <v>5</v>
      </c>
      <c r="F7516" s="3">
        <v>9549770</v>
      </c>
      <c r="G7516">
        <v>1</v>
      </c>
      <c r="H7516" s="2">
        <v>2023</v>
      </c>
      <c r="I7516" s="2">
        <v>2024</v>
      </c>
      <c r="J7516" s="2">
        <f t="shared" si="234"/>
        <v>1</v>
      </c>
      <c r="K7516" s="8">
        <f t="shared" si="235"/>
        <v>9883446.2860224936</v>
      </c>
    </row>
    <row r="7517" spans="1:11" x14ac:dyDescent="0.35">
      <c r="A7517" s="2">
        <v>2597</v>
      </c>
      <c r="B7517" t="s">
        <v>2599</v>
      </c>
      <c r="C7517" s="1">
        <v>3418141</v>
      </c>
      <c r="D7517" s="1">
        <v>3418141</v>
      </c>
      <c r="E7517">
        <v>1</v>
      </c>
      <c r="F7517" t="s">
        <v>5</v>
      </c>
      <c r="G7517" t="s">
        <v>5</v>
      </c>
      <c r="H7517" s="2">
        <v>1993</v>
      </c>
      <c r="I7517" s="2">
        <v>2024</v>
      </c>
      <c r="J7517" s="2">
        <f t="shared" si="234"/>
        <v>31</v>
      </c>
      <c r="K7517" s="8">
        <f t="shared" si="235"/>
        <v>9881269.4569009375</v>
      </c>
    </row>
    <row r="7518" spans="1:11" x14ac:dyDescent="0.35">
      <c r="A7518" s="2">
        <v>3811</v>
      </c>
      <c r="B7518" t="s">
        <v>269</v>
      </c>
      <c r="C7518" s="1">
        <v>4197729</v>
      </c>
      <c r="D7518" s="1">
        <v>4197729</v>
      </c>
      <c r="E7518">
        <v>1</v>
      </c>
      <c r="F7518" t="s">
        <v>5</v>
      </c>
      <c r="G7518" t="s">
        <v>5</v>
      </c>
      <c r="H7518" s="2">
        <v>1999</v>
      </c>
      <c r="I7518" s="2">
        <v>2024</v>
      </c>
      <c r="J7518" s="2">
        <f t="shared" si="234"/>
        <v>25</v>
      </c>
      <c r="K7518" s="8">
        <f t="shared" si="235"/>
        <v>9881137.7374329902</v>
      </c>
    </row>
    <row r="7519" spans="1:11" x14ac:dyDescent="0.35">
      <c r="A7519" s="2">
        <v>7973</v>
      </c>
      <c r="B7519" t="s">
        <v>7810</v>
      </c>
      <c r="C7519" s="1">
        <v>8613864</v>
      </c>
      <c r="D7519" s="1" t="s">
        <v>5</v>
      </c>
      <c r="E7519" t="s">
        <v>5</v>
      </c>
      <c r="F7519" s="3">
        <v>8613864</v>
      </c>
      <c r="G7519">
        <v>1</v>
      </c>
      <c r="H7519" s="2">
        <v>2020</v>
      </c>
      <c r="I7519" s="2">
        <v>2024</v>
      </c>
      <c r="J7519" s="2">
        <f t="shared" si="234"/>
        <v>4</v>
      </c>
      <c r="K7519" s="8">
        <f t="shared" si="235"/>
        <v>9878359.323657671</v>
      </c>
    </row>
    <row r="7520" spans="1:11" x14ac:dyDescent="0.35">
      <c r="A7520" s="2">
        <v>8221</v>
      </c>
      <c r="B7520" t="s">
        <v>3695</v>
      </c>
      <c r="C7520" s="1">
        <v>8900000</v>
      </c>
      <c r="D7520" s="1" t="s">
        <v>5</v>
      </c>
      <c r="E7520" t="s">
        <v>5</v>
      </c>
      <c r="F7520" s="3">
        <v>8900000</v>
      </c>
      <c r="G7520">
        <v>1</v>
      </c>
      <c r="H7520" s="2">
        <v>2021</v>
      </c>
      <c r="I7520" s="2">
        <v>2024</v>
      </c>
      <c r="J7520" s="2">
        <f t="shared" si="234"/>
        <v>3</v>
      </c>
      <c r="K7520" s="8">
        <f t="shared" si="235"/>
        <v>9862910.979758</v>
      </c>
    </row>
    <row r="7521" spans="1:11" x14ac:dyDescent="0.35">
      <c r="A7521" s="2">
        <v>1176</v>
      </c>
      <c r="B7521" t="s">
        <v>1181</v>
      </c>
      <c r="C7521" s="1">
        <v>2669366</v>
      </c>
      <c r="D7521" s="1">
        <v>2669366</v>
      </c>
      <c r="E7521">
        <v>1</v>
      </c>
      <c r="F7521" t="s">
        <v>5</v>
      </c>
      <c r="G7521" t="s">
        <v>5</v>
      </c>
      <c r="H7521" s="2">
        <v>1986</v>
      </c>
      <c r="I7521" s="2">
        <v>2024</v>
      </c>
      <c r="J7521" s="2">
        <f t="shared" si="234"/>
        <v>38</v>
      </c>
      <c r="K7521" s="8">
        <f t="shared" si="235"/>
        <v>9806923.981381895</v>
      </c>
    </row>
    <row r="7522" spans="1:11" x14ac:dyDescent="0.35">
      <c r="A7522" s="2">
        <v>835</v>
      </c>
      <c r="B7522" t="s">
        <v>840</v>
      </c>
      <c r="C7522" s="1">
        <v>2491460</v>
      </c>
      <c r="D7522" s="1">
        <v>2491460</v>
      </c>
      <c r="E7522">
        <v>1</v>
      </c>
      <c r="F7522" t="s">
        <v>5</v>
      </c>
      <c r="G7522" t="s">
        <v>5</v>
      </c>
      <c r="H7522" s="2">
        <v>1984</v>
      </c>
      <c r="I7522" s="2">
        <v>2024</v>
      </c>
      <c r="J7522" s="2">
        <f t="shared" si="234"/>
        <v>40</v>
      </c>
      <c r="K7522" s="8">
        <f t="shared" si="235"/>
        <v>9802164.9798152316</v>
      </c>
    </row>
    <row r="7523" spans="1:11" x14ac:dyDescent="0.35">
      <c r="A7523" s="2">
        <v>8222</v>
      </c>
      <c r="B7523" t="s">
        <v>8048</v>
      </c>
      <c r="C7523" s="1">
        <v>8844997</v>
      </c>
      <c r="D7523" s="1" t="s">
        <v>5</v>
      </c>
      <c r="E7523" t="s">
        <v>5</v>
      </c>
      <c r="F7523" s="3">
        <v>8844997</v>
      </c>
      <c r="G7523">
        <v>1</v>
      </c>
      <c r="H7523" s="2">
        <v>2021</v>
      </c>
      <c r="I7523" s="2">
        <v>2024</v>
      </c>
      <c r="J7523" s="2">
        <f t="shared" si="234"/>
        <v>3</v>
      </c>
      <c r="K7523" s="8">
        <f t="shared" si="235"/>
        <v>9801957.0817108508</v>
      </c>
    </row>
    <row r="7524" spans="1:11" x14ac:dyDescent="0.35">
      <c r="A7524" s="2">
        <v>1779</v>
      </c>
      <c r="B7524" t="s">
        <v>1783</v>
      </c>
      <c r="C7524" s="1">
        <v>2955917</v>
      </c>
      <c r="D7524" s="1">
        <v>2955917</v>
      </c>
      <c r="E7524">
        <v>1</v>
      </c>
      <c r="F7524" t="s">
        <v>5</v>
      </c>
      <c r="G7524" t="s">
        <v>5</v>
      </c>
      <c r="H7524" s="2">
        <v>1989</v>
      </c>
      <c r="I7524" s="2">
        <v>2024</v>
      </c>
      <c r="J7524" s="2">
        <f t="shared" si="234"/>
        <v>35</v>
      </c>
      <c r="K7524" s="8">
        <f t="shared" si="235"/>
        <v>9799452.5176799465</v>
      </c>
    </row>
    <row r="7525" spans="1:11" x14ac:dyDescent="0.35">
      <c r="A7525" s="2">
        <v>836</v>
      </c>
      <c r="B7525" t="s">
        <v>841</v>
      </c>
      <c r="C7525" s="1">
        <v>2490233</v>
      </c>
      <c r="D7525" s="1">
        <v>2490233</v>
      </c>
      <c r="E7525">
        <v>1</v>
      </c>
      <c r="F7525" t="s">
        <v>5</v>
      </c>
      <c r="G7525" t="s">
        <v>5</v>
      </c>
      <c r="H7525" s="2">
        <v>1984</v>
      </c>
      <c r="I7525" s="2">
        <v>2024</v>
      </c>
      <c r="J7525" s="2">
        <f t="shared" si="234"/>
        <v>40</v>
      </c>
      <c r="K7525" s="8">
        <f t="shared" si="235"/>
        <v>9797337.5868688338</v>
      </c>
    </row>
    <row r="7526" spans="1:11" x14ac:dyDescent="0.35">
      <c r="A7526" s="2">
        <v>8223</v>
      </c>
      <c r="B7526" t="s">
        <v>8049</v>
      </c>
      <c r="C7526" s="1">
        <v>8826689</v>
      </c>
      <c r="D7526" s="1" t="s">
        <v>5</v>
      </c>
      <c r="E7526" t="s">
        <v>5</v>
      </c>
      <c r="F7526" s="3">
        <v>8826689</v>
      </c>
      <c r="G7526">
        <v>1</v>
      </c>
      <c r="H7526" s="2">
        <v>2021</v>
      </c>
      <c r="I7526" s="2">
        <v>2024</v>
      </c>
      <c r="J7526" s="2">
        <f t="shared" si="234"/>
        <v>3</v>
      </c>
      <c r="K7526" s="8">
        <f t="shared" si="235"/>
        <v>9781668.298090918</v>
      </c>
    </row>
    <row r="7527" spans="1:11" x14ac:dyDescent="0.35">
      <c r="A7527" s="2">
        <v>3812</v>
      </c>
      <c r="B7527" t="s">
        <v>3805</v>
      </c>
      <c r="C7527" s="1">
        <v>4152230</v>
      </c>
      <c r="D7527" s="1">
        <v>4152230</v>
      </c>
      <c r="E7527">
        <v>1</v>
      </c>
      <c r="F7527" t="s">
        <v>5</v>
      </c>
      <c r="G7527" t="s">
        <v>5</v>
      </c>
      <c r="H7527" s="2">
        <v>1999</v>
      </c>
      <c r="I7527" s="2">
        <v>2024</v>
      </c>
      <c r="J7527" s="2">
        <f t="shared" si="234"/>
        <v>25</v>
      </c>
      <c r="K7527" s="8">
        <f t="shared" si="235"/>
        <v>9774036.5201044139</v>
      </c>
    </row>
    <row r="7528" spans="1:11" x14ac:dyDescent="0.35">
      <c r="A7528" s="2">
        <v>1780</v>
      </c>
      <c r="B7528" t="s">
        <v>1784</v>
      </c>
      <c r="C7528" s="1">
        <v>2948215</v>
      </c>
      <c r="D7528" s="1">
        <v>2948215</v>
      </c>
      <c r="E7528">
        <v>1</v>
      </c>
      <c r="F7528" t="s">
        <v>5</v>
      </c>
      <c r="G7528" t="s">
        <v>5</v>
      </c>
      <c r="H7528" s="2">
        <v>1989</v>
      </c>
      <c r="I7528" s="2">
        <v>2024</v>
      </c>
      <c r="J7528" s="2">
        <f t="shared" si="234"/>
        <v>35</v>
      </c>
      <c r="K7528" s="8">
        <f t="shared" si="235"/>
        <v>9773918.8564536087</v>
      </c>
    </row>
    <row r="7529" spans="1:11" x14ac:dyDescent="0.35">
      <c r="A7529" s="2">
        <v>8224</v>
      </c>
      <c r="B7529" t="s">
        <v>8050</v>
      </c>
      <c r="C7529" s="1">
        <v>8803864</v>
      </c>
      <c r="D7529" s="1" t="s">
        <v>5</v>
      </c>
      <c r="E7529" t="s">
        <v>5</v>
      </c>
      <c r="F7529" s="3">
        <v>8803864</v>
      </c>
      <c r="G7529">
        <v>1</v>
      </c>
      <c r="H7529" s="2">
        <v>2021</v>
      </c>
      <c r="I7529" s="2">
        <v>2024</v>
      </c>
      <c r="J7529" s="2">
        <f t="shared" si="234"/>
        <v>3</v>
      </c>
      <c r="K7529" s="8">
        <f t="shared" si="235"/>
        <v>9756373.8101006951</v>
      </c>
    </row>
    <row r="7530" spans="1:11" x14ac:dyDescent="0.35">
      <c r="A7530" s="2">
        <v>1000</v>
      </c>
      <c r="B7530" t="s">
        <v>1005</v>
      </c>
      <c r="C7530" s="1">
        <v>2564278</v>
      </c>
      <c r="D7530" s="1">
        <v>2564278</v>
      </c>
      <c r="E7530">
        <v>1</v>
      </c>
      <c r="F7530" t="s">
        <v>5</v>
      </c>
      <c r="G7530" t="s">
        <v>5</v>
      </c>
      <c r="H7530" s="2">
        <v>1985</v>
      </c>
      <c r="I7530" s="2">
        <v>2024</v>
      </c>
      <c r="J7530" s="2">
        <f t="shared" si="234"/>
        <v>39</v>
      </c>
      <c r="K7530" s="8">
        <f t="shared" si="235"/>
        <v>9749031.9338053335</v>
      </c>
    </row>
    <row r="7531" spans="1:11" x14ac:dyDescent="0.35">
      <c r="A7531" s="2">
        <v>8225</v>
      </c>
      <c r="B7531" t="s">
        <v>8051</v>
      </c>
      <c r="C7531" s="1">
        <v>8794981</v>
      </c>
      <c r="D7531" s="1" t="s">
        <v>5</v>
      </c>
      <c r="E7531" t="s">
        <v>5</v>
      </c>
      <c r="F7531" s="3">
        <v>8794981</v>
      </c>
      <c r="G7531">
        <v>1</v>
      </c>
      <c r="H7531" s="2">
        <v>2021</v>
      </c>
      <c r="I7531" s="2">
        <v>2024</v>
      </c>
      <c r="J7531" s="2">
        <f t="shared" si="234"/>
        <v>3</v>
      </c>
      <c r="K7531" s="8">
        <f t="shared" si="235"/>
        <v>9746529.7383891009</v>
      </c>
    </row>
    <row r="7532" spans="1:11" x14ac:dyDescent="0.35">
      <c r="A7532" s="2">
        <v>4020</v>
      </c>
      <c r="B7532" t="s">
        <v>4010</v>
      </c>
      <c r="C7532" s="1">
        <v>4279351</v>
      </c>
      <c r="D7532" s="1">
        <v>1070000</v>
      </c>
      <c r="E7532">
        <v>0.25</v>
      </c>
      <c r="F7532" s="3">
        <v>3209351</v>
      </c>
      <c r="G7532">
        <v>0.75</v>
      </c>
      <c r="H7532" s="2">
        <v>2000</v>
      </c>
      <c r="I7532" s="2">
        <v>2024</v>
      </c>
      <c r="J7532" s="2">
        <f t="shared" si="234"/>
        <v>24</v>
      </c>
      <c r="K7532" s="8">
        <f t="shared" si="235"/>
        <v>9734166.3292689268</v>
      </c>
    </row>
    <row r="7533" spans="1:11" x14ac:dyDescent="0.35">
      <c r="A7533" s="2">
        <v>1593</v>
      </c>
      <c r="B7533" t="s">
        <v>1598</v>
      </c>
      <c r="C7533" s="1">
        <v>2835116</v>
      </c>
      <c r="D7533" s="1">
        <v>2835116</v>
      </c>
      <c r="E7533">
        <v>1</v>
      </c>
      <c r="F7533" t="s">
        <v>5</v>
      </c>
      <c r="G7533" t="s">
        <v>5</v>
      </c>
      <c r="H7533" s="2">
        <v>1988</v>
      </c>
      <c r="I7533" s="2">
        <v>2024</v>
      </c>
      <c r="J7533" s="2">
        <f t="shared" si="234"/>
        <v>36</v>
      </c>
      <c r="K7533" s="8">
        <f t="shared" si="235"/>
        <v>9726399.7047331166</v>
      </c>
    </row>
    <row r="7534" spans="1:11" x14ac:dyDescent="0.35">
      <c r="A7534" s="2">
        <v>8422</v>
      </c>
      <c r="B7534" t="s">
        <v>8241</v>
      </c>
      <c r="C7534" s="1">
        <v>9071701</v>
      </c>
      <c r="D7534" s="1" t="s">
        <v>5</v>
      </c>
      <c r="E7534" t="s">
        <v>5</v>
      </c>
      <c r="F7534" s="3">
        <v>9071701</v>
      </c>
      <c r="G7534">
        <v>1</v>
      </c>
      <c r="H7534" s="2">
        <v>2022</v>
      </c>
      <c r="I7534" s="2">
        <v>2024</v>
      </c>
      <c r="J7534" s="2">
        <f t="shared" si="234"/>
        <v>2</v>
      </c>
      <c r="K7534" s="8">
        <f t="shared" si="235"/>
        <v>9714761.2542545833</v>
      </c>
    </row>
    <row r="7535" spans="1:11" x14ac:dyDescent="0.35">
      <c r="A7535" s="2">
        <v>8631</v>
      </c>
      <c r="B7535" t="s">
        <v>4205</v>
      </c>
      <c r="C7535" s="1">
        <v>9387311</v>
      </c>
      <c r="D7535" s="1">
        <v>4813132</v>
      </c>
      <c r="E7535">
        <v>0.51300000000000001</v>
      </c>
      <c r="F7535" s="3">
        <v>4574179</v>
      </c>
      <c r="G7535">
        <v>0.48699999999999999</v>
      </c>
      <c r="H7535" s="2">
        <v>2023</v>
      </c>
      <c r="I7535" s="2">
        <v>2024</v>
      </c>
      <c r="J7535" s="2">
        <f t="shared" si="234"/>
        <v>1</v>
      </c>
      <c r="K7535" s="8">
        <f t="shared" si="235"/>
        <v>9714331.2496211641</v>
      </c>
    </row>
    <row r="7536" spans="1:11" x14ac:dyDescent="0.35">
      <c r="A7536" s="2">
        <v>3209</v>
      </c>
      <c r="B7536" t="s">
        <v>3205</v>
      </c>
      <c r="C7536" s="1">
        <v>3718087</v>
      </c>
      <c r="D7536" s="1">
        <v>3718087</v>
      </c>
      <c r="E7536">
        <v>1</v>
      </c>
      <c r="F7536" t="s">
        <v>5</v>
      </c>
      <c r="G7536" t="s">
        <v>5</v>
      </c>
      <c r="H7536" s="2">
        <v>1996</v>
      </c>
      <c r="I7536" s="2">
        <v>2024</v>
      </c>
      <c r="J7536" s="2">
        <f t="shared" si="234"/>
        <v>28</v>
      </c>
      <c r="K7536" s="8">
        <f t="shared" si="235"/>
        <v>9699005.5942294151</v>
      </c>
    </row>
    <row r="7537" spans="1:11" x14ac:dyDescent="0.35">
      <c r="A7537" s="2">
        <v>8226</v>
      </c>
      <c r="B7537" t="s">
        <v>8052</v>
      </c>
      <c r="C7537" s="1">
        <v>8750888</v>
      </c>
      <c r="D7537" s="1" t="s">
        <v>5</v>
      </c>
      <c r="E7537" t="s">
        <v>5</v>
      </c>
      <c r="F7537" s="3">
        <v>8750888</v>
      </c>
      <c r="G7537">
        <v>1</v>
      </c>
      <c r="H7537" s="2">
        <v>2021</v>
      </c>
      <c r="I7537" s="2">
        <v>2024</v>
      </c>
      <c r="J7537" s="2">
        <f t="shared" si="234"/>
        <v>3</v>
      </c>
      <c r="K7537" s="8">
        <f t="shared" si="235"/>
        <v>9697666.2177339923</v>
      </c>
    </row>
    <row r="7538" spans="1:11" x14ac:dyDescent="0.35">
      <c r="A7538" s="2">
        <v>8227</v>
      </c>
      <c r="B7538" t="s">
        <v>8053</v>
      </c>
      <c r="C7538" s="1">
        <v>8737253</v>
      </c>
      <c r="D7538" s="1">
        <v>7446823</v>
      </c>
      <c r="E7538">
        <v>0.85199999999999998</v>
      </c>
      <c r="F7538" s="3">
        <v>1290430</v>
      </c>
      <c r="G7538">
        <v>0.14799999999999999</v>
      </c>
      <c r="H7538" s="2">
        <v>2021</v>
      </c>
      <c r="I7538" s="2">
        <v>2024</v>
      </c>
      <c r="J7538" s="2">
        <f t="shared" si="234"/>
        <v>3</v>
      </c>
      <c r="K7538" s="8">
        <f t="shared" si="235"/>
        <v>9682556.0164745543</v>
      </c>
    </row>
    <row r="7539" spans="1:11" x14ac:dyDescent="0.35">
      <c r="A7539" s="2">
        <v>837</v>
      </c>
      <c r="B7539" t="s">
        <v>842</v>
      </c>
      <c r="C7539" s="1">
        <v>2454363</v>
      </c>
      <c r="D7539" s="1">
        <v>2436000</v>
      </c>
      <c r="E7539">
        <v>0.99299999999999999</v>
      </c>
      <c r="F7539" s="3">
        <v>18363</v>
      </c>
      <c r="G7539">
        <v>7.0000000000000001E-3</v>
      </c>
      <c r="H7539" s="2">
        <v>1984</v>
      </c>
      <c r="I7539" s="2">
        <v>2024</v>
      </c>
      <c r="J7539" s="2">
        <f t="shared" si="234"/>
        <v>40</v>
      </c>
      <c r="K7539" s="8">
        <f t="shared" si="235"/>
        <v>9656214.0457218867</v>
      </c>
    </row>
    <row r="7540" spans="1:11" x14ac:dyDescent="0.35">
      <c r="A7540" s="2">
        <v>88</v>
      </c>
      <c r="B7540" t="s">
        <v>93</v>
      </c>
      <c r="C7540" s="1">
        <v>1997705</v>
      </c>
      <c r="D7540" s="1">
        <v>1997705</v>
      </c>
      <c r="E7540">
        <v>1</v>
      </c>
      <c r="F7540" t="s">
        <v>5</v>
      </c>
      <c r="G7540" t="s">
        <v>5</v>
      </c>
      <c r="H7540" s="2">
        <v>1978</v>
      </c>
      <c r="I7540" s="2">
        <v>2024</v>
      </c>
      <c r="J7540" s="2">
        <f t="shared" si="234"/>
        <v>46</v>
      </c>
      <c r="K7540" s="8">
        <f t="shared" si="235"/>
        <v>9652274.3765744381</v>
      </c>
    </row>
    <row r="7541" spans="1:11" x14ac:dyDescent="0.35">
      <c r="A7541" s="2">
        <v>2598</v>
      </c>
      <c r="B7541" t="s">
        <v>2600</v>
      </c>
      <c r="C7541" s="1">
        <v>3335984</v>
      </c>
      <c r="D7541" s="1">
        <v>3335984</v>
      </c>
      <c r="E7541">
        <v>1</v>
      </c>
      <c r="F7541" t="s">
        <v>5</v>
      </c>
      <c r="G7541" t="s">
        <v>5</v>
      </c>
      <c r="H7541" s="2">
        <v>1993</v>
      </c>
      <c r="I7541" s="2">
        <v>2024</v>
      </c>
      <c r="J7541" s="2">
        <f t="shared" si="234"/>
        <v>31</v>
      </c>
      <c r="K7541" s="8">
        <f t="shared" si="235"/>
        <v>9643767.4185793437</v>
      </c>
    </row>
    <row r="7542" spans="1:11" x14ac:dyDescent="0.35">
      <c r="A7542" s="2">
        <v>3210</v>
      </c>
      <c r="B7542" t="s">
        <v>3206</v>
      </c>
      <c r="C7542" s="1">
        <v>3692836</v>
      </c>
      <c r="D7542" s="1">
        <v>3692836</v>
      </c>
      <c r="E7542">
        <v>1</v>
      </c>
      <c r="F7542" t="s">
        <v>5</v>
      </c>
      <c r="G7542" t="s">
        <v>5</v>
      </c>
      <c r="H7542" s="2">
        <v>1996</v>
      </c>
      <c r="I7542" s="2">
        <v>2024</v>
      </c>
      <c r="J7542" s="2">
        <f t="shared" si="234"/>
        <v>28</v>
      </c>
      <c r="K7542" s="8">
        <f t="shared" si="235"/>
        <v>9633135.8095095064</v>
      </c>
    </row>
    <row r="7543" spans="1:11" x14ac:dyDescent="0.35">
      <c r="A7543" s="2">
        <v>7974</v>
      </c>
      <c r="B7543" t="s">
        <v>7811</v>
      </c>
      <c r="C7543" s="1">
        <v>8399765</v>
      </c>
      <c r="D7543" s="1" t="s">
        <v>5</v>
      </c>
      <c r="E7543" t="s">
        <v>5</v>
      </c>
      <c r="F7543" s="3">
        <v>8399765</v>
      </c>
      <c r="G7543">
        <v>1</v>
      </c>
      <c r="H7543" s="2">
        <v>2020</v>
      </c>
      <c r="I7543" s="2">
        <v>2024</v>
      </c>
      <c r="J7543" s="2">
        <f t="shared" si="234"/>
        <v>4</v>
      </c>
      <c r="K7543" s="8">
        <f t="shared" si="235"/>
        <v>9632831.0853623152</v>
      </c>
    </row>
    <row r="7544" spans="1:11" x14ac:dyDescent="0.35">
      <c r="A7544" s="2">
        <v>3011</v>
      </c>
      <c r="B7544" t="s">
        <v>3010</v>
      </c>
      <c r="C7544" s="1">
        <v>3565508</v>
      </c>
      <c r="D7544" s="1">
        <v>3565508</v>
      </c>
      <c r="E7544">
        <v>1</v>
      </c>
      <c r="F7544" t="s">
        <v>5</v>
      </c>
      <c r="G7544" t="s">
        <v>5</v>
      </c>
      <c r="H7544" s="2">
        <v>1995</v>
      </c>
      <c r="I7544" s="2">
        <v>2024</v>
      </c>
      <c r="J7544" s="2">
        <f t="shared" si="234"/>
        <v>29</v>
      </c>
      <c r="K7544" s="8">
        <f t="shared" si="235"/>
        <v>9625000.9178989101</v>
      </c>
    </row>
    <row r="7545" spans="1:11" x14ac:dyDescent="0.35">
      <c r="A7545" s="2">
        <v>8632</v>
      </c>
      <c r="B7545" t="s">
        <v>1896</v>
      </c>
      <c r="C7545" s="1">
        <v>9285747</v>
      </c>
      <c r="D7545" s="1">
        <v>9002247</v>
      </c>
      <c r="E7545">
        <v>0.96899999999999997</v>
      </c>
      <c r="F7545" s="3">
        <v>283500</v>
      </c>
      <c r="G7545">
        <v>3.1E-2</v>
      </c>
      <c r="H7545" s="2">
        <v>2023</v>
      </c>
      <c r="I7545" s="2">
        <v>2024</v>
      </c>
      <c r="J7545" s="2">
        <f t="shared" si="234"/>
        <v>1</v>
      </c>
      <c r="K7545" s="8">
        <f t="shared" si="235"/>
        <v>9609229.1240991149</v>
      </c>
    </row>
    <row r="7546" spans="1:11" x14ac:dyDescent="0.35">
      <c r="A7546" s="2">
        <v>2599</v>
      </c>
      <c r="B7546" t="s">
        <v>2601</v>
      </c>
      <c r="C7546" s="1">
        <v>3323524</v>
      </c>
      <c r="D7546" s="1">
        <v>3323524</v>
      </c>
      <c r="E7546">
        <v>1</v>
      </c>
      <c r="F7546" t="s">
        <v>5</v>
      </c>
      <c r="G7546" t="s">
        <v>5</v>
      </c>
      <c r="H7546" s="2">
        <v>1993</v>
      </c>
      <c r="I7546" s="2">
        <v>2024</v>
      </c>
      <c r="J7546" s="2">
        <f t="shared" si="234"/>
        <v>31</v>
      </c>
      <c r="K7546" s="8">
        <f t="shared" si="235"/>
        <v>9607747.6588816047</v>
      </c>
    </row>
    <row r="7547" spans="1:11" x14ac:dyDescent="0.35">
      <c r="A7547" s="2">
        <v>1001</v>
      </c>
      <c r="B7547" t="s">
        <v>1006</v>
      </c>
      <c r="C7547" s="1">
        <v>2527088</v>
      </c>
      <c r="D7547" s="1">
        <v>2527088</v>
      </c>
      <c r="E7547">
        <v>1</v>
      </c>
      <c r="F7547" t="s">
        <v>5</v>
      </c>
      <c r="G7547" t="s">
        <v>5</v>
      </c>
      <c r="H7547" s="2">
        <v>1985</v>
      </c>
      <c r="I7547" s="2">
        <v>2024</v>
      </c>
      <c r="J7547" s="2">
        <f t="shared" si="234"/>
        <v>39</v>
      </c>
      <c r="K7547" s="8">
        <f t="shared" si="235"/>
        <v>9607640.6737242434</v>
      </c>
    </row>
    <row r="7548" spans="1:11" x14ac:dyDescent="0.35">
      <c r="A7548" s="2">
        <v>521</v>
      </c>
      <c r="B7548" t="s">
        <v>526</v>
      </c>
      <c r="C7548" s="1">
        <v>2279543</v>
      </c>
      <c r="D7548" s="1">
        <v>2279543</v>
      </c>
      <c r="E7548">
        <v>1</v>
      </c>
      <c r="F7548" t="s">
        <v>5</v>
      </c>
      <c r="G7548" t="s">
        <v>5</v>
      </c>
      <c r="H7548" s="2">
        <v>1982</v>
      </c>
      <c r="I7548" s="2">
        <v>2024</v>
      </c>
      <c r="J7548" s="2">
        <f t="shared" si="234"/>
        <v>42</v>
      </c>
      <c r="K7548" s="8">
        <f t="shared" si="235"/>
        <v>9604157.6909007952</v>
      </c>
    </row>
    <row r="7549" spans="1:11" x14ac:dyDescent="0.35">
      <c r="A7549" s="2">
        <v>278</v>
      </c>
      <c r="B7549" t="s">
        <v>283</v>
      </c>
      <c r="C7549" s="1">
        <v>2128395</v>
      </c>
      <c r="D7549" s="1">
        <v>2128395</v>
      </c>
      <c r="E7549">
        <v>1</v>
      </c>
      <c r="F7549" t="s">
        <v>5</v>
      </c>
      <c r="G7549" t="s">
        <v>5</v>
      </c>
      <c r="H7549" s="2">
        <v>1980</v>
      </c>
      <c r="I7549" s="2">
        <v>2024</v>
      </c>
      <c r="J7549" s="2">
        <f t="shared" si="234"/>
        <v>44</v>
      </c>
      <c r="K7549" s="8">
        <f t="shared" si="235"/>
        <v>9603004.3964082934</v>
      </c>
    </row>
    <row r="7550" spans="1:11" x14ac:dyDescent="0.35">
      <c r="A7550" s="2">
        <v>2376</v>
      </c>
      <c r="B7550" t="s">
        <v>2378</v>
      </c>
      <c r="C7550" s="1">
        <v>3206714</v>
      </c>
      <c r="D7550" s="1">
        <v>3206714</v>
      </c>
      <c r="E7550">
        <v>1</v>
      </c>
      <c r="F7550" t="s">
        <v>5</v>
      </c>
      <c r="G7550" t="s">
        <v>5</v>
      </c>
      <c r="H7550" s="2">
        <v>1992</v>
      </c>
      <c r="I7550" s="2">
        <v>2024</v>
      </c>
      <c r="J7550" s="2">
        <f t="shared" si="234"/>
        <v>32</v>
      </c>
      <c r="K7550" s="8">
        <f t="shared" si="235"/>
        <v>9593005.6198521592</v>
      </c>
    </row>
    <row r="7551" spans="1:11" x14ac:dyDescent="0.35">
      <c r="A7551" s="2">
        <v>1177</v>
      </c>
      <c r="B7551" t="s">
        <v>1182</v>
      </c>
      <c r="C7551" s="1">
        <v>2610686</v>
      </c>
      <c r="D7551" s="1">
        <v>2610686</v>
      </c>
      <c r="E7551">
        <v>1</v>
      </c>
      <c r="F7551" t="s">
        <v>5</v>
      </c>
      <c r="G7551" t="s">
        <v>5</v>
      </c>
      <c r="H7551" s="2">
        <v>1986</v>
      </c>
      <c r="I7551" s="2">
        <v>2024</v>
      </c>
      <c r="J7551" s="2">
        <f t="shared" si="234"/>
        <v>38</v>
      </c>
      <c r="K7551" s="8">
        <f t="shared" si="235"/>
        <v>9591340.8432032075</v>
      </c>
    </row>
    <row r="7552" spans="1:11" x14ac:dyDescent="0.35">
      <c r="A7552" s="2">
        <v>1382</v>
      </c>
      <c r="B7552" t="s">
        <v>1387</v>
      </c>
      <c r="C7552" s="1">
        <v>2700000</v>
      </c>
      <c r="D7552" s="1">
        <v>2700000</v>
      </c>
      <c r="E7552">
        <v>1</v>
      </c>
      <c r="F7552" t="s">
        <v>5</v>
      </c>
      <c r="G7552" t="s">
        <v>5</v>
      </c>
      <c r="H7552" s="2">
        <v>1987</v>
      </c>
      <c r="I7552" s="2">
        <v>2024</v>
      </c>
      <c r="J7552" s="2">
        <f t="shared" si="234"/>
        <v>37</v>
      </c>
      <c r="K7552" s="8">
        <f t="shared" si="235"/>
        <v>9585543.5860978197</v>
      </c>
    </row>
    <row r="7553" spans="1:11" x14ac:dyDescent="0.35">
      <c r="A7553" s="2">
        <v>3813</v>
      </c>
      <c r="B7553" t="s">
        <v>3806</v>
      </c>
      <c r="C7553" s="1">
        <v>4071548</v>
      </c>
      <c r="D7553" s="1">
        <v>4071548</v>
      </c>
      <c r="E7553">
        <v>1</v>
      </c>
      <c r="F7553" t="s">
        <v>5</v>
      </c>
      <c r="G7553" t="s">
        <v>5</v>
      </c>
      <c r="H7553" s="2">
        <v>1999</v>
      </c>
      <c r="I7553" s="2">
        <v>2024</v>
      </c>
      <c r="J7553" s="2">
        <f t="shared" si="234"/>
        <v>25</v>
      </c>
      <c r="K7553" s="8">
        <f t="shared" si="235"/>
        <v>9584117.1720637083</v>
      </c>
    </row>
    <row r="7554" spans="1:11" x14ac:dyDescent="0.35">
      <c r="A7554" s="2">
        <v>2796</v>
      </c>
      <c r="B7554" t="s">
        <v>2797</v>
      </c>
      <c r="C7554" s="1">
        <v>3430583</v>
      </c>
      <c r="D7554" s="1">
        <v>3430583</v>
      </c>
      <c r="E7554">
        <v>1</v>
      </c>
      <c r="F7554" t="s">
        <v>5</v>
      </c>
      <c r="G7554" t="s">
        <v>5</v>
      </c>
      <c r="H7554" s="2">
        <v>1994</v>
      </c>
      <c r="I7554" s="2">
        <v>2024</v>
      </c>
      <c r="J7554" s="2">
        <f t="shared" ref="J7554:J7617" si="236">I7554-H7554</f>
        <v>30</v>
      </c>
      <c r="K7554" s="8">
        <f t="shared" ref="K7554:K7617" si="237">C7554*(1+$L$2)^J7554</f>
        <v>9583386.3693274092</v>
      </c>
    </row>
    <row r="7555" spans="1:11" x14ac:dyDescent="0.35">
      <c r="A7555" s="2">
        <v>8228</v>
      </c>
      <c r="B7555" t="s">
        <v>8054</v>
      </c>
      <c r="C7555" s="1">
        <v>8635184</v>
      </c>
      <c r="D7555" s="1">
        <v>126391</v>
      </c>
      <c r="E7555">
        <v>1.4999999999999999E-2</v>
      </c>
      <c r="F7555" s="3">
        <v>8508793</v>
      </c>
      <c r="G7555">
        <v>0.98499999999999999</v>
      </c>
      <c r="H7555" s="2">
        <v>2021</v>
      </c>
      <c r="I7555" s="2">
        <v>2024</v>
      </c>
      <c r="J7555" s="2">
        <f t="shared" si="236"/>
        <v>3</v>
      </c>
      <c r="K7555" s="8">
        <f t="shared" si="237"/>
        <v>9569443.9422281589</v>
      </c>
    </row>
    <row r="7556" spans="1:11" x14ac:dyDescent="0.35">
      <c r="A7556" s="2">
        <v>8229</v>
      </c>
      <c r="B7556" t="s">
        <v>8055</v>
      </c>
      <c r="C7556" s="1">
        <v>8619446</v>
      </c>
      <c r="D7556" s="1" t="s">
        <v>5</v>
      </c>
      <c r="E7556" t="s">
        <v>5</v>
      </c>
      <c r="F7556" s="3">
        <v>8619446</v>
      </c>
      <c r="G7556">
        <v>1</v>
      </c>
      <c r="H7556" s="2">
        <v>2021</v>
      </c>
      <c r="I7556" s="2">
        <v>2024</v>
      </c>
      <c r="J7556" s="2">
        <f t="shared" si="236"/>
        <v>3</v>
      </c>
      <c r="K7556" s="8">
        <f t="shared" si="237"/>
        <v>9552003.2126776613</v>
      </c>
    </row>
    <row r="7557" spans="1:11" x14ac:dyDescent="0.35">
      <c r="A7557" s="2">
        <v>2600</v>
      </c>
      <c r="B7557" t="s">
        <v>2602</v>
      </c>
      <c r="C7557" s="1">
        <v>3299382</v>
      </c>
      <c r="D7557" s="1">
        <v>3299382</v>
      </c>
      <c r="E7557">
        <v>1</v>
      </c>
      <c r="F7557" t="s">
        <v>5</v>
      </c>
      <c r="G7557" t="s">
        <v>5</v>
      </c>
      <c r="H7557" s="2">
        <v>1993</v>
      </c>
      <c r="I7557" s="2">
        <v>2024</v>
      </c>
      <c r="J7557" s="2">
        <f t="shared" si="236"/>
        <v>31</v>
      </c>
      <c r="K7557" s="8">
        <f t="shared" si="237"/>
        <v>9537957.2063436601</v>
      </c>
    </row>
    <row r="7558" spans="1:11" x14ac:dyDescent="0.35">
      <c r="A7558" s="2">
        <v>1002</v>
      </c>
      <c r="B7558" t="s">
        <v>1007</v>
      </c>
      <c r="C7558" s="1">
        <v>2507995</v>
      </c>
      <c r="D7558" s="1">
        <v>2507995</v>
      </c>
      <c r="E7558">
        <v>1</v>
      </c>
      <c r="F7558" t="s">
        <v>5</v>
      </c>
      <c r="G7558" t="s">
        <v>5</v>
      </c>
      <c r="H7558" s="2">
        <v>1985</v>
      </c>
      <c r="I7558" s="2">
        <v>2024</v>
      </c>
      <c r="J7558" s="2">
        <f t="shared" si="236"/>
        <v>39</v>
      </c>
      <c r="K7558" s="8">
        <f t="shared" si="237"/>
        <v>9535051.7162429765</v>
      </c>
    </row>
    <row r="7559" spans="1:11" x14ac:dyDescent="0.35">
      <c r="A7559" s="2">
        <v>2797</v>
      </c>
      <c r="B7559" t="s">
        <v>2798</v>
      </c>
      <c r="C7559" s="1">
        <v>3411885</v>
      </c>
      <c r="D7559" s="1">
        <v>3411885</v>
      </c>
      <c r="E7559">
        <v>1</v>
      </c>
      <c r="F7559" t="s">
        <v>5</v>
      </c>
      <c r="G7559" t="s">
        <v>5</v>
      </c>
      <c r="H7559" s="2">
        <v>1994</v>
      </c>
      <c r="I7559" s="2">
        <v>2024</v>
      </c>
      <c r="J7559" s="2">
        <f t="shared" si="236"/>
        <v>30</v>
      </c>
      <c r="K7559" s="8">
        <f t="shared" si="237"/>
        <v>9531153.2187714577</v>
      </c>
    </row>
    <row r="7560" spans="1:11" x14ac:dyDescent="0.35">
      <c r="A7560" s="2">
        <v>1383</v>
      </c>
      <c r="B7560" t="s">
        <v>1388</v>
      </c>
      <c r="C7560" s="1">
        <v>2683519</v>
      </c>
      <c r="D7560" s="1">
        <v>2683519</v>
      </c>
      <c r="E7560">
        <v>1</v>
      </c>
      <c r="F7560" t="s">
        <v>5</v>
      </c>
      <c r="G7560" t="s">
        <v>5</v>
      </c>
      <c r="H7560" s="2">
        <v>1987</v>
      </c>
      <c r="I7560" s="2">
        <v>2024</v>
      </c>
      <c r="J7560" s="2">
        <f t="shared" si="236"/>
        <v>37</v>
      </c>
      <c r="K7560" s="8">
        <f t="shared" si="237"/>
        <v>9527032.7180080116</v>
      </c>
    </row>
    <row r="7561" spans="1:11" x14ac:dyDescent="0.35">
      <c r="A7561" s="2">
        <v>4021</v>
      </c>
      <c r="B7561" t="s">
        <v>4011</v>
      </c>
      <c r="C7561" s="1">
        <v>4177818</v>
      </c>
      <c r="D7561" s="1">
        <v>4177818</v>
      </c>
      <c r="E7561">
        <v>1</v>
      </c>
      <c r="F7561" t="s">
        <v>5</v>
      </c>
      <c r="G7561" t="s">
        <v>5</v>
      </c>
      <c r="H7561" s="2">
        <v>2000</v>
      </c>
      <c r="I7561" s="2">
        <v>2024</v>
      </c>
      <c r="J7561" s="2">
        <f t="shared" si="236"/>
        <v>24</v>
      </c>
      <c r="K7561" s="8">
        <f t="shared" si="237"/>
        <v>9503210.9554494713</v>
      </c>
    </row>
    <row r="7562" spans="1:11" x14ac:dyDescent="0.35">
      <c r="A7562" s="2">
        <v>8230</v>
      </c>
      <c r="B7562" t="s">
        <v>8056</v>
      </c>
      <c r="C7562" s="1">
        <v>8567345</v>
      </c>
      <c r="D7562" s="1" t="s">
        <v>5</v>
      </c>
      <c r="E7562" t="s">
        <v>5</v>
      </c>
      <c r="F7562" s="3">
        <v>8567345</v>
      </c>
      <c r="G7562">
        <v>1</v>
      </c>
      <c r="H7562" s="2">
        <v>2021</v>
      </c>
      <c r="I7562" s="2">
        <v>2024</v>
      </c>
      <c r="J7562" s="2">
        <f t="shared" si="236"/>
        <v>3</v>
      </c>
      <c r="K7562" s="8">
        <f t="shared" si="237"/>
        <v>9494265.2885252591</v>
      </c>
    </row>
    <row r="7563" spans="1:11" x14ac:dyDescent="0.35">
      <c r="A7563" s="2">
        <v>2601</v>
      </c>
      <c r="B7563" t="s">
        <v>2603</v>
      </c>
      <c r="C7563" s="1">
        <v>3283371</v>
      </c>
      <c r="D7563" s="1">
        <v>3283371</v>
      </c>
      <c r="E7563">
        <v>1</v>
      </c>
      <c r="F7563" t="s">
        <v>5</v>
      </c>
      <c r="G7563" t="s">
        <v>5</v>
      </c>
      <c r="H7563" s="2">
        <v>1993</v>
      </c>
      <c r="I7563" s="2">
        <v>2024</v>
      </c>
      <c r="J7563" s="2">
        <f t="shared" si="236"/>
        <v>31</v>
      </c>
      <c r="K7563" s="8">
        <f t="shared" si="237"/>
        <v>9491672.1042152122</v>
      </c>
    </row>
    <row r="7564" spans="1:11" x14ac:dyDescent="0.35">
      <c r="A7564" s="2">
        <v>838</v>
      </c>
      <c r="B7564" t="s">
        <v>843</v>
      </c>
      <c r="C7564" s="1">
        <v>2411143</v>
      </c>
      <c r="D7564" s="1">
        <v>2411143</v>
      </c>
      <c r="E7564">
        <v>1</v>
      </c>
      <c r="F7564" t="s">
        <v>5</v>
      </c>
      <c r="G7564" t="s">
        <v>5</v>
      </c>
      <c r="H7564" s="2">
        <v>1984</v>
      </c>
      <c r="I7564" s="2">
        <v>2024</v>
      </c>
      <c r="J7564" s="2">
        <f t="shared" si="236"/>
        <v>40</v>
      </c>
      <c r="K7564" s="8">
        <f t="shared" si="237"/>
        <v>9486173.3585635088</v>
      </c>
    </row>
    <row r="7565" spans="1:11" x14ac:dyDescent="0.35">
      <c r="A7565" s="2">
        <v>3398</v>
      </c>
      <c r="B7565" t="s">
        <v>3392</v>
      </c>
      <c r="C7565" s="1">
        <v>3756928</v>
      </c>
      <c r="D7565" s="1">
        <v>3675201</v>
      </c>
      <c r="E7565">
        <v>0.97799999999999998</v>
      </c>
      <c r="F7565" s="3">
        <v>81668</v>
      </c>
      <c r="G7565">
        <v>2.1999999999999999E-2</v>
      </c>
      <c r="H7565" s="2">
        <v>1997</v>
      </c>
      <c r="I7565" s="2">
        <v>2024</v>
      </c>
      <c r="J7565" s="2">
        <f t="shared" si="236"/>
        <v>27</v>
      </c>
      <c r="K7565" s="8">
        <f t="shared" si="237"/>
        <v>9470411.1076561399</v>
      </c>
    </row>
    <row r="7566" spans="1:11" x14ac:dyDescent="0.35">
      <c r="A7566" s="2">
        <v>1594</v>
      </c>
      <c r="B7566" t="s">
        <v>1599</v>
      </c>
      <c r="C7566" s="1">
        <v>2757256</v>
      </c>
      <c r="D7566" s="1">
        <v>2757256</v>
      </c>
      <c r="E7566">
        <v>1</v>
      </c>
      <c r="F7566" t="s">
        <v>5</v>
      </c>
      <c r="G7566" t="s">
        <v>5</v>
      </c>
      <c r="H7566" s="2">
        <v>1988</v>
      </c>
      <c r="I7566" s="2">
        <v>2024</v>
      </c>
      <c r="J7566" s="2">
        <f t="shared" si="236"/>
        <v>36</v>
      </c>
      <c r="K7566" s="8">
        <f t="shared" si="237"/>
        <v>9459286.3023148309</v>
      </c>
    </row>
    <row r="7567" spans="1:11" x14ac:dyDescent="0.35">
      <c r="A7567" s="2">
        <v>8633</v>
      </c>
      <c r="B7567" t="s">
        <v>8442</v>
      </c>
      <c r="C7567" s="1">
        <v>9138637</v>
      </c>
      <c r="D7567" s="1">
        <v>11767</v>
      </c>
      <c r="E7567">
        <v>1E-3</v>
      </c>
      <c r="F7567" s="3">
        <v>9126870</v>
      </c>
      <c r="G7567">
        <v>0.999</v>
      </c>
      <c r="H7567" s="2">
        <v>2023</v>
      </c>
      <c r="I7567" s="2">
        <v>2024</v>
      </c>
      <c r="J7567" s="2">
        <f t="shared" si="236"/>
        <v>1</v>
      </c>
      <c r="K7567" s="8">
        <f t="shared" si="237"/>
        <v>9456994.3392782249</v>
      </c>
    </row>
    <row r="7568" spans="1:11" x14ac:dyDescent="0.35">
      <c r="A7568" s="2">
        <v>3211</v>
      </c>
      <c r="B7568" t="s">
        <v>3207</v>
      </c>
      <c r="C7568" s="1">
        <v>3622979</v>
      </c>
      <c r="D7568" s="1">
        <v>3622979</v>
      </c>
      <c r="E7568">
        <v>1</v>
      </c>
      <c r="F7568" t="s">
        <v>5</v>
      </c>
      <c r="G7568" t="s">
        <v>5</v>
      </c>
      <c r="H7568" s="2">
        <v>1996</v>
      </c>
      <c r="I7568" s="2">
        <v>2024</v>
      </c>
      <c r="J7568" s="2">
        <f t="shared" si="236"/>
        <v>28</v>
      </c>
      <c r="K7568" s="8">
        <f t="shared" si="237"/>
        <v>9450906.76704867</v>
      </c>
    </row>
    <row r="7569" spans="1:11" x14ac:dyDescent="0.35">
      <c r="A7569" s="2">
        <v>664</v>
      </c>
      <c r="B7569" t="s">
        <v>669</v>
      </c>
      <c r="C7569" s="1">
        <v>2314561</v>
      </c>
      <c r="D7569" s="1">
        <v>2314561</v>
      </c>
      <c r="E7569">
        <v>1</v>
      </c>
      <c r="F7569" t="s">
        <v>5</v>
      </c>
      <c r="G7569" t="s">
        <v>5</v>
      </c>
      <c r="H7569" s="2">
        <v>1983</v>
      </c>
      <c r="I7569" s="2">
        <v>2024</v>
      </c>
      <c r="J7569" s="2">
        <f t="shared" si="236"/>
        <v>41</v>
      </c>
      <c r="K7569" s="8">
        <f t="shared" si="237"/>
        <v>9423417.2681740578</v>
      </c>
    </row>
    <row r="7570" spans="1:11" x14ac:dyDescent="0.35">
      <c r="A7570" s="2">
        <v>279</v>
      </c>
      <c r="B7570" t="s">
        <v>284</v>
      </c>
      <c r="C7570" s="1">
        <v>2086905</v>
      </c>
      <c r="D7570" s="1">
        <v>2086905</v>
      </c>
      <c r="E7570">
        <v>1</v>
      </c>
      <c r="F7570" t="s">
        <v>5</v>
      </c>
      <c r="G7570" t="s">
        <v>5</v>
      </c>
      <c r="H7570" s="2">
        <v>1980</v>
      </c>
      <c r="I7570" s="2">
        <v>2024</v>
      </c>
      <c r="J7570" s="2">
        <f t="shared" si="236"/>
        <v>44</v>
      </c>
      <c r="K7570" s="8">
        <f t="shared" si="237"/>
        <v>9415807.6343378238</v>
      </c>
    </row>
    <row r="7571" spans="1:11" x14ac:dyDescent="0.35">
      <c r="A7571" s="2">
        <v>3012</v>
      </c>
      <c r="B7571" t="s">
        <v>3011</v>
      </c>
      <c r="C7571" s="1">
        <v>3487767</v>
      </c>
      <c r="D7571" s="1">
        <v>3487767</v>
      </c>
      <c r="E7571">
        <v>1</v>
      </c>
      <c r="F7571" t="s">
        <v>5</v>
      </c>
      <c r="G7571" t="s">
        <v>5</v>
      </c>
      <c r="H7571" s="2">
        <v>1995</v>
      </c>
      <c r="I7571" s="2">
        <v>2024</v>
      </c>
      <c r="J7571" s="2">
        <f t="shared" si="236"/>
        <v>29</v>
      </c>
      <c r="K7571" s="8">
        <f t="shared" si="237"/>
        <v>9415141.005550269</v>
      </c>
    </row>
    <row r="7572" spans="1:11" x14ac:dyDescent="0.35">
      <c r="A7572" s="2">
        <v>1984</v>
      </c>
      <c r="B7572" t="s">
        <v>1988</v>
      </c>
      <c r="C7572" s="1">
        <v>2938208</v>
      </c>
      <c r="D7572" s="1">
        <v>2938208</v>
      </c>
      <c r="E7572">
        <v>1</v>
      </c>
      <c r="F7572" t="s">
        <v>5</v>
      </c>
      <c r="G7572" t="s">
        <v>5</v>
      </c>
      <c r="H7572" s="2">
        <v>1990</v>
      </c>
      <c r="I7572" s="2">
        <v>2024</v>
      </c>
      <c r="J7572" s="2">
        <f t="shared" si="236"/>
        <v>34</v>
      </c>
      <c r="K7572" s="8">
        <f t="shared" si="237"/>
        <v>9412834.273052251</v>
      </c>
    </row>
    <row r="7573" spans="1:11" x14ac:dyDescent="0.35">
      <c r="A7573" s="2">
        <v>89</v>
      </c>
      <c r="B7573" t="s">
        <v>94</v>
      </c>
      <c r="C7573" s="1">
        <v>1944682</v>
      </c>
      <c r="D7573" s="1">
        <v>1944682</v>
      </c>
      <c r="E7573">
        <v>1</v>
      </c>
      <c r="F7573" t="s">
        <v>5</v>
      </c>
      <c r="G7573" t="s">
        <v>5</v>
      </c>
      <c r="H7573" s="2">
        <v>1978</v>
      </c>
      <c r="I7573" s="2">
        <v>2024</v>
      </c>
      <c r="J7573" s="2">
        <f t="shared" si="236"/>
        <v>46</v>
      </c>
      <c r="K7573" s="8">
        <f t="shared" si="237"/>
        <v>9396084.1261274964</v>
      </c>
    </row>
    <row r="7574" spans="1:11" x14ac:dyDescent="0.35">
      <c r="A7574" s="2">
        <v>385</v>
      </c>
      <c r="B7574" t="s">
        <v>390</v>
      </c>
      <c r="C7574" s="1">
        <v>2154696</v>
      </c>
      <c r="D7574" s="1">
        <v>2154696</v>
      </c>
      <c r="E7574">
        <v>1</v>
      </c>
      <c r="F7574" t="s">
        <v>5</v>
      </c>
      <c r="G7574" t="s">
        <v>5</v>
      </c>
      <c r="H7574" s="2">
        <v>1981</v>
      </c>
      <c r="I7574" s="2">
        <v>2024</v>
      </c>
      <c r="J7574" s="2">
        <f t="shared" si="236"/>
        <v>43</v>
      </c>
      <c r="K7574" s="8">
        <f t="shared" si="237"/>
        <v>9394403.3099170625</v>
      </c>
    </row>
    <row r="7575" spans="1:11" x14ac:dyDescent="0.35">
      <c r="A7575" s="2">
        <v>665</v>
      </c>
      <c r="B7575" t="s">
        <v>670</v>
      </c>
      <c r="C7575" s="1">
        <v>2307000</v>
      </c>
      <c r="D7575" s="1">
        <v>2306560</v>
      </c>
      <c r="E7575">
        <v>1</v>
      </c>
      <c r="F7575" t="s">
        <v>5</v>
      </c>
      <c r="G7575" t="s">
        <v>5</v>
      </c>
      <c r="H7575" s="2">
        <v>1983</v>
      </c>
      <c r="I7575" s="2">
        <v>2024</v>
      </c>
      <c r="J7575" s="2">
        <f t="shared" si="236"/>
        <v>41</v>
      </c>
      <c r="K7575" s="8">
        <f t="shared" si="237"/>
        <v>9392633.6949760877</v>
      </c>
    </row>
    <row r="7576" spans="1:11" x14ac:dyDescent="0.35">
      <c r="A7576" s="2">
        <v>1178</v>
      </c>
      <c r="B7576" t="s">
        <v>1183</v>
      </c>
      <c r="C7576" s="1">
        <v>2556361</v>
      </c>
      <c r="D7576" s="1">
        <v>2556361</v>
      </c>
      <c r="E7576">
        <v>1</v>
      </c>
      <c r="F7576" t="s">
        <v>5</v>
      </c>
      <c r="G7576" t="s">
        <v>5</v>
      </c>
      <c r="H7576" s="2">
        <v>1986</v>
      </c>
      <c r="I7576" s="2">
        <v>2024</v>
      </c>
      <c r="J7576" s="2">
        <f t="shared" si="236"/>
        <v>38</v>
      </c>
      <c r="K7576" s="8">
        <f t="shared" si="237"/>
        <v>9391757.4420178439</v>
      </c>
    </row>
    <row r="7577" spans="1:11" x14ac:dyDescent="0.35">
      <c r="A7577" s="2">
        <v>2798</v>
      </c>
      <c r="B7577" t="s">
        <v>2799</v>
      </c>
      <c r="C7577" s="1">
        <v>3359465</v>
      </c>
      <c r="D7577" s="1">
        <v>3359465</v>
      </c>
      <c r="E7577">
        <v>1</v>
      </c>
      <c r="F7577" t="s">
        <v>5</v>
      </c>
      <c r="G7577" t="s">
        <v>5</v>
      </c>
      <c r="H7577" s="2">
        <v>1994</v>
      </c>
      <c r="I7577" s="2">
        <v>2024</v>
      </c>
      <c r="J7577" s="2">
        <f t="shared" si="236"/>
        <v>30</v>
      </c>
      <c r="K7577" s="8">
        <f t="shared" si="237"/>
        <v>9384717.1426059362</v>
      </c>
    </row>
    <row r="7578" spans="1:11" x14ac:dyDescent="0.35">
      <c r="A7578" s="2">
        <v>2602</v>
      </c>
      <c r="B7578" t="s">
        <v>2604</v>
      </c>
      <c r="C7578" s="1">
        <v>3246063</v>
      </c>
      <c r="D7578" s="1">
        <v>3246063</v>
      </c>
      <c r="E7578">
        <v>1</v>
      </c>
      <c r="F7578" t="s">
        <v>5</v>
      </c>
      <c r="G7578" t="s">
        <v>5</v>
      </c>
      <c r="H7578" s="2">
        <v>1993</v>
      </c>
      <c r="I7578" s="2">
        <v>2024</v>
      </c>
      <c r="J7578" s="2">
        <f t="shared" si="236"/>
        <v>31</v>
      </c>
      <c r="K7578" s="8">
        <f t="shared" si="237"/>
        <v>9383820.9649854191</v>
      </c>
    </row>
    <row r="7579" spans="1:11" x14ac:dyDescent="0.35">
      <c r="A7579" s="2">
        <v>8634</v>
      </c>
      <c r="B7579" t="s">
        <v>8443</v>
      </c>
      <c r="C7579" s="1">
        <v>9065011</v>
      </c>
      <c r="D7579" s="1" t="s">
        <v>5</v>
      </c>
      <c r="E7579" t="s">
        <v>5</v>
      </c>
      <c r="F7579" s="3">
        <v>9065011</v>
      </c>
      <c r="G7579">
        <v>1</v>
      </c>
      <c r="H7579" s="2">
        <v>2023</v>
      </c>
      <c r="I7579" s="2">
        <v>2024</v>
      </c>
      <c r="J7579" s="2">
        <f t="shared" si="236"/>
        <v>1</v>
      </c>
      <c r="K7579" s="8">
        <f t="shared" si="237"/>
        <v>9380803.4734824058</v>
      </c>
    </row>
    <row r="7580" spans="1:11" x14ac:dyDescent="0.35">
      <c r="A7580" s="2">
        <v>8231</v>
      </c>
      <c r="B7580" t="s">
        <v>8057</v>
      </c>
      <c r="C7580" s="1">
        <v>8441488</v>
      </c>
      <c r="D7580" s="1" t="s">
        <v>5</v>
      </c>
      <c r="E7580" t="s">
        <v>5</v>
      </c>
      <c r="F7580" s="3">
        <v>8441488</v>
      </c>
      <c r="G7580">
        <v>1</v>
      </c>
      <c r="H7580" s="2">
        <v>2021</v>
      </c>
      <c r="I7580" s="2">
        <v>2024</v>
      </c>
      <c r="J7580" s="2">
        <f t="shared" si="236"/>
        <v>3</v>
      </c>
      <c r="K7580" s="8">
        <f t="shared" si="237"/>
        <v>9354791.5371567868</v>
      </c>
    </row>
    <row r="7581" spans="1:11" x14ac:dyDescent="0.35">
      <c r="A7581" s="2">
        <v>1179</v>
      </c>
      <c r="B7581" t="s">
        <v>1184</v>
      </c>
      <c r="C7581" s="1">
        <v>2546238</v>
      </c>
      <c r="D7581" s="1">
        <v>2546238</v>
      </c>
      <c r="E7581">
        <v>1</v>
      </c>
      <c r="F7581" t="s">
        <v>5</v>
      </c>
      <c r="G7581" t="s">
        <v>5</v>
      </c>
      <c r="H7581" s="2">
        <v>1986</v>
      </c>
      <c r="I7581" s="2">
        <v>2024</v>
      </c>
      <c r="J7581" s="2">
        <f t="shared" si="236"/>
        <v>38</v>
      </c>
      <c r="K7581" s="8">
        <f t="shared" si="237"/>
        <v>9354566.7789676934</v>
      </c>
    </row>
    <row r="7582" spans="1:11" x14ac:dyDescent="0.35">
      <c r="A7582" s="2">
        <v>1180</v>
      </c>
      <c r="B7582" t="s">
        <v>1185</v>
      </c>
      <c r="C7582" s="1">
        <v>2545142</v>
      </c>
      <c r="D7582" s="1">
        <v>2545142</v>
      </c>
      <c r="E7582">
        <v>1</v>
      </c>
      <c r="F7582" t="s">
        <v>5</v>
      </c>
      <c r="G7582" t="s">
        <v>5</v>
      </c>
      <c r="H7582" s="2">
        <v>1986</v>
      </c>
      <c r="I7582" s="2">
        <v>2024</v>
      </c>
      <c r="J7582" s="2">
        <f t="shared" si="236"/>
        <v>38</v>
      </c>
      <c r="K7582" s="8">
        <f t="shared" si="237"/>
        <v>9350540.2091066856</v>
      </c>
    </row>
    <row r="7583" spans="1:11" x14ac:dyDescent="0.35">
      <c r="A7583" s="2">
        <v>8635</v>
      </c>
      <c r="B7583" t="s">
        <v>8444</v>
      </c>
      <c r="C7583" s="1">
        <v>9032055</v>
      </c>
      <c r="D7583" s="1" t="s">
        <v>5</v>
      </c>
      <c r="E7583" t="s">
        <v>5</v>
      </c>
      <c r="F7583" s="3">
        <v>9032055</v>
      </c>
      <c r="G7583">
        <v>1</v>
      </c>
      <c r="H7583" s="2">
        <v>2023</v>
      </c>
      <c r="I7583" s="2">
        <v>2024</v>
      </c>
      <c r="J7583" s="2">
        <f t="shared" si="236"/>
        <v>1</v>
      </c>
      <c r="K7583" s="8">
        <f t="shared" si="237"/>
        <v>9346699.4046321772</v>
      </c>
    </row>
    <row r="7584" spans="1:11" x14ac:dyDescent="0.35">
      <c r="A7584" s="2">
        <v>3814</v>
      </c>
      <c r="B7584" t="s">
        <v>3807</v>
      </c>
      <c r="C7584" s="1">
        <v>3970078</v>
      </c>
      <c r="D7584" s="1">
        <v>3970078</v>
      </c>
      <c r="E7584">
        <v>1</v>
      </c>
      <c r="F7584" t="s">
        <v>5</v>
      </c>
      <c r="G7584" t="s">
        <v>5</v>
      </c>
      <c r="H7584" s="2">
        <v>1999</v>
      </c>
      <c r="I7584" s="2">
        <v>2024</v>
      </c>
      <c r="J7584" s="2">
        <f t="shared" si="236"/>
        <v>25</v>
      </c>
      <c r="K7584" s="8">
        <f t="shared" si="237"/>
        <v>9345264.4385458156</v>
      </c>
    </row>
    <row r="7585" spans="1:11" x14ac:dyDescent="0.35">
      <c r="A7585" s="2">
        <v>2799</v>
      </c>
      <c r="B7585" t="s">
        <v>2800</v>
      </c>
      <c r="C7585" s="1">
        <v>3342223</v>
      </c>
      <c r="D7585" s="1">
        <v>3342223</v>
      </c>
      <c r="E7585">
        <v>1</v>
      </c>
      <c r="F7585" t="s">
        <v>5</v>
      </c>
      <c r="G7585" t="s">
        <v>5</v>
      </c>
      <c r="H7585" s="2">
        <v>1994</v>
      </c>
      <c r="I7585" s="2">
        <v>2024</v>
      </c>
      <c r="J7585" s="2">
        <f t="shared" si="236"/>
        <v>30</v>
      </c>
      <c r="K7585" s="8">
        <f t="shared" si="237"/>
        <v>9336551.350441765</v>
      </c>
    </row>
    <row r="7586" spans="1:11" x14ac:dyDescent="0.35">
      <c r="A7586" s="2">
        <v>3815</v>
      </c>
      <c r="B7586" t="s">
        <v>3808</v>
      </c>
      <c r="C7586" s="1">
        <v>3957934</v>
      </c>
      <c r="D7586" s="1">
        <v>3957934</v>
      </c>
      <c r="E7586">
        <v>1</v>
      </c>
      <c r="F7586" t="s">
        <v>5</v>
      </c>
      <c r="G7586" t="s">
        <v>5</v>
      </c>
      <c r="H7586" s="2">
        <v>1999</v>
      </c>
      <c r="I7586" s="2">
        <v>2024</v>
      </c>
      <c r="J7586" s="2">
        <f t="shared" si="236"/>
        <v>25</v>
      </c>
      <c r="K7586" s="8">
        <f t="shared" si="237"/>
        <v>9316678.3776820991</v>
      </c>
    </row>
    <row r="7587" spans="1:11" x14ac:dyDescent="0.35">
      <c r="A7587" s="2">
        <v>666</v>
      </c>
      <c r="B7587" t="s">
        <v>671</v>
      </c>
      <c r="C7587" s="1">
        <v>2283233</v>
      </c>
      <c r="D7587" s="1">
        <v>2256246</v>
      </c>
      <c r="E7587">
        <v>0.98799999999999999</v>
      </c>
      <c r="F7587" s="3">
        <v>26987</v>
      </c>
      <c r="G7587">
        <v>1.2E-2</v>
      </c>
      <c r="H7587" s="2">
        <v>1983</v>
      </c>
      <c r="I7587" s="2">
        <v>2024</v>
      </c>
      <c r="J7587" s="2">
        <f t="shared" si="236"/>
        <v>41</v>
      </c>
      <c r="K7587" s="8">
        <f t="shared" si="237"/>
        <v>9295869.6182407197</v>
      </c>
    </row>
    <row r="7588" spans="1:11" x14ac:dyDescent="0.35">
      <c r="A7588" s="2">
        <v>2377</v>
      </c>
      <c r="B7588" t="s">
        <v>2379</v>
      </c>
      <c r="C7588" s="1">
        <v>3106559</v>
      </c>
      <c r="D7588" s="1">
        <v>3106559</v>
      </c>
      <c r="E7588">
        <v>1</v>
      </c>
      <c r="F7588" t="s">
        <v>5</v>
      </c>
      <c r="G7588" t="s">
        <v>5</v>
      </c>
      <c r="H7588" s="2">
        <v>1992</v>
      </c>
      <c r="I7588" s="2">
        <v>2024</v>
      </c>
      <c r="J7588" s="2">
        <f t="shared" si="236"/>
        <v>32</v>
      </c>
      <c r="K7588" s="8">
        <f t="shared" si="237"/>
        <v>9293388.16788847</v>
      </c>
    </row>
    <row r="7589" spans="1:11" x14ac:dyDescent="0.35">
      <c r="A7589" s="2">
        <v>2378</v>
      </c>
      <c r="B7589" t="s">
        <v>2380</v>
      </c>
      <c r="C7589" s="1">
        <v>3104545</v>
      </c>
      <c r="D7589" s="1">
        <v>3104545</v>
      </c>
      <c r="E7589">
        <v>1</v>
      </c>
      <c r="F7589" t="s">
        <v>5</v>
      </c>
      <c r="G7589" t="s">
        <v>5</v>
      </c>
      <c r="H7589" s="2">
        <v>1992</v>
      </c>
      <c r="I7589" s="2">
        <v>2024</v>
      </c>
      <c r="J7589" s="2">
        <f t="shared" si="236"/>
        <v>32</v>
      </c>
      <c r="K7589" s="8">
        <f t="shared" si="237"/>
        <v>9287363.211088961</v>
      </c>
    </row>
    <row r="7590" spans="1:11" x14ac:dyDescent="0.35">
      <c r="A7590" s="2">
        <v>8232</v>
      </c>
      <c r="B7590" t="s">
        <v>8058</v>
      </c>
      <c r="C7590" s="1">
        <v>8371523</v>
      </c>
      <c r="D7590" s="1" t="s">
        <v>5</v>
      </c>
      <c r="E7590" t="s">
        <v>5</v>
      </c>
      <c r="F7590" s="3">
        <v>8371523</v>
      </c>
      <c r="G7590">
        <v>1</v>
      </c>
      <c r="H7590" s="2">
        <v>2021</v>
      </c>
      <c r="I7590" s="2">
        <v>2024</v>
      </c>
      <c r="J7590" s="2">
        <f t="shared" si="236"/>
        <v>3</v>
      </c>
      <c r="K7590" s="8">
        <f t="shared" si="237"/>
        <v>9277256.8667411953</v>
      </c>
    </row>
    <row r="7591" spans="1:11" x14ac:dyDescent="0.35">
      <c r="A7591" s="2">
        <v>1384</v>
      </c>
      <c r="B7591" t="s">
        <v>1389</v>
      </c>
      <c r="C7591" s="1">
        <v>2608000</v>
      </c>
      <c r="D7591" s="1">
        <v>2608000</v>
      </c>
      <c r="E7591">
        <v>1</v>
      </c>
      <c r="F7591" t="s">
        <v>5</v>
      </c>
      <c r="G7591" t="s">
        <v>5</v>
      </c>
      <c r="H7591" s="2">
        <v>1987</v>
      </c>
      <c r="I7591" s="2">
        <v>2024</v>
      </c>
      <c r="J7591" s="2">
        <f t="shared" si="236"/>
        <v>37</v>
      </c>
      <c r="K7591" s="8">
        <f t="shared" si="237"/>
        <v>9258925.0639048554</v>
      </c>
    </row>
    <row r="7592" spans="1:11" x14ac:dyDescent="0.35">
      <c r="A7592" s="2">
        <v>8636</v>
      </c>
      <c r="B7592" t="s">
        <v>8445</v>
      </c>
      <c r="C7592" s="1">
        <v>8945620</v>
      </c>
      <c r="D7592" s="1" t="s">
        <v>5</v>
      </c>
      <c r="E7592" t="s">
        <v>5</v>
      </c>
      <c r="F7592" s="3">
        <v>8945620</v>
      </c>
      <c r="G7592">
        <v>1</v>
      </c>
      <c r="H7592" s="2">
        <v>2023</v>
      </c>
      <c r="I7592" s="2">
        <v>2024</v>
      </c>
      <c r="J7592" s="2">
        <f t="shared" si="236"/>
        <v>1</v>
      </c>
      <c r="K7592" s="8">
        <f t="shared" si="237"/>
        <v>9257253.3192131463</v>
      </c>
    </row>
    <row r="7593" spans="1:11" x14ac:dyDescent="0.35">
      <c r="A7593" s="2">
        <v>4022</v>
      </c>
      <c r="B7593" t="s">
        <v>4012</v>
      </c>
      <c r="C7593" s="1">
        <v>4069261</v>
      </c>
      <c r="D7593" s="1">
        <v>1823297</v>
      </c>
      <c r="E7593">
        <v>0.44800000000000001</v>
      </c>
      <c r="F7593" s="3">
        <v>2245964</v>
      </c>
      <c r="G7593">
        <v>0.55200000000000005</v>
      </c>
      <c r="H7593" s="2">
        <v>2000</v>
      </c>
      <c r="I7593" s="2">
        <v>2024</v>
      </c>
      <c r="J7593" s="2">
        <f t="shared" si="236"/>
        <v>24</v>
      </c>
      <c r="K7593" s="8">
        <f t="shared" si="237"/>
        <v>9256278.2092908956</v>
      </c>
    </row>
    <row r="7594" spans="1:11" x14ac:dyDescent="0.35">
      <c r="A7594" s="2">
        <v>2379</v>
      </c>
      <c r="B7594" t="s">
        <v>2381</v>
      </c>
      <c r="C7594" s="1">
        <v>3089497</v>
      </c>
      <c r="D7594" s="1">
        <v>3089497</v>
      </c>
      <c r="E7594">
        <v>1</v>
      </c>
      <c r="F7594" t="s">
        <v>5</v>
      </c>
      <c r="G7594" t="s">
        <v>5</v>
      </c>
      <c r="H7594" s="2">
        <v>1992</v>
      </c>
      <c r="I7594" s="2">
        <v>2024</v>
      </c>
      <c r="J7594" s="2">
        <f t="shared" si="236"/>
        <v>32</v>
      </c>
      <c r="K7594" s="8">
        <f t="shared" si="237"/>
        <v>9242346.5527379084</v>
      </c>
    </row>
    <row r="7595" spans="1:11" x14ac:dyDescent="0.35">
      <c r="A7595" s="2">
        <v>1181</v>
      </c>
      <c r="B7595" t="s">
        <v>1186</v>
      </c>
      <c r="C7595" s="1">
        <v>2510433</v>
      </c>
      <c r="D7595" s="1">
        <v>2510433</v>
      </c>
      <c r="E7595">
        <v>1</v>
      </c>
      <c r="F7595" t="s">
        <v>5</v>
      </c>
      <c r="G7595" t="s">
        <v>5</v>
      </c>
      <c r="H7595" s="2">
        <v>1986</v>
      </c>
      <c r="I7595" s="2">
        <v>2024</v>
      </c>
      <c r="J7595" s="2">
        <f t="shared" si="236"/>
        <v>38</v>
      </c>
      <c r="K7595" s="8">
        <f t="shared" si="237"/>
        <v>9223023.5911270678</v>
      </c>
    </row>
    <row r="7596" spans="1:11" x14ac:dyDescent="0.35">
      <c r="A7596" s="2">
        <v>8423</v>
      </c>
      <c r="B7596" t="s">
        <v>8242</v>
      </c>
      <c r="C7596" s="1">
        <v>8598565</v>
      </c>
      <c r="D7596" s="1">
        <v>1658790</v>
      </c>
      <c r="E7596">
        <v>0.193</v>
      </c>
      <c r="F7596" s="3">
        <v>6939775</v>
      </c>
      <c r="G7596">
        <v>0.80700000000000005</v>
      </c>
      <c r="H7596" s="2">
        <v>2022</v>
      </c>
      <c r="I7596" s="2">
        <v>2024</v>
      </c>
      <c r="J7596" s="2">
        <f t="shared" si="236"/>
        <v>2</v>
      </c>
      <c r="K7596" s="8">
        <f t="shared" si="237"/>
        <v>9208086.3450183775</v>
      </c>
    </row>
    <row r="7597" spans="1:11" x14ac:dyDescent="0.35">
      <c r="A7597" s="2">
        <v>1781</v>
      </c>
      <c r="B7597" t="s">
        <v>1785</v>
      </c>
      <c r="C7597" s="1">
        <v>2777280</v>
      </c>
      <c r="D7597" s="1">
        <v>2777280</v>
      </c>
      <c r="E7597">
        <v>1</v>
      </c>
      <c r="F7597" t="s">
        <v>5</v>
      </c>
      <c r="G7597" t="s">
        <v>5</v>
      </c>
      <c r="H7597" s="2">
        <v>1989</v>
      </c>
      <c r="I7597" s="2">
        <v>2024</v>
      </c>
      <c r="J7597" s="2">
        <f t="shared" si="236"/>
        <v>35</v>
      </c>
      <c r="K7597" s="8">
        <f t="shared" si="237"/>
        <v>9207235.348050084</v>
      </c>
    </row>
    <row r="7598" spans="1:11" x14ac:dyDescent="0.35">
      <c r="A7598" s="2">
        <v>2183</v>
      </c>
      <c r="B7598" t="s">
        <v>2185</v>
      </c>
      <c r="C7598" s="1">
        <v>2971661</v>
      </c>
      <c r="D7598" s="1">
        <v>2971661</v>
      </c>
      <c r="E7598">
        <v>1</v>
      </c>
      <c r="F7598" t="s">
        <v>5</v>
      </c>
      <c r="G7598" t="s">
        <v>5</v>
      </c>
      <c r="H7598" s="2">
        <v>1991</v>
      </c>
      <c r="I7598" s="2">
        <v>2024</v>
      </c>
      <c r="J7598" s="2">
        <f t="shared" si="236"/>
        <v>33</v>
      </c>
      <c r="K7598" s="8">
        <f t="shared" si="237"/>
        <v>9199525.7189166453</v>
      </c>
    </row>
    <row r="7599" spans="1:11" x14ac:dyDescent="0.35">
      <c r="A7599" s="2">
        <v>7975</v>
      </c>
      <c r="B7599" t="s">
        <v>7812</v>
      </c>
      <c r="C7599" s="1">
        <v>8020474</v>
      </c>
      <c r="D7599" s="1" t="s">
        <v>5</v>
      </c>
      <c r="E7599" t="s">
        <v>5</v>
      </c>
      <c r="F7599" s="3">
        <v>8020474</v>
      </c>
      <c r="G7599">
        <v>1</v>
      </c>
      <c r="H7599" s="2">
        <v>2020</v>
      </c>
      <c r="I7599" s="2">
        <v>2024</v>
      </c>
      <c r="J7599" s="2">
        <f t="shared" si="236"/>
        <v>4</v>
      </c>
      <c r="K7599" s="8">
        <f t="shared" si="237"/>
        <v>9197861.043319691</v>
      </c>
    </row>
    <row r="7600" spans="1:11" x14ac:dyDescent="0.35">
      <c r="A7600" s="2">
        <v>1385</v>
      </c>
      <c r="B7600" t="s">
        <v>1390</v>
      </c>
      <c r="C7600" s="1">
        <v>2585639</v>
      </c>
      <c r="D7600" s="1">
        <v>2585639</v>
      </c>
      <c r="E7600">
        <v>1</v>
      </c>
      <c r="F7600" t="s">
        <v>5</v>
      </c>
      <c r="G7600" t="s">
        <v>5</v>
      </c>
      <c r="H7600" s="2">
        <v>1987</v>
      </c>
      <c r="I7600" s="2">
        <v>2024</v>
      </c>
      <c r="J7600" s="2">
        <f t="shared" si="236"/>
        <v>37</v>
      </c>
      <c r="K7600" s="8">
        <f t="shared" si="237"/>
        <v>9179539.0120053254</v>
      </c>
    </row>
    <row r="7601" spans="1:11" x14ac:dyDescent="0.35">
      <c r="A7601" s="2">
        <v>2380</v>
      </c>
      <c r="B7601" t="s">
        <v>2382</v>
      </c>
      <c r="C7601" s="1">
        <v>3067917</v>
      </c>
      <c r="D7601" s="1">
        <v>3067917</v>
      </c>
      <c r="E7601">
        <v>1</v>
      </c>
      <c r="F7601" t="s">
        <v>5</v>
      </c>
      <c r="G7601" t="s">
        <v>5</v>
      </c>
      <c r="H7601" s="2">
        <v>1992</v>
      </c>
      <c r="I7601" s="2">
        <v>2024</v>
      </c>
      <c r="J7601" s="2">
        <f t="shared" si="236"/>
        <v>32</v>
      </c>
      <c r="K7601" s="8">
        <f t="shared" si="237"/>
        <v>9177789.170546541</v>
      </c>
    </row>
    <row r="7602" spans="1:11" x14ac:dyDescent="0.35">
      <c r="A7602" s="2">
        <v>8424</v>
      </c>
      <c r="B7602" t="s">
        <v>8243</v>
      </c>
      <c r="C7602" s="1">
        <v>8568339</v>
      </c>
      <c r="D7602" s="1" t="s">
        <v>5</v>
      </c>
      <c r="E7602" t="s">
        <v>5</v>
      </c>
      <c r="F7602" s="3">
        <v>8568339</v>
      </c>
      <c r="G7602">
        <v>1</v>
      </c>
      <c r="H7602" s="2">
        <v>2022</v>
      </c>
      <c r="I7602" s="2">
        <v>2024</v>
      </c>
      <c r="J7602" s="2">
        <f t="shared" si="236"/>
        <v>2</v>
      </c>
      <c r="K7602" s="8">
        <f t="shared" si="237"/>
        <v>9175717.7325970586</v>
      </c>
    </row>
    <row r="7603" spans="1:11" x14ac:dyDescent="0.35">
      <c r="A7603" s="2">
        <v>1182</v>
      </c>
      <c r="B7603" t="s">
        <v>1187</v>
      </c>
      <c r="C7603" s="1">
        <v>2497233</v>
      </c>
      <c r="D7603" s="1">
        <v>2497233</v>
      </c>
      <c r="E7603">
        <v>1</v>
      </c>
      <c r="F7603" t="s">
        <v>5</v>
      </c>
      <c r="G7603" t="s">
        <v>5</v>
      </c>
      <c r="H7603" s="2">
        <v>1986</v>
      </c>
      <c r="I7603" s="2">
        <v>2024</v>
      </c>
      <c r="J7603" s="2">
        <f t="shared" si="236"/>
        <v>38</v>
      </c>
      <c r="K7603" s="8">
        <f t="shared" si="237"/>
        <v>9174528.4066696931</v>
      </c>
    </row>
    <row r="7604" spans="1:11" x14ac:dyDescent="0.35">
      <c r="A7604" s="2">
        <v>667</v>
      </c>
      <c r="B7604" t="s">
        <v>672</v>
      </c>
      <c r="C7604" s="1">
        <v>2251121</v>
      </c>
      <c r="D7604" s="1">
        <v>2251121</v>
      </c>
      <c r="E7604">
        <v>1</v>
      </c>
      <c r="F7604" t="s">
        <v>5</v>
      </c>
      <c r="G7604" t="s">
        <v>5</v>
      </c>
      <c r="H7604" s="2">
        <v>1983</v>
      </c>
      <c r="I7604" s="2">
        <v>2024</v>
      </c>
      <c r="J7604" s="2">
        <f t="shared" si="236"/>
        <v>41</v>
      </c>
      <c r="K7604" s="8">
        <f t="shared" si="237"/>
        <v>9165130.0199689064</v>
      </c>
    </row>
    <row r="7605" spans="1:11" x14ac:dyDescent="0.35">
      <c r="A7605" s="2">
        <v>8637</v>
      </c>
      <c r="B7605" t="s">
        <v>8446</v>
      </c>
      <c r="C7605" s="1">
        <v>8854786</v>
      </c>
      <c r="D7605" s="1">
        <v>5023132</v>
      </c>
      <c r="E7605">
        <v>0.56699999999999995</v>
      </c>
      <c r="F7605" s="3">
        <v>3831654</v>
      </c>
      <c r="G7605">
        <v>0.433</v>
      </c>
      <c r="H7605" s="2">
        <v>2023</v>
      </c>
      <c r="I7605" s="2">
        <v>2024</v>
      </c>
      <c r="J7605" s="2">
        <f t="shared" si="236"/>
        <v>1</v>
      </c>
      <c r="K7605" s="8">
        <f t="shared" si="237"/>
        <v>9163254.9884102046</v>
      </c>
    </row>
    <row r="7606" spans="1:11" x14ac:dyDescent="0.35">
      <c r="A7606" s="2">
        <v>4023</v>
      </c>
      <c r="B7606" t="s">
        <v>4013</v>
      </c>
      <c r="C7606" s="1">
        <v>4026949</v>
      </c>
      <c r="D7606" s="1" t="s">
        <v>5</v>
      </c>
      <c r="E7606" t="s">
        <v>5</v>
      </c>
      <c r="F7606" s="3">
        <v>4026949</v>
      </c>
      <c r="G7606">
        <v>1</v>
      </c>
      <c r="H7606" s="2">
        <v>2000</v>
      </c>
      <c r="I7606" s="2">
        <v>2024</v>
      </c>
      <c r="J7606" s="2">
        <f t="shared" si="236"/>
        <v>24</v>
      </c>
      <c r="K7606" s="8">
        <f t="shared" si="237"/>
        <v>9160031.8285373598</v>
      </c>
    </row>
    <row r="7607" spans="1:11" x14ac:dyDescent="0.35">
      <c r="A7607" s="2">
        <v>1183</v>
      </c>
      <c r="B7607" t="s">
        <v>1188</v>
      </c>
      <c r="C7607" s="1">
        <v>2492496</v>
      </c>
      <c r="D7607" s="1">
        <v>2492088</v>
      </c>
      <c r="E7607">
        <v>1</v>
      </c>
      <c r="F7607" t="s">
        <v>5</v>
      </c>
      <c r="G7607" t="s">
        <v>5</v>
      </c>
      <c r="H7607" s="2">
        <v>1986</v>
      </c>
      <c r="I7607" s="2">
        <v>2024</v>
      </c>
      <c r="J7607" s="2">
        <f t="shared" si="236"/>
        <v>38</v>
      </c>
      <c r="K7607" s="8">
        <f t="shared" si="237"/>
        <v>9157125.248429196</v>
      </c>
    </row>
    <row r="7608" spans="1:11" x14ac:dyDescent="0.35">
      <c r="A7608" s="2">
        <v>2800</v>
      </c>
      <c r="B7608" t="s">
        <v>2801</v>
      </c>
      <c r="C7608" s="1">
        <v>3275585</v>
      </c>
      <c r="D7608" s="1">
        <v>3275585</v>
      </c>
      <c r="E7608">
        <v>1</v>
      </c>
      <c r="F7608" t="s">
        <v>5</v>
      </c>
      <c r="G7608" t="s">
        <v>5</v>
      </c>
      <c r="H7608" s="2">
        <v>1994</v>
      </c>
      <c r="I7608" s="2">
        <v>2024</v>
      </c>
      <c r="J7608" s="2">
        <f t="shared" si="236"/>
        <v>30</v>
      </c>
      <c r="K7608" s="8">
        <f t="shared" si="237"/>
        <v>9150397.072618071</v>
      </c>
    </row>
    <row r="7609" spans="1:11" x14ac:dyDescent="0.35">
      <c r="A7609" s="2">
        <v>7976</v>
      </c>
      <c r="B7609" t="s">
        <v>7813</v>
      </c>
      <c r="C7609" s="1">
        <v>7974769</v>
      </c>
      <c r="D7609" s="1">
        <v>152184</v>
      </c>
      <c r="E7609">
        <v>1.9E-2</v>
      </c>
      <c r="F7609" s="3">
        <v>7821615</v>
      </c>
      <c r="G7609">
        <v>0.98099999999999998</v>
      </c>
      <c r="H7609" s="2">
        <v>2020</v>
      </c>
      <c r="I7609" s="2">
        <v>2024</v>
      </c>
      <c r="J7609" s="2">
        <f t="shared" si="236"/>
        <v>4</v>
      </c>
      <c r="K7609" s="8">
        <f t="shared" si="237"/>
        <v>9145446.6549699605</v>
      </c>
    </row>
    <row r="7610" spans="1:11" x14ac:dyDescent="0.35">
      <c r="A7610" s="2">
        <v>2381</v>
      </c>
      <c r="B7610" t="s">
        <v>2383</v>
      </c>
      <c r="C7610" s="1">
        <v>3052738</v>
      </c>
      <c r="D7610" s="1">
        <v>3052738</v>
      </c>
      <c r="E7610">
        <v>1</v>
      </c>
      <c r="F7610" t="s">
        <v>5</v>
      </c>
      <c r="G7610" t="s">
        <v>5</v>
      </c>
      <c r="H7610" s="2">
        <v>1992</v>
      </c>
      <c r="I7610" s="2">
        <v>2024</v>
      </c>
      <c r="J7610" s="2">
        <f t="shared" si="236"/>
        <v>32</v>
      </c>
      <c r="K7610" s="8">
        <f t="shared" si="237"/>
        <v>9132380.6207651328</v>
      </c>
    </row>
    <row r="7611" spans="1:11" x14ac:dyDescent="0.35">
      <c r="A7611" s="2">
        <v>2801</v>
      </c>
      <c r="B7611" t="s">
        <v>2802</v>
      </c>
      <c r="C7611" s="1">
        <v>3267313</v>
      </c>
      <c r="D7611" s="1">
        <v>3267313</v>
      </c>
      <c r="E7611">
        <v>1</v>
      </c>
      <c r="F7611" t="s">
        <v>5</v>
      </c>
      <c r="G7611" t="s">
        <v>5</v>
      </c>
      <c r="H7611" s="2">
        <v>1994</v>
      </c>
      <c r="I7611" s="2">
        <v>2024</v>
      </c>
      <c r="J7611" s="2">
        <f t="shared" si="236"/>
        <v>30</v>
      </c>
      <c r="K7611" s="8">
        <f t="shared" si="237"/>
        <v>9127289.1134032439</v>
      </c>
    </row>
    <row r="7612" spans="1:11" x14ac:dyDescent="0.35">
      <c r="A7612" s="2">
        <v>7977</v>
      </c>
      <c r="B7612" t="s">
        <v>7814</v>
      </c>
      <c r="C7612" s="1">
        <v>7932191</v>
      </c>
      <c r="D7612" s="1" t="s">
        <v>5</v>
      </c>
      <c r="E7612" t="s">
        <v>5</v>
      </c>
      <c r="F7612" s="3">
        <v>7932191</v>
      </c>
      <c r="G7612">
        <v>1</v>
      </c>
      <c r="H7612" s="2">
        <v>2020</v>
      </c>
      <c r="I7612" s="2">
        <v>2024</v>
      </c>
      <c r="J7612" s="2">
        <f t="shared" si="236"/>
        <v>4</v>
      </c>
      <c r="K7612" s="8">
        <f t="shared" si="237"/>
        <v>9096618.3029919509</v>
      </c>
    </row>
    <row r="7613" spans="1:11" x14ac:dyDescent="0.35">
      <c r="A7613" s="2">
        <v>3212</v>
      </c>
      <c r="B7613" t="s">
        <v>3208</v>
      </c>
      <c r="C7613" s="1">
        <v>3486957</v>
      </c>
      <c r="D7613" s="1">
        <v>3486957</v>
      </c>
      <c r="E7613">
        <v>1</v>
      </c>
      <c r="F7613" t="s">
        <v>5</v>
      </c>
      <c r="G7613" t="s">
        <v>5</v>
      </c>
      <c r="H7613" s="2">
        <v>1996</v>
      </c>
      <c r="I7613" s="2">
        <v>2024</v>
      </c>
      <c r="J7613" s="2">
        <f t="shared" si="236"/>
        <v>28</v>
      </c>
      <c r="K7613" s="8">
        <f t="shared" si="237"/>
        <v>9096079.6371460427</v>
      </c>
    </row>
    <row r="7614" spans="1:11" x14ac:dyDescent="0.35">
      <c r="A7614" s="2">
        <v>8233</v>
      </c>
      <c r="B7614" t="s">
        <v>8059</v>
      </c>
      <c r="C7614" s="1">
        <v>8204616</v>
      </c>
      <c r="D7614" s="1" t="s">
        <v>5</v>
      </c>
      <c r="E7614" t="s">
        <v>5</v>
      </c>
      <c r="F7614" s="3">
        <v>8204616</v>
      </c>
      <c r="G7614">
        <v>1</v>
      </c>
      <c r="H7614" s="2">
        <v>2021</v>
      </c>
      <c r="I7614" s="2">
        <v>2024</v>
      </c>
      <c r="J7614" s="2">
        <f t="shared" si="236"/>
        <v>3</v>
      </c>
      <c r="K7614" s="8">
        <f t="shared" si="237"/>
        <v>9092291.8237188943</v>
      </c>
    </row>
    <row r="7615" spans="1:11" x14ac:dyDescent="0.35">
      <c r="A7615" s="2">
        <v>280</v>
      </c>
      <c r="B7615" t="s">
        <v>285</v>
      </c>
      <c r="C7615" s="1">
        <v>2013193</v>
      </c>
      <c r="D7615" s="1">
        <v>2013193</v>
      </c>
      <c r="E7615">
        <v>1</v>
      </c>
      <c r="F7615" t="s">
        <v>5</v>
      </c>
      <c r="G7615" t="s">
        <v>5</v>
      </c>
      <c r="H7615" s="2">
        <v>1980</v>
      </c>
      <c r="I7615" s="2">
        <v>2024</v>
      </c>
      <c r="J7615" s="2">
        <f t="shared" si="236"/>
        <v>44</v>
      </c>
      <c r="K7615" s="8">
        <f t="shared" si="237"/>
        <v>9083229.9595791213</v>
      </c>
    </row>
    <row r="7616" spans="1:11" x14ac:dyDescent="0.35">
      <c r="A7616" s="2">
        <v>3399</v>
      </c>
      <c r="B7616" t="s">
        <v>3393</v>
      </c>
      <c r="C7616" s="1">
        <v>3602884</v>
      </c>
      <c r="D7616" s="1">
        <v>3602884</v>
      </c>
      <c r="E7616">
        <v>1</v>
      </c>
      <c r="F7616" t="s">
        <v>5</v>
      </c>
      <c r="G7616" t="s">
        <v>5</v>
      </c>
      <c r="H7616" s="2">
        <v>1997</v>
      </c>
      <c r="I7616" s="2">
        <v>2024</v>
      </c>
      <c r="J7616" s="2">
        <f t="shared" si="236"/>
        <v>27</v>
      </c>
      <c r="K7616" s="8">
        <f t="shared" si="237"/>
        <v>9082099.1653810199</v>
      </c>
    </row>
    <row r="7617" spans="1:11" x14ac:dyDescent="0.35">
      <c r="A7617" s="2">
        <v>3400</v>
      </c>
      <c r="B7617" t="s">
        <v>3394</v>
      </c>
      <c r="C7617" s="1">
        <v>3600616</v>
      </c>
      <c r="D7617" s="1">
        <v>3600616</v>
      </c>
      <c r="E7617">
        <v>1</v>
      </c>
      <c r="F7617" t="s">
        <v>5</v>
      </c>
      <c r="G7617" t="s">
        <v>5</v>
      </c>
      <c r="H7617" s="2">
        <v>1997</v>
      </c>
      <c r="I7617" s="2">
        <v>2024</v>
      </c>
      <c r="J7617" s="2">
        <f t="shared" si="236"/>
        <v>27</v>
      </c>
      <c r="K7617" s="8">
        <f t="shared" si="237"/>
        <v>9076382.0229731351</v>
      </c>
    </row>
    <row r="7618" spans="1:11" x14ac:dyDescent="0.35">
      <c r="A7618" s="2">
        <v>8234</v>
      </c>
      <c r="B7618" t="s">
        <v>8060</v>
      </c>
      <c r="C7618" s="1">
        <v>8177284</v>
      </c>
      <c r="D7618" s="1" t="s">
        <v>5</v>
      </c>
      <c r="E7618" t="s">
        <v>5</v>
      </c>
      <c r="F7618" s="3">
        <v>8177284</v>
      </c>
      <c r="G7618">
        <v>1</v>
      </c>
      <c r="H7618" s="2">
        <v>2021</v>
      </c>
      <c r="I7618" s="2">
        <v>2024</v>
      </c>
      <c r="J7618" s="2">
        <f t="shared" ref="J7618:J7681" si="238">I7618-H7618</f>
        <v>3</v>
      </c>
      <c r="K7618" s="8">
        <f t="shared" ref="K7618:K7681" si="239">C7618*(1+$L$2)^J7618</f>
        <v>9062002.7132808343</v>
      </c>
    </row>
    <row r="7619" spans="1:11" x14ac:dyDescent="0.35">
      <c r="A7619" s="2">
        <v>3610</v>
      </c>
      <c r="B7619" t="s">
        <v>3604</v>
      </c>
      <c r="C7619" s="1">
        <v>3719509</v>
      </c>
      <c r="D7619" s="1">
        <v>3719509</v>
      </c>
      <c r="E7619">
        <v>1</v>
      </c>
      <c r="F7619" t="s">
        <v>5</v>
      </c>
      <c r="G7619" t="s">
        <v>5</v>
      </c>
      <c r="H7619" s="2">
        <v>1998</v>
      </c>
      <c r="I7619" s="2">
        <v>2024</v>
      </c>
      <c r="J7619" s="2">
        <f t="shared" si="238"/>
        <v>26</v>
      </c>
      <c r="K7619" s="8">
        <f t="shared" si="239"/>
        <v>9060452.1604228877</v>
      </c>
    </row>
    <row r="7620" spans="1:11" x14ac:dyDescent="0.35">
      <c r="A7620" s="2">
        <v>8425</v>
      </c>
      <c r="B7620" t="s">
        <v>3455</v>
      </c>
      <c r="C7620" s="1">
        <v>8458639</v>
      </c>
      <c r="D7620" s="1" t="s">
        <v>5</v>
      </c>
      <c r="E7620" t="s">
        <v>5</v>
      </c>
      <c r="F7620" s="3">
        <v>8458639</v>
      </c>
      <c r="G7620">
        <v>1</v>
      </c>
      <c r="H7620" s="2">
        <v>2022</v>
      </c>
      <c r="I7620" s="2">
        <v>2024</v>
      </c>
      <c r="J7620" s="2">
        <f t="shared" si="238"/>
        <v>2</v>
      </c>
      <c r="K7620" s="8">
        <f t="shared" si="239"/>
        <v>9058241.4941725638</v>
      </c>
    </row>
    <row r="7621" spans="1:11" x14ac:dyDescent="0.35">
      <c r="A7621" s="2">
        <v>8235</v>
      </c>
      <c r="B7621" t="s">
        <v>8061</v>
      </c>
      <c r="C7621" s="1">
        <v>8170000</v>
      </c>
      <c r="D7621" s="1" t="s">
        <v>5</v>
      </c>
      <c r="E7621" t="s">
        <v>5</v>
      </c>
      <c r="F7621" s="3">
        <v>8170000</v>
      </c>
      <c r="G7621">
        <v>1</v>
      </c>
      <c r="H7621" s="2">
        <v>2021</v>
      </c>
      <c r="I7621" s="2">
        <v>2024</v>
      </c>
      <c r="J7621" s="2">
        <f t="shared" si="238"/>
        <v>3</v>
      </c>
      <c r="K7621" s="8">
        <f t="shared" si="239"/>
        <v>9053930.6409688611</v>
      </c>
    </row>
    <row r="7622" spans="1:11" x14ac:dyDescent="0.35">
      <c r="A7622" s="2">
        <v>2603</v>
      </c>
      <c r="B7622" t="s">
        <v>2605</v>
      </c>
      <c r="C7622" s="1">
        <v>3125424</v>
      </c>
      <c r="D7622" s="1">
        <v>3125424</v>
      </c>
      <c r="E7622">
        <v>1</v>
      </c>
      <c r="F7622" t="s">
        <v>5</v>
      </c>
      <c r="G7622" t="s">
        <v>5</v>
      </c>
      <c r="H7622" s="2">
        <v>1993</v>
      </c>
      <c r="I7622" s="2">
        <v>2024</v>
      </c>
      <c r="J7622" s="2">
        <f t="shared" si="238"/>
        <v>31</v>
      </c>
      <c r="K7622" s="8">
        <f t="shared" si="239"/>
        <v>9035073.9513276815</v>
      </c>
    </row>
    <row r="7623" spans="1:11" x14ac:dyDescent="0.35">
      <c r="A7623" s="2">
        <v>1184</v>
      </c>
      <c r="B7623" t="s">
        <v>1189</v>
      </c>
      <c r="C7623" s="1">
        <v>2451545</v>
      </c>
      <c r="D7623" s="1">
        <v>2451545</v>
      </c>
      <c r="E7623">
        <v>1</v>
      </c>
      <c r="F7623" t="s">
        <v>5</v>
      </c>
      <c r="G7623" t="s">
        <v>5</v>
      </c>
      <c r="H7623" s="2">
        <v>1986</v>
      </c>
      <c r="I7623" s="2">
        <v>2024</v>
      </c>
      <c r="J7623" s="2">
        <f t="shared" si="238"/>
        <v>38</v>
      </c>
      <c r="K7623" s="8">
        <f t="shared" si="239"/>
        <v>9006676.2864054143</v>
      </c>
    </row>
    <row r="7624" spans="1:11" x14ac:dyDescent="0.35">
      <c r="A7624" s="2">
        <v>3401</v>
      </c>
      <c r="B7624" t="s">
        <v>3395</v>
      </c>
      <c r="C7624" s="1">
        <v>3566637</v>
      </c>
      <c r="D7624" s="1">
        <v>3566637</v>
      </c>
      <c r="E7624">
        <v>1</v>
      </c>
      <c r="F7624" t="s">
        <v>5</v>
      </c>
      <c r="G7624" t="s">
        <v>5</v>
      </c>
      <c r="H7624" s="2">
        <v>1997</v>
      </c>
      <c r="I7624" s="2">
        <v>2024</v>
      </c>
      <c r="J7624" s="2">
        <f t="shared" si="238"/>
        <v>27</v>
      </c>
      <c r="K7624" s="8">
        <f t="shared" si="239"/>
        <v>8990728.2390765455</v>
      </c>
    </row>
    <row r="7625" spans="1:11" x14ac:dyDescent="0.35">
      <c r="A7625" s="2">
        <v>7978</v>
      </c>
      <c r="B7625" t="s">
        <v>7815</v>
      </c>
      <c r="C7625" s="1">
        <v>7837980</v>
      </c>
      <c r="D7625" s="1" t="s">
        <v>5</v>
      </c>
      <c r="E7625" t="s">
        <v>5</v>
      </c>
      <c r="F7625" s="3">
        <v>7837980</v>
      </c>
      <c r="G7625">
        <v>1</v>
      </c>
      <c r="H7625" s="2">
        <v>2020</v>
      </c>
      <c r="I7625" s="2">
        <v>2024</v>
      </c>
      <c r="J7625" s="2">
        <f t="shared" si="238"/>
        <v>4</v>
      </c>
      <c r="K7625" s="8">
        <f t="shared" si="239"/>
        <v>8988577.3459671941</v>
      </c>
    </row>
    <row r="7626" spans="1:11" x14ac:dyDescent="0.35">
      <c r="A7626" s="2">
        <v>8426</v>
      </c>
      <c r="B7626" t="s">
        <v>8244</v>
      </c>
      <c r="C7626" s="1">
        <v>8385030</v>
      </c>
      <c r="D7626" s="1" t="s">
        <v>5</v>
      </c>
      <c r="E7626" t="s">
        <v>5</v>
      </c>
      <c r="F7626" s="3">
        <v>8385030</v>
      </c>
      <c r="G7626">
        <v>1</v>
      </c>
      <c r="H7626" s="2">
        <v>2022</v>
      </c>
      <c r="I7626" s="2">
        <v>2024</v>
      </c>
      <c r="J7626" s="2">
        <f t="shared" si="238"/>
        <v>2</v>
      </c>
      <c r="K7626" s="8">
        <f t="shared" si="239"/>
        <v>8979414.6169238053</v>
      </c>
    </row>
    <row r="7627" spans="1:11" x14ac:dyDescent="0.35">
      <c r="A7627" s="2">
        <v>1185</v>
      </c>
      <c r="B7627" t="s">
        <v>1190</v>
      </c>
      <c r="C7627" s="1">
        <v>2438233</v>
      </c>
      <c r="D7627" s="1">
        <v>2438233</v>
      </c>
      <c r="E7627">
        <v>1</v>
      </c>
      <c r="F7627" t="s">
        <v>5</v>
      </c>
      <c r="G7627" t="s">
        <v>5</v>
      </c>
      <c r="H7627" s="2">
        <v>1986</v>
      </c>
      <c r="I7627" s="2">
        <v>2024</v>
      </c>
      <c r="J7627" s="2">
        <f t="shared" si="238"/>
        <v>38</v>
      </c>
      <c r="K7627" s="8">
        <f t="shared" si="239"/>
        <v>8957769.6276556756</v>
      </c>
    </row>
    <row r="7628" spans="1:11" x14ac:dyDescent="0.35">
      <c r="A7628" s="2">
        <v>8236</v>
      </c>
      <c r="B7628" t="s">
        <v>8062</v>
      </c>
      <c r="C7628" s="1">
        <v>8070000</v>
      </c>
      <c r="D7628" s="1" t="s">
        <v>5</v>
      </c>
      <c r="E7628" t="s">
        <v>5</v>
      </c>
      <c r="F7628" s="3">
        <v>8070000</v>
      </c>
      <c r="G7628">
        <v>1</v>
      </c>
      <c r="H7628" s="2">
        <v>2021</v>
      </c>
      <c r="I7628" s="2">
        <v>2024</v>
      </c>
      <c r="J7628" s="2">
        <f t="shared" si="238"/>
        <v>3</v>
      </c>
      <c r="K7628" s="8">
        <f t="shared" si="239"/>
        <v>8943111.4164771978</v>
      </c>
    </row>
    <row r="7629" spans="1:11" x14ac:dyDescent="0.35">
      <c r="A7629" s="2">
        <v>7979</v>
      </c>
      <c r="B7629" t="s">
        <v>7816</v>
      </c>
      <c r="C7629" s="1">
        <v>7792716</v>
      </c>
      <c r="D7629" s="1" t="s">
        <v>5</v>
      </c>
      <c r="E7629" t="s">
        <v>5</v>
      </c>
      <c r="F7629" s="3">
        <v>7792716</v>
      </c>
      <c r="G7629">
        <v>1</v>
      </c>
      <c r="H7629" s="2">
        <v>2020</v>
      </c>
      <c r="I7629" s="2">
        <v>2024</v>
      </c>
      <c r="J7629" s="2">
        <f t="shared" si="238"/>
        <v>4</v>
      </c>
      <c r="K7629" s="8">
        <f t="shared" si="239"/>
        <v>8936668.6953980587</v>
      </c>
    </row>
    <row r="7630" spans="1:11" x14ac:dyDescent="0.35">
      <c r="A7630" s="2">
        <v>4024</v>
      </c>
      <c r="B7630" t="s">
        <v>4014</v>
      </c>
      <c r="C7630" s="1">
        <v>3920489</v>
      </c>
      <c r="D7630" s="1" t="s">
        <v>5</v>
      </c>
      <c r="E7630" t="s">
        <v>5</v>
      </c>
      <c r="F7630" s="3">
        <v>3920489</v>
      </c>
      <c r="G7630">
        <v>1</v>
      </c>
      <c r="H7630" s="2">
        <v>2000</v>
      </c>
      <c r="I7630" s="2">
        <v>2024</v>
      </c>
      <c r="J7630" s="2">
        <f t="shared" si="238"/>
        <v>24</v>
      </c>
      <c r="K7630" s="8">
        <f t="shared" si="239"/>
        <v>8917869.0923154484</v>
      </c>
    </row>
    <row r="7631" spans="1:11" x14ac:dyDescent="0.35">
      <c r="A7631" s="2">
        <v>3213</v>
      </c>
      <c r="B7631" t="s">
        <v>3209</v>
      </c>
      <c r="C7631" s="1">
        <v>3414301</v>
      </c>
      <c r="D7631" s="1">
        <v>3414301</v>
      </c>
      <c r="E7631">
        <v>1</v>
      </c>
      <c r="F7631" t="s">
        <v>5</v>
      </c>
      <c r="G7631" t="s">
        <v>5</v>
      </c>
      <c r="H7631" s="2">
        <v>1996</v>
      </c>
      <c r="I7631" s="2">
        <v>2024</v>
      </c>
      <c r="J7631" s="2">
        <f t="shared" si="238"/>
        <v>28</v>
      </c>
      <c r="K7631" s="8">
        <f t="shared" si="239"/>
        <v>8906549.1203898899</v>
      </c>
    </row>
    <row r="7632" spans="1:11" x14ac:dyDescent="0.35">
      <c r="A7632" s="2">
        <v>7980</v>
      </c>
      <c r="B7632" t="s">
        <v>7817</v>
      </c>
      <c r="C7632" s="1">
        <v>7760946</v>
      </c>
      <c r="D7632" s="1" t="s">
        <v>5</v>
      </c>
      <c r="E7632" t="s">
        <v>5</v>
      </c>
      <c r="F7632" s="3">
        <v>7760946</v>
      </c>
      <c r="G7632">
        <v>1</v>
      </c>
      <c r="H7632" s="2">
        <v>2020</v>
      </c>
      <c r="I7632" s="2">
        <v>2024</v>
      </c>
      <c r="J7632" s="2">
        <f t="shared" si="238"/>
        <v>4</v>
      </c>
      <c r="K7632" s="8">
        <f t="shared" si="239"/>
        <v>8900234.9328366108</v>
      </c>
    </row>
    <row r="7633" spans="1:11" x14ac:dyDescent="0.35">
      <c r="A7633" s="2">
        <v>8638</v>
      </c>
      <c r="B7633" t="s">
        <v>8447</v>
      </c>
      <c r="C7633" s="1">
        <v>8598322</v>
      </c>
      <c r="D7633" s="1" t="s">
        <v>5</v>
      </c>
      <c r="E7633" t="s">
        <v>5</v>
      </c>
      <c r="F7633" s="3">
        <v>8598322</v>
      </c>
      <c r="G7633">
        <v>1</v>
      </c>
      <c r="H7633" s="2">
        <v>2023</v>
      </c>
      <c r="I7633" s="2">
        <v>2024</v>
      </c>
      <c r="J7633" s="2">
        <f t="shared" si="238"/>
        <v>1</v>
      </c>
      <c r="K7633" s="8">
        <f t="shared" si="239"/>
        <v>8897856.7024044637</v>
      </c>
    </row>
    <row r="7634" spans="1:11" x14ac:dyDescent="0.35">
      <c r="A7634" s="2">
        <v>3402</v>
      </c>
      <c r="B7634" t="s">
        <v>3396</v>
      </c>
      <c r="C7634" s="1">
        <v>3525125</v>
      </c>
      <c r="D7634" s="1">
        <v>3525125</v>
      </c>
      <c r="E7634">
        <v>1</v>
      </c>
      <c r="F7634" t="s">
        <v>5</v>
      </c>
      <c r="G7634" t="s">
        <v>5</v>
      </c>
      <c r="H7634" s="2">
        <v>1997</v>
      </c>
      <c r="I7634" s="2">
        <v>2024</v>
      </c>
      <c r="J7634" s="2">
        <f t="shared" si="238"/>
        <v>27</v>
      </c>
      <c r="K7634" s="8">
        <f t="shared" si="239"/>
        <v>8886085.3750394862</v>
      </c>
    </row>
    <row r="7635" spans="1:11" x14ac:dyDescent="0.35">
      <c r="A7635" s="2">
        <v>2802</v>
      </c>
      <c r="B7635" t="s">
        <v>2803</v>
      </c>
      <c r="C7635" s="1">
        <v>3180674</v>
      </c>
      <c r="D7635" s="1">
        <v>3180674</v>
      </c>
      <c r="E7635">
        <v>1</v>
      </c>
      <c r="F7635" t="s">
        <v>5</v>
      </c>
      <c r="G7635" t="s">
        <v>5</v>
      </c>
      <c r="H7635" s="2">
        <v>1994</v>
      </c>
      <c r="I7635" s="2">
        <v>2024</v>
      </c>
      <c r="J7635" s="2">
        <f t="shared" si="238"/>
        <v>30</v>
      </c>
      <c r="K7635" s="8">
        <f t="shared" si="239"/>
        <v>8885261.7344848048</v>
      </c>
    </row>
    <row r="7636" spans="1:11" x14ac:dyDescent="0.35">
      <c r="A7636" s="2">
        <v>3013</v>
      </c>
      <c r="B7636" t="s">
        <v>3012</v>
      </c>
      <c r="C7636" s="1">
        <v>3291163</v>
      </c>
      <c r="D7636" s="1">
        <v>3291163</v>
      </c>
      <c r="E7636">
        <v>1</v>
      </c>
      <c r="F7636" t="s">
        <v>5</v>
      </c>
      <c r="G7636" t="s">
        <v>5</v>
      </c>
      <c r="H7636" s="2">
        <v>1995</v>
      </c>
      <c r="I7636" s="2">
        <v>2024</v>
      </c>
      <c r="J7636" s="2">
        <f t="shared" si="238"/>
        <v>29</v>
      </c>
      <c r="K7636" s="8">
        <f t="shared" si="239"/>
        <v>8884413.355952343</v>
      </c>
    </row>
    <row r="7637" spans="1:11" x14ac:dyDescent="0.35">
      <c r="A7637" s="2">
        <v>8427</v>
      </c>
      <c r="B7637" t="s">
        <v>5189</v>
      </c>
      <c r="C7637" s="1">
        <v>8287406</v>
      </c>
      <c r="D7637" s="1" t="s">
        <v>5</v>
      </c>
      <c r="E7637" t="s">
        <v>5</v>
      </c>
      <c r="F7637" s="3">
        <v>8287406</v>
      </c>
      <c r="G7637">
        <v>1</v>
      </c>
      <c r="H7637" s="2">
        <v>2022</v>
      </c>
      <c r="I7637" s="2">
        <v>2024</v>
      </c>
      <c r="J7637" s="2">
        <f t="shared" si="238"/>
        <v>2</v>
      </c>
      <c r="K7637" s="8">
        <f t="shared" si="239"/>
        <v>8874870.4027036335</v>
      </c>
    </row>
    <row r="7638" spans="1:11" x14ac:dyDescent="0.35">
      <c r="A7638" s="2">
        <v>2184</v>
      </c>
      <c r="B7638" t="s">
        <v>2186</v>
      </c>
      <c r="C7638" s="1">
        <v>2865916</v>
      </c>
      <c r="D7638" s="1">
        <v>2865916</v>
      </c>
      <c r="E7638">
        <v>1</v>
      </c>
      <c r="F7638" t="s">
        <v>5</v>
      </c>
      <c r="G7638" t="s">
        <v>5</v>
      </c>
      <c r="H7638" s="2">
        <v>1991</v>
      </c>
      <c r="I7638" s="2">
        <v>2024</v>
      </c>
      <c r="J7638" s="2">
        <f t="shared" si="238"/>
        <v>33</v>
      </c>
      <c r="K7638" s="8">
        <f t="shared" si="239"/>
        <v>8872165.4153198209</v>
      </c>
    </row>
    <row r="7639" spans="1:11" x14ac:dyDescent="0.35">
      <c r="A7639" s="2">
        <v>7981</v>
      </c>
      <c r="B7639" t="s">
        <v>7818</v>
      </c>
      <c r="C7639" s="1">
        <v>7732697</v>
      </c>
      <c r="D7639" s="1" t="s">
        <v>5</v>
      </c>
      <c r="E7639" t="s">
        <v>5</v>
      </c>
      <c r="F7639" s="3">
        <v>7732435</v>
      </c>
      <c r="G7639">
        <v>1</v>
      </c>
      <c r="H7639" s="2">
        <v>2020</v>
      </c>
      <c r="I7639" s="2">
        <v>2024</v>
      </c>
      <c r="J7639" s="2">
        <f t="shared" si="238"/>
        <v>4</v>
      </c>
      <c r="K7639" s="8">
        <f t="shared" si="239"/>
        <v>8867839.044936128</v>
      </c>
    </row>
    <row r="7640" spans="1:11" x14ac:dyDescent="0.35">
      <c r="A7640" s="2">
        <v>8428</v>
      </c>
      <c r="B7640" t="s">
        <v>8245</v>
      </c>
      <c r="C7640" s="1">
        <v>8277788</v>
      </c>
      <c r="D7640" s="1" t="s">
        <v>5</v>
      </c>
      <c r="E7640" t="s">
        <v>5</v>
      </c>
      <c r="F7640" s="3">
        <v>8277788</v>
      </c>
      <c r="G7640">
        <v>1</v>
      </c>
      <c r="H7640" s="2">
        <v>2022</v>
      </c>
      <c r="I7640" s="2">
        <v>2024</v>
      </c>
      <c r="J7640" s="2">
        <f t="shared" si="238"/>
        <v>2</v>
      </c>
      <c r="K7640" s="8">
        <f t="shared" si="239"/>
        <v>8864570.6172782294</v>
      </c>
    </row>
    <row r="7641" spans="1:11" x14ac:dyDescent="0.35">
      <c r="A7641" s="2">
        <v>8639</v>
      </c>
      <c r="B7641" t="s">
        <v>8448</v>
      </c>
      <c r="C7641" s="1">
        <v>8557763</v>
      </c>
      <c r="D7641" s="1" t="s">
        <v>5</v>
      </c>
      <c r="E7641" t="s">
        <v>5</v>
      </c>
      <c r="F7641" s="3">
        <v>8557763</v>
      </c>
      <c r="G7641">
        <v>1</v>
      </c>
      <c r="H7641" s="2">
        <v>2023</v>
      </c>
      <c r="I7641" s="2">
        <v>2024</v>
      </c>
      <c r="J7641" s="2">
        <f t="shared" si="238"/>
        <v>1</v>
      </c>
      <c r="K7641" s="8">
        <f t="shared" si="239"/>
        <v>8855884.7723007966</v>
      </c>
    </row>
    <row r="7642" spans="1:11" x14ac:dyDescent="0.35">
      <c r="A7642" s="2">
        <v>386</v>
      </c>
      <c r="B7642" t="s">
        <v>391</v>
      </c>
      <c r="C7642" s="1">
        <v>2028612</v>
      </c>
      <c r="D7642" s="1">
        <v>2028612</v>
      </c>
      <c r="E7642">
        <v>1</v>
      </c>
      <c r="F7642" t="s">
        <v>5</v>
      </c>
      <c r="G7642" t="s">
        <v>5</v>
      </c>
      <c r="H7642" s="2">
        <v>1981</v>
      </c>
      <c r="I7642" s="2">
        <v>2024</v>
      </c>
      <c r="J7642" s="2">
        <f t="shared" si="238"/>
        <v>43</v>
      </c>
      <c r="K7642" s="8">
        <f t="shared" si="239"/>
        <v>8844681.2391805965</v>
      </c>
    </row>
    <row r="7643" spans="1:11" x14ac:dyDescent="0.35">
      <c r="A7643" s="2">
        <v>3816</v>
      </c>
      <c r="B7643" t="s">
        <v>3809</v>
      </c>
      <c r="C7643" s="1">
        <v>3753929</v>
      </c>
      <c r="D7643" s="1">
        <v>3753929</v>
      </c>
      <c r="E7643">
        <v>1</v>
      </c>
      <c r="F7643" t="s">
        <v>5</v>
      </c>
      <c r="G7643" t="s">
        <v>5</v>
      </c>
      <c r="H7643" s="2">
        <v>1999</v>
      </c>
      <c r="I7643" s="2">
        <v>2024</v>
      </c>
      <c r="J7643" s="2">
        <f t="shared" si="238"/>
        <v>25</v>
      </c>
      <c r="K7643" s="8">
        <f t="shared" si="239"/>
        <v>8836465.9809015989</v>
      </c>
    </row>
    <row r="7644" spans="1:11" x14ac:dyDescent="0.35">
      <c r="A7644" s="2">
        <v>1386</v>
      </c>
      <c r="B7644" t="s">
        <v>1391</v>
      </c>
      <c r="C7644" s="1">
        <v>2488740</v>
      </c>
      <c r="D7644" s="1">
        <v>2488740</v>
      </c>
      <c r="E7644">
        <v>1</v>
      </c>
      <c r="F7644" t="s">
        <v>5</v>
      </c>
      <c r="G7644" t="s">
        <v>5</v>
      </c>
      <c r="H7644" s="2">
        <v>1987</v>
      </c>
      <c r="I7644" s="2">
        <v>2024</v>
      </c>
      <c r="J7644" s="2">
        <f t="shared" si="238"/>
        <v>37</v>
      </c>
      <c r="K7644" s="8">
        <f t="shared" si="239"/>
        <v>8835528.0535055865</v>
      </c>
    </row>
    <row r="7645" spans="1:11" x14ac:dyDescent="0.35">
      <c r="A7645" s="2">
        <v>2185</v>
      </c>
      <c r="B7645" t="s">
        <v>2187</v>
      </c>
      <c r="C7645" s="1">
        <v>2853801</v>
      </c>
      <c r="D7645" s="1">
        <v>2853801</v>
      </c>
      <c r="E7645">
        <v>1</v>
      </c>
      <c r="F7645" t="s">
        <v>5</v>
      </c>
      <c r="G7645" t="s">
        <v>5</v>
      </c>
      <c r="H7645" s="2">
        <v>1991</v>
      </c>
      <c r="I7645" s="2">
        <v>2024</v>
      </c>
      <c r="J7645" s="2">
        <f t="shared" si="238"/>
        <v>33</v>
      </c>
      <c r="K7645" s="8">
        <f t="shared" si="239"/>
        <v>8834660.378882397</v>
      </c>
    </row>
    <row r="7646" spans="1:11" x14ac:dyDescent="0.35">
      <c r="A7646" s="2">
        <v>387</v>
      </c>
      <c r="B7646" t="s">
        <v>392</v>
      </c>
      <c r="C7646" s="1">
        <v>2022771</v>
      </c>
      <c r="D7646" s="1">
        <v>2022771</v>
      </c>
      <c r="E7646">
        <v>1</v>
      </c>
      <c r="F7646" t="s">
        <v>5</v>
      </c>
      <c r="G7646" t="s">
        <v>5</v>
      </c>
      <c r="H7646" s="2">
        <v>1981</v>
      </c>
      <c r="I7646" s="2">
        <v>2024</v>
      </c>
      <c r="J7646" s="2">
        <f t="shared" si="238"/>
        <v>43</v>
      </c>
      <c r="K7646" s="8">
        <f t="shared" si="239"/>
        <v>8819214.6723269764</v>
      </c>
    </row>
    <row r="7647" spans="1:11" x14ac:dyDescent="0.35">
      <c r="A7647" s="2">
        <v>8429</v>
      </c>
      <c r="B7647" t="s">
        <v>8246</v>
      </c>
      <c r="C7647" s="1">
        <v>8234166</v>
      </c>
      <c r="D7647" s="1">
        <v>1589362</v>
      </c>
      <c r="E7647">
        <v>0.193</v>
      </c>
      <c r="F7647" s="3">
        <v>6644804</v>
      </c>
      <c r="G7647">
        <v>0.80700000000000005</v>
      </c>
      <c r="H7647" s="2">
        <v>2022</v>
      </c>
      <c r="I7647" s="2">
        <v>2024</v>
      </c>
      <c r="J7647" s="2">
        <f t="shared" si="238"/>
        <v>2</v>
      </c>
      <c r="K7647" s="8">
        <f t="shared" si="239"/>
        <v>8817856.4106004424</v>
      </c>
    </row>
    <row r="7648" spans="1:11" x14ac:dyDescent="0.35">
      <c r="A7648" s="2">
        <v>1595</v>
      </c>
      <c r="B7648" t="s">
        <v>1600</v>
      </c>
      <c r="C7648" s="1">
        <v>2567099</v>
      </c>
      <c r="D7648" s="1">
        <v>2567099</v>
      </c>
      <c r="E7648">
        <v>1</v>
      </c>
      <c r="F7648" t="s">
        <v>5</v>
      </c>
      <c r="G7648" t="s">
        <v>5</v>
      </c>
      <c r="H7648" s="2">
        <v>1988</v>
      </c>
      <c r="I7648" s="2">
        <v>2024</v>
      </c>
      <c r="J7648" s="2">
        <f t="shared" si="238"/>
        <v>36</v>
      </c>
      <c r="K7648" s="8">
        <f t="shared" si="239"/>
        <v>8806916.8794577289</v>
      </c>
    </row>
    <row r="7649" spans="1:11" x14ac:dyDescent="0.35">
      <c r="A7649" s="2">
        <v>2803</v>
      </c>
      <c r="B7649" t="s">
        <v>2804</v>
      </c>
      <c r="C7649" s="1">
        <v>3151130</v>
      </c>
      <c r="D7649" s="1">
        <v>3151130</v>
      </c>
      <c r="E7649">
        <v>1</v>
      </c>
      <c r="F7649" t="s">
        <v>5</v>
      </c>
      <c r="G7649" t="s">
        <v>5</v>
      </c>
      <c r="H7649" s="2">
        <v>1994</v>
      </c>
      <c r="I7649" s="2">
        <v>2024</v>
      </c>
      <c r="J7649" s="2">
        <f t="shared" si="238"/>
        <v>30</v>
      </c>
      <c r="K7649" s="8">
        <f t="shared" si="239"/>
        <v>8802730.1161285639</v>
      </c>
    </row>
    <row r="7650" spans="1:11" x14ac:dyDescent="0.35">
      <c r="A7650" s="2">
        <v>7982</v>
      </c>
      <c r="B7650" t="s">
        <v>7819</v>
      </c>
      <c r="C7650" s="1">
        <v>7673800</v>
      </c>
      <c r="D7650" s="1" t="s">
        <v>5</v>
      </c>
      <c r="E7650" t="s">
        <v>5</v>
      </c>
      <c r="F7650" s="3">
        <v>7673207</v>
      </c>
      <c r="G7650">
        <v>1</v>
      </c>
      <c r="H7650" s="2">
        <v>2020</v>
      </c>
      <c r="I7650" s="2">
        <v>2024</v>
      </c>
      <c r="J7650" s="2">
        <f t="shared" si="238"/>
        <v>4</v>
      </c>
      <c r="K7650" s="8">
        <f t="shared" si="239"/>
        <v>8800296.1014806163</v>
      </c>
    </row>
    <row r="7651" spans="1:11" x14ac:dyDescent="0.35">
      <c r="A7651" s="2">
        <v>3817</v>
      </c>
      <c r="B7651" t="s">
        <v>3810</v>
      </c>
      <c r="C7651" s="1">
        <v>3736868</v>
      </c>
      <c r="D7651" s="1">
        <v>3736868</v>
      </c>
      <c r="E7651">
        <v>1</v>
      </c>
      <c r="F7651" t="s">
        <v>5</v>
      </c>
      <c r="G7651" t="s">
        <v>5</v>
      </c>
      <c r="H7651" s="2">
        <v>1999</v>
      </c>
      <c r="I7651" s="2">
        <v>2024</v>
      </c>
      <c r="J7651" s="2">
        <f t="shared" si="238"/>
        <v>25</v>
      </c>
      <c r="K7651" s="8">
        <f t="shared" si="239"/>
        <v>8796305.6725686062</v>
      </c>
    </row>
    <row r="7652" spans="1:11" x14ac:dyDescent="0.35">
      <c r="A7652" s="2">
        <v>1985</v>
      </c>
      <c r="B7652" t="s">
        <v>1989</v>
      </c>
      <c r="C7652" s="1">
        <v>2742912</v>
      </c>
      <c r="D7652" s="1">
        <v>2742912</v>
      </c>
      <c r="E7652">
        <v>1</v>
      </c>
      <c r="F7652" t="s">
        <v>5</v>
      </c>
      <c r="G7652" t="s">
        <v>5</v>
      </c>
      <c r="H7652" s="2">
        <v>1990</v>
      </c>
      <c r="I7652" s="2">
        <v>2024</v>
      </c>
      <c r="J7652" s="2">
        <f t="shared" si="238"/>
        <v>34</v>
      </c>
      <c r="K7652" s="8">
        <f t="shared" si="239"/>
        <v>8787184.5974030085</v>
      </c>
    </row>
    <row r="7653" spans="1:11" x14ac:dyDescent="0.35">
      <c r="A7653" s="2">
        <v>1186</v>
      </c>
      <c r="B7653" t="s">
        <v>1191</v>
      </c>
      <c r="C7653" s="1">
        <v>2390525</v>
      </c>
      <c r="D7653" s="1">
        <v>2390525</v>
      </c>
      <c r="E7653">
        <v>1</v>
      </c>
      <c r="F7653" t="s">
        <v>5</v>
      </c>
      <c r="G7653" t="s">
        <v>5</v>
      </c>
      <c r="H7653" s="2">
        <v>1986</v>
      </c>
      <c r="I7653" s="2">
        <v>2024</v>
      </c>
      <c r="J7653" s="2">
        <f t="shared" si="238"/>
        <v>38</v>
      </c>
      <c r="K7653" s="8">
        <f t="shared" si="239"/>
        <v>8782496.274618376</v>
      </c>
    </row>
    <row r="7654" spans="1:11" x14ac:dyDescent="0.35">
      <c r="A7654" s="2">
        <v>2804</v>
      </c>
      <c r="B7654" t="s">
        <v>2805</v>
      </c>
      <c r="C7654" s="1">
        <v>3134381</v>
      </c>
      <c r="D7654" s="1">
        <v>3134381</v>
      </c>
      <c r="E7654">
        <v>1</v>
      </c>
      <c r="F7654" t="s">
        <v>5</v>
      </c>
      <c r="G7654" t="s">
        <v>5</v>
      </c>
      <c r="H7654" s="2">
        <v>1994</v>
      </c>
      <c r="I7654" s="2">
        <v>2024</v>
      </c>
      <c r="J7654" s="2">
        <f t="shared" si="238"/>
        <v>30</v>
      </c>
      <c r="K7654" s="8">
        <f t="shared" si="239"/>
        <v>8755941.5270462222</v>
      </c>
    </row>
    <row r="7655" spans="1:11" x14ac:dyDescent="0.35">
      <c r="A7655" s="2">
        <v>3014</v>
      </c>
      <c r="B7655" t="s">
        <v>3013</v>
      </c>
      <c r="C7655" s="1">
        <v>3242342</v>
      </c>
      <c r="D7655" s="1">
        <v>3242342</v>
      </c>
      <c r="E7655">
        <v>1</v>
      </c>
      <c r="F7655" t="s">
        <v>5</v>
      </c>
      <c r="G7655" t="s">
        <v>5</v>
      </c>
      <c r="H7655" s="2">
        <v>1995</v>
      </c>
      <c r="I7655" s="2">
        <v>2024</v>
      </c>
      <c r="J7655" s="2">
        <f t="shared" si="238"/>
        <v>29</v>
      </c>
      <c r="K7655" s="8">
        <f t="shared" si="239"/>
        <v>8752622.2704148144</v>
      </c>
    </row>
    <row r="7656" spans="1:11" x14ac:dyDescent="0.35">
      <c r="A7656" s="2">
        <v>7983</v>
      </c>
      <c r="B7656" t="s">
        <v>7820</v>
      </c>
      <c r="C7656" s="1">
        <v>7627100</v>
      </c>
      <c r="D7656" s="1" t="s">
        <v>5</v>
      </c>
      <c r="E7656" t="s">
        <v>5</v>
      </c>
      <c r="F7656" s="3">
        <v>7627100</v>
      </c>
      <c r="G7656">
        <v>1</v>
      </c>
      <c r="H7656" s="2">
        <v>2020</v>
      </c>
      <c r="I7656" s="2">
        <v>2024</v>
      </c>
      <c r="J7656" s="2">
        <f t="shared" si="238"/>
        <v>4</v>
      </c>
      <c r="K7656" s="8">
        <f t="shared" si="239"/>
        <v>8746740.6494308971</v>
      </c>
    </row>
    <row r="7657" spans="1:11" x14ac:dyDescent="0.35">
      <c r="A7657" s="2">
        <v>8430</v>
      </c>
      <c r="B7657" t="s">
        <v>8247</v>
      </c>
      <c r="C7657" s="1">
        <v>8166175</v>
      </c>
      <c r="D7657" s="1" t="s">
        <v>5</v>
      </c>
      <c r="E7657" t="s">
        <v>5</v>
      </c>
      <c r="F7657" s="3">
        <v>8166175</v>
      </c>
      <c r="G7657">
        <v>1</v>
      </c>
      <c r="H7657" s="2">
        <v>2022</v>
      </c>
      <c r="I7657" s="2">
        <v>2024</v>
      </c>
      <c r="J7657" s="2">
        <f t="shared" si="238"/>
        <v>2</v>
      </c>
      <c r="K7657" s="8">
        <f t="shared" si="239"/>
        <v>8745045.7731645275</v>
      </c>
    </row>
    <row r="7658" spans="1:11" x14ac:dyDescent="0.35">
      <c r="A7658" s="2">
        <v>2382</v>
      </c>
      <c r="B7658" t="s">
        <v>2384</v>
      </c>
      <c r="C7658" s="1">
        <v>2922094</v>
      </c>
      <c r="D7658" s="1">
        <v>2922094</v>
      </c>
      <c r="E7658">
        <v>1</v>
      </c>
      <c r="F7658" t="s">
        <v>5</v>
      </c>
      <c r="G7658" t="s">
        <v>5</v>
      </c>
      <c r="H7658" s="2">
        <v>1992</v>
      </c>
      <c r="I7658" s="2">
        <v>2024</v>
      </c>
      <c r="J7658" s="2">
        <f t="shared" si="238"/>
        <v>32</v>
      </c>
      <c r="K7658" s="8">
        <f t="shared" si="239"/>
        <v>8741554.1778082736</v>
      </c>
    </row>
    <row r="7659" spans="1:11" x14ac:dyDescent="0.35">
      <c r="A7659" s="2">
        <v>388</v>
      </c>
      <c r="B7659" t="s">
        <v>393</v>
      </c>
      <c r="C7659" s="1">
        <v>2004742</v>
      </c>
      <c r="D7659" s="1">
        <v>2004742</v>
      </c>
      <c r="E7659">
        <v>1</v>
      </c>
      <c r="F7659" t="s">
        <v>5</v>
      </c>
      <c r="G7659" t="s">
        <v>5</v>
      </c>
      <c r="H7659" s="2">
        <v>1981</v>
      </c>
      <c r="I7659" s="2">
        <v>2024</v>
      </c>
      <c r="J7659" s="2">
        <f t="shared" si="238"/>
        <v>43</v>
      </c>
      <c r="K7659" s="8">
        <f t="shared" si="239"/>
        <v>8740608.8284981977</v>
      </c>
    </row>
    <row r="7660" spans="1:11" x14ac:dyDescent="0.35">
      <c r="A7660" s="2">
        <v>8237</v>
      </c>
      <c r="B7660" t="s">
        <v>8063</v>
      </c>
      <c r="C7660" s="1">
        <v>7880000</v>
      </c>
      <c r="D7660" s="1" t="s">
        <v>5</v>
      </c>
      <c r="E7660" t="s">
        <v>5</v>
      </c>
      <c r="F7660" s="3">
        <v>7880000</v>
      </c>
      <c r="G7660">
        <v>1</v>
      </c>
      <c r="H7660" s="2">
        <v>2021</v>
      </c>
      <c r="I7660" s="2">
        <v>2024</v>
      </c>
      <c r="J7660" s="2">
        <f t="shared" si="238"/>
        <v>3</v>
      </c>
      <c r="K7660" s="8">
        <f t="shared" si="239"/>
        <v>8732554.889943039</v>
      </c>
    </row>
    <row r="7661" spans="1:11" x14ac:dyDescent="0.35">
      <c r="A7661" s="2">
        <v>839</v>
      </c>
      <c r="B7661" t="s">
        <v>844</v>
      </c>
      <c r="C7661" s="1">
        <v>2217728</v>
      </c>
      <c r="D7661" s="1">
        <v>2181987</v>
      </c>
      <c r="E7661">
        <v>0.98399999999999999</v>
      </c>
      <c r="F7661" s="3">
        <v>30362</v>
      </c>
      <c r="G7661">
        <v>1.4E-2</v>
      </c>
      <c r="H7661" s="2">
        <v>1984</v>
      </c>
      <c r="I7661" s="2">
        <v>2024</v>
      </c>
      <c r="J7661" s="2">
        <f t="shared" si="238"/>
        <v>40</v>
      </c>
      <c r="K7661" s="8">
        <f t="shared" si="239"/>
        <v>8725219.644849075</v>
      </c>
    </row>
    <row r="7662" spans="1:11" x14ac:dyDescent="0.35">
      <c r="A7662" s="2">
        <v>3611</v>
      </c>
      <c r="B7662" t="s">
        <v>3605</v>
      </c>
      <c r="C7662" s="1">
        <v>3572443</v>
      </c>
      <c r="D7662" s="1">
        <v>3572443</v>
      </c>
      <c r="E7662">
        <v>1</v>
      </c>
      <c r="F7662" t="s">
        <v>5</v>
      </c>
      <c r="G7662" t="s">
        <v>5</v>
      </c>
      <c r="H7662" s="2">
        <v>1998</v>
      </c>
      <c r="I7662" s="2">
        <v>2024</v>
      </c>
      <c r="J7662" s="2">
        <f t="shared" si="238"/>
        <v>26</v>
      </c>
      <c r="K7662" s="8">
        <f t="shared" si="239"/>
        <v>8702210.129707342</v>
      </c>
    </row>
    <row r="7663" spans="1:11" x14ac:dyDescent="0.35">
      <c r="A7663" s="2">
        <v>8431</v>
      </c>
      <c r="B7663" t="s">
        <v>8248</v>
      </c>
      <c r="C7663" s="1">
        <v>8121608</v>
      </c>
      <c r="D7663" s="1" t="s">
        <v>5</v>
      </c>
      <c r="E7663" t="s">
        <v>5</v>
      </c>
      <c r="F7663" s="3">
        <v>8121608</v>
      </c>
      <c r="G7663">
        <v>1</v>
      </c>
      <c r="H7663" s="2">
        <v>2022</v>
      </c>
      <c r="I7663" s="2">
        <v>2024</v>
      </c>
      <c r="J7663" s="2">
        <f t="shared" si="238"/>
        <v>2</v>
      </c>
      <c r="K7663" s="8">
        <f t="shared" si="239"/>
        <v>8697319.5788357724</v>
      </c>
    </row>
    <row r="7664" spans="1:11" x14ac:dyDescent="0.35">
      <c r="A7664" s="2">
        <v>2186</v>
      </c>
      <c r="B7664" t="s">
        <v>2188</v>
      </c>
      <c r="C7664" s="1">
        <v>2807854</v>
      </c>
      <c r="D7664" s="1">
        <v>2807854</v>
      </c>
      <c r="E7664">
        <v>1</v>
      </c>
      <c r="F7664" t="s">
        <v>5</v>
      </c>
      <c r="G7664" t="s">
        <v>5</v>
      </c>
      <c r="H7664" s="2">
        <v>1991</v>
      </c>
      <c r="I7664" s="2">
        <v>2024</v>
      </c>
      <c r="J7664" s="2">
        <f t="shared" si="238"/>
        <v>33</v>
      </c>
      <c r="K7664" s="8">
        <f t="shared" si="239"/>
        <v>8692419.858107293</v>
      </c>
    </row>
    <row r="7665" spans="1:11" x14ac:dyDescent="0.35">
      <c r="A7665" s="2">
        <v>3403</v>
      </c>
      <c r="B7665" t="s">
        <v>3397</v>
      </c>
      <c r="C7665" s="1">
        <v>3446539</v>
      </c>
      <c r="D7665" s="1">
        <v>3446539</v>
      </c>
      <c r="E7665">
        <v>1</v>
      </c>
      <c r="F7665" t="s">
        <v>5</v>
      </c>
      <c r="G7665" t="s">
        <v>5</v>
      </c>
      <c r="H7665" s="2">
        <v>1997</v>
      </c>
      <c r="I7665" s="2">
        <v>2024</v>
      </c>
      <c r="J7665" s="2">
        <f t="shared" si="238"/>
        <v>27</v>
      </c>
      <c r="K7665" s="8">
        <f t="shared" si="239"/>
        <v>8687986.8947635088</v>
      </c>
    </row>
    <row r="7666" spans="1:11" x14ac:dyDescent="0.35">
      <c r="A7666" s="2">
        <v>3214</v>
      </c>
      <c r="B7666" t="s">
        <v>3210</v>
      </c>
      <c r="C7666" s="1">
        <v>3325651</v>
      </c>
      <c r="D7666" s="1">
        <v>3325651</v>
      </c>
      <c r="E7666">
        <v>1</v>
      </c>
      <c r="F7666" t="s">
        <v>5</v>
      </c>
      <c r="G7666" t="s">
        <v>5</v>
      </c>
      <c r="H7666" s="2">
        <v>1996</v>
      </c>
      <c r="I7666" s="2">
        <v>2024</v>
      </c>
      <c r="J7666" s="2">
        <f t="shared" si="238"/>
        <v>28</v>
      </c>
      <c r="K7666" s="8">
        <f t="shared" si="239"/>
        <v>8675296.6386893708</v>
      </c>
    </row>
    <row r="7667" spans="1:11" x14ac:dyDescent="0.35">
      <c r="A7667" s="2">
        <v>2805</v>
      </c>
      <c r="B7667" t="s">
        <v>2806</v>
      </c>
      <c r="C7667" s="1">
        <v>3103716</v>
      </c>
      <c r="D7667" s="1">
        <v>3103716</v>
      </c>
      <c r="E7667">
        <v>1</v>
      </c>
      <c r="F7667" t="s">
        <v>5</v>
      </c>
      <c r="G7667" t="s">
        <v>5</v>
      </c>
      <c r="H7667" s="2">
        <v>1994</v>
      </c>
      <c r="I7667" s="2">
        <v>2024</v>
      </c>
      <c r="J7667" s="2">
        <f t="shared" si="238"/>
        <v>30</v>
      </c>
      <c r="K7667" s="8">
        <f t="shared" si="239"/>
        <v>8670278.377950158</v>
      </c>
    </row>
    <row r="7668" spans="1:11" x14ac:dyDescent="0.35">
      <c r="A7668" s="2">
        <v>163</v>
      </c>
      <c r="B7668" t="s">
        <v>168</v>
      </c>
      <c r="C7668" s="1">
        <v>1856122</v>
      </c>
      <c r="D7668" s="1">
        <v>1856122</v>
      </c>
      <c r="E7668">
        <v>1</v>
      </c>
      <c r="F7668" t="s">
        <v>5</v>
      </c>
      <c r="G7668" t="s">
        <v>5</v>
      </c>
      <c r="H7668" s="2">
        <v>1979</v>
      </c>
      <c r="I7668" s="2">
        <v>2024</v>
      </c>
      <c r="J7668" s="2">
        <f t="shared" si="238"/>
        <v>45</v>
      </c>
      <c r="K7668" s="8">
        <f t="shared" si="239"/>
        <v>8666288.0141020734</v>
      </c>
    </row>
    <row r="7669" spans="1:11" x14ac:dyDescent="0.35">
      <c r="A7669" s="2">
        <v>1387</v>
      </c>
      <c r="B7669" t="s">
        <v>1392</v>
      </c>
      <c r="C7669" s="1">
        <v>2439061</v>
      </c>
      <c r="D7669" s="1">
        <v>2438304</v>
      </c>
      <c r="E7669">
        <v>1</v>
      </c>
      <c r="F7669" t="s">
        <v>5</v>
      </c>
      <c r="G7669" t="s">
        <v>5</v>
      </c>
      <c r="H7669" s="2">
        <v>1987</v>
      </c>
      <c r="I7669" s="2">
        <v>2024</v>
      </c>
      <c r="J7669" s="2">
        <f t="shared" si="238"/>
        <v>37</v>
      </c>
      <c r="K7669" s="8">
        <f t="shared" si="239"/>
        <v>8659157.6017227154</v>
      </c>
    </row>
    <row r="7670" spans="1:11" x14ac:dyDescent="0.35">
      <c r="A7670" s="2">
        <v>668</v>
      </c>
      <c r="B7670" t="s">
        <v>673</v>
      </c>
      <c r="C7670" s="1">
        <v>2121937</v>
      </c>
      <c r="D7670" s="1">
        <v>2120439</v>
      </c>
      <c r="E7670">
        <v>0.999</v>
      </c>
      <c r="F7670" s="3">
        <v>1498</v>
      </c>
      <c r="G7670" t="s">
        <v>7</v>
      </c>
      <c r="H7670" s="2">
        <v>1983</v>
      </c>
      <c r="I7670" s="2">
        <v>2024</v>
      </c>
      <c r="J7670" s="2">
        <f t="shared" si="238"/>
        <v>41</v>
      </c>
      <c r="K7670" s="8">
        <f t="shared" si="239"/>
        <v>8639175.1039516591</v>
      </c>
    </row>
    <row r="7671" spans="1:11" x14ac:dyDescent="0.35">
      <c r="A7671" s="2">
        <v>840</v>
      </c>
      <c r="B7671" t="s">
        <v>845</v>
      </c>
      <c r="C7671" s="1">
        <v>2193612</v>
      </c>
      <c r="D7671" s="1">
        <v>2193612</v>
      </c>
      <c r="E7671">
        <v>1</v>
      </c>
      <c r="F7671" t="s">
        <v>5</v>
      </c>
      <c r="G7671" t="s">
        <v>5</v>
      </c>
      <c r="H7671" s="2">
        <v>1984</v>
      </c>
      <c r="I7671" s="2">
        <v>2024</v>
      </c>
      <c r="J7671" s="2">
        <f t="shared" si="238"/>
        <v>40</v>
      </c>
      <c r="K7671" s="8">
        <f t="shared" si="239"/>
        <v>8630339.93148694</v>
      </c>
    </row>
    <row r="7672" spans="1:11" x14ac:dyDescent="0.35">
      <c r="A7672" s="2">
        <v>1986</v>
      </c>
      <c r="B7672" t="s">
        <v>1990</v>
      </c>
      <c r="C7672" s="1">
        <v>2692037</v>
      </c>
      <c r="D7672" s="1">
        <v>2692037</v>
      </c>
      <c r="E7672">
        <v>1</v>
      </c>
      <c r="F7672" t="s">
        <v>5</v>
      </c>
      <c r="G7672" t="s">
        <v>5</v>
      </c>
      <c r="H7672" s="2">
        <v>1990</v>
      </c>
      <c r="I7672" s="2">
        <v>2024</v>
      </c>
      <c r="J7672" s="2">
        <f t="shared" si="238"/>
        <v>34</v>
      </c>
      <c r="K7672" s="8">
        <f t="shared" si="239"/>
        <v>8624201.6010863651</v>
      </c>
    </row>
    <row r="7673" spans="1:11" x14ac:dyDescent="0.35">
      <c r="A7673" s="2">
        <v>1187</v>
      </c>
      <c r="B7673" t="s">
        <v>1192</v>
      </c>
      <c r="C7673" s="1">
        <v>2347000</v>
      </c>
      <c r="D7673" s="1">
        <v>2347000</v>
      </c>
      <c r="E7673">
        <v>1</v>
      </c>
      <c r="F7673" t="s">
        <v>5</v>
      </c>
      <c r="G7673" t="s">
        <v>5</v>
      </c>
      <c r="H7673" s="2">
        <v>1986</v>
      </c>
      <c r="I7673" s="2">
        <v>2024</v>
      </c>
      <c r="J7673" s="2">
        <f t="shared" si="238"/>
        <v>38</v>
      </c>
      <c r="K7673" s="8">
        <f t="shared" si="239"/>
        <v>8622590.7516254075</v>
      </c>
    </row>
    <row r="7674" spans="1:11" x14ac:dyDescent="0.35">
      <c r="A7674" s="2">
        <v>8432</v>
      </c>
      <c r="B7674" t="s">
        <v>8249</v>
      </c>
      <c r="C7674" s="1">
        <v>8048175</v>
      </c>
      <c r="D7674" s="1">
        <v>832000</v>
      </c>
      <c r="E7674">
        <v>0.10300000000000001</v>
      </c>
      <c r="F7674" s="3">
        <v>7216175</v>
      </c>
      <c r="G7674">
        <v>0.89700000000000002</v>
      </c>
      <c r="H7674" s="2">
        <v>2022</v>
      </c>
      <c r="I7674" s="2">
        <v>2024</v>
      </c>
      <c r="J7674" s="2">
        <f t="shared" si="238"/>
        <v>2</v>
      </c>
      <c r="K7674" s="8">
        <f t="shared" si="239"/>
        <v>8618681.1775939688</v>
      </c>
    </row>
    <row r="7675" spans="1:11" x14ac:dyDescent="0.35">
      <c r="A7675" s="2">
        <v>389</v>
      </c>
      <c r="B7675" t="s">
        <v>394</v>
      </c>
      <c r="C7675" s="1">
        <v>1976198</v>
      </c>
      <c r="D7675" s="1">
        <v>1976198</v>
      </c>
      <c r="E7675">
        <v>1</v>
      </c>
      <c r="F7675" t="s">
        <v>5</v>
      </c>
      <c r="G7675" t="s">
        <v>5</v>
      </c>
      <c r="H7675" s="2">
        <v>1981</v>
      </c>
      <c r="I7675" s="2">
        <v>2024</v>
      </c>
      <c r="J7675" s="2">
        <f t="shared" si="238"/>
        <v>43</v>
      </c>
      <c r="K7675" s="8">
        <f t="shared" si="239"/>
        <v>8616157.9323725849</v>
      </c>
    </row>
    <row r="7676" spans="1:11" x14ac:dyDescent="0.35">
      <c r="A7676" s="2">
        <v>8640</v>
      </c>
      <c r="B7676" t="s">
        <v>8449</v>
      </c>
      <c r="C7676" s="1">
        <v>8317251</v>
      </c>
      <c r="D7676" s="1" t="s">
        <v>5</v>
      </c>
      <c r="E7676" t="s">
        <v>5</v>
      </c>
      <c r="F7676" s="3">
        <v>8317251</v>
      </c>
      <c r="G7676">
        <v>1</v>
      </c>
      <c r="H7676" s="2">
        <v>2023</v>
      </c>
      <c r="I7676" s="2">
        <v>2024</v>
      </c>
      <c r="J7676" s="2">
        <f t="shared" si="238"/>
        <v>1</v>
      </c>
      <c r="K7676" s="8">
        <f t="shared" si="239"/>
        <v>8606994.196766559</v>
      </c>
    </row>
    <row r="7677" spans="1:11" x14ac:dyDescent="0.35">
      <c r="A7677" s="2">
        <v>8238</v>
      </c>
      <c r="B7677" t="s">
        <v>8064</v>
      </c>
      <c r="C7677" s="1">
        <v>7762797</v>
      </c>
      <c r="D7677" s="1" t="s">
        <v>5</v>
      </c>
      <c r="E7677" t="s">
        <v>5</v>
      </c>
      <c r="F7677" s="3">
        <v>7762797</v>
      </c>
      <c r="G7677">
        <v>1</v>
      </c>
      <c r="H7677" s="2">
        <v>2021</v>
      </c>
      <c r="I7677" s="2">
        <v>2024</v>
      </c>
      <c r="J7677" s="2">
        <f t="shared" si="238"/>
        <v>3</v>
      </c>
      <c r="K7677" s="8">
        <f t="shared" si="239"/>
        <v>8602671.4342620745</v>
      </c>
    </row>
    <row r="7678" spans="1:11" x14ac:dyDescent="0.35">
      <c r="A7678" s="2">
        <v>7984</v>
      </c>
      <c r="B7678" t="s">
        <v>7821</v>
      </c>
      <c r="C7678" s="1">
        <v>7501454</v>
      </c>
      <c r="D7678" s="1" t="s">
        <v>5</v>
      </c>
      <c r="E7678" t="s">
        <v>5</v>
      </c>
      <c r="F7678" s="3">
        <v>7501454</v>
      </c>
      <c r="G7678">
        <v>1</v>
      </c>
      <c r="H7678" s="2">
        <v>2020</v>
      </c>
      <c r="I7678" s="2">
        <v>2024</v>
      </c>
      <c r="J7678" s="2">
        <f t="shared" si="238"/>
        <v>4</v>
      </c>
      <c r="K7678" s="8">
        <f t="shared" si="239"/>
        <v>8602650.1070703156</v>
      </c>
    </row>
    <row r="7679" spans="1:11" x14ac:dyDescent="0.35">
      <c r="A7679" s="2">
        <v>7985</v>
      </c>
      <c r="B7679" t="s">
        <v>7822</v>
      </c>
      <c r="C7679" s="1">
        <v>7494243</v>
      </c>
      <c r="D7679" s="1" t="s">
        <v>5</v>
      </c>
      <c r="E7679" t="s">
        <v>5</v>
      </c>
      <c r="F7679" s="3">
        <v>7494243</v>
      </c>
      <c r="G7679">
        <v>1</v>
      </c>
      <c r="H7679" s="2">
        <v>2020</v>
      </c>
      <c r="I7679" s="2">
        <v>2024</v>
      </c>
      <c r="J7679" s="2">
        <f t="shared" si="238"/>
        <v>4</v>
      </c>
      <c r="K7679" s="8">
        <f t="shared" si="239"/>
        <v>8594380.5489390399</v>
      </c>
    </row>
    <row r="7680" spans="1:11" x14ac:dyDescent="0.35">
      <c r="A7680" s="2">
        <v>8433</v>
      </c>
      <c r="B7680" t="s">
        <v>8250</v>
      </c>
      <c r="C7680" s="1">
        <v>8021940</v>
      </c>
      <c r="D7680" s="1" t="s">
        <v>5</v>
      </c>
      <c r="E7680" t="s">
        <v>5</v>
      </c>
      <c r="F7680" s="3">
        <v>8021940</v>
      </c>
      <c r="G7680">
        <v>1</v>
      </c>
      <c r="H7680" s="2">
        <v>2022</v>
      </c>
      <c r="I7680" s="2">
        <v>2024</v>
      </c>
      <c r="J7680" s="2">
        <f t="shared" si="238"/>
        <v>2</v>
      </c>
      <c r="K7680" s="8">
        <f t="shared" si="239"/>
        <v>8590586.4728075825</v>
      </c>
    </row>
    <row r="7681" spans="1:11" x14ac:dyDescent="0.35">
      <c r="A7681" s="2">
        <v>669</v>
      </c>
      <c r="B7681" t="s">
        <v>674</v>
      </c>
      <c r="C7681" s="1">
        <v>2108548</v>
      </c>
      <c r="D7681" s="1">
        <v>2108548</v>
      </c>
      <c r="E7681">
        <v>1</v>
      </c>
      <c r="F7681" t="s">
        <v>5</v>
      </c>
      <c r="G7681" t="s">
        <v>5</v>
      </c>
      <c r="H7681" s="2">
        <v>1983</v>
      </c>
      <c r="I7681" s="2">
        <v>2024</v>
      </c>
      <c r="J7681" s="2">
        <f t="shared" si="238"/>
        <v>41</v>
      </c>
      <c r="K7681" s="8">
        <f t="shared" si="239"/>
        <v>8584663.6290743127</v>
      </c>
    </row>
    <row r="7682" spans="1:11" x14ac:dyDescent="0.35">
      <c r="A7682" s="2">
        <v>1987</v>
      </c>
      <c r="B7682" t="s">
        <v>1991</v>
      </c>
      <c r="C7682" s="1">
        <v>2678414</v>
      </c>
      <c r="D7682" s="1">
        <v>2678414</v>
      </c>
      <c r="E7682">
        <v>1</v>
      </c>
      <c r="F7682" t="s">
        <v>5</v>
      </c>
      <c r="G7682" t="s">
        <v>5</v>
      </c>
      <c r="H7682" s="2">
        <v>1990</v>
      </c>
      <c r="I7682" s="2">
        <v>2024</v>
      </c>
      <c r="J7682" s="2">
        <f t="shared" ref="J7682:J7745" si="240">I7682-H7682</f>
        <v>34</v>
      </c>
      <c r="K7682" s="8">
        <f t="shared" ref="K7682:K7745" si="241">C7682*(1+$L$2)^J7682</f>
        <v>8580558.9994387645</v>
      </c>
    </row>
    <row r="7683" spans="1:11" x14ac:dyDescent="0.35">
      <c r="A7683" s="2">
        <v>1388</v>
      </c>
      <c r="B7683" t="s">
        <v>1393</v>
      </c>
      <c r="C7683" s="1">
        <v>2413427</v>
      </c>
      <c r="D7683" s="1">
        <v>2413427</v>
      </c>
      <c r="E7683">
        <v>1</v>
      </c>
      <c r="F7683" t="s">
        <v>5</v>
      </c>
      <c r="G7683" t="s">
        <v>5</v>
      </c>
      <c r="H7683" s="2">
        <v>1987</v>
      </c>
      <c r="I7683" s="2">
        <v>2024</v>
      </c>
      <c r="J7683" s="2">
        <f t="shared" si="240"/>
        <v>37</v>
      </c>
      <c r="K7683" s="8">
        <f t="shared" si="241"/>
        <v>8568151.7408760376</v>
      </c>
    </row>
    <row r="7684" spans="1:11" x14ac:dyDescent="0.35">
      <c r="A7684" s="2">
        <v>8434</v>
      </c>
      <c r="B7684" t="s">
        <v>8251</v>
      </c>
      <c r="C7684" s="1">
        <v>8000956</v>
      </c>
      <c r="D7684" s="1" t="s">
        <v>5</v>
      </c>
      <c r="E7684" t="s">
        <v>5</v>
      </c>
      <c r="F7684" s="3">
        <v>8000956</v>
      </c>
      <c r="G7684">
        <v>1</v>
      </c>
      <c r="H7684" s="2">
        <v>2022</v>
      </c>
      <c r="I7684" s="2">
        <v>2024</v>
      </c>
      <c r="J7684" s="2">
        <f t="shared" si="240"/>
        <v>2</v>
      </c>
      <c r="K7684" s="8">
        <f t="shared" si="241"/>
        <v>8568114.9925240856</v>
      </c>
    </row>
    <row r="7685" spans="1:11" x14ac:dyDescent="0.35">
      <c r="A7685" s="2">
        <v>2806</v>
      </c>
      <c r="B7685" t="s">
        <v>2807</v>
      </c>
      <c r="C7685" s="1">
        <v>3062530</v>
      </c>
      <c r="D7685" s="1">
        <v>3062530</v>
      </c>
      <c r="E7685">
        <v>1</v>
      </c>
      <c r="F7685" t="s">
        <v>5</v>
      </c>
      <c r="G7685" t="s">
        <v>5</v>
      </c>
      <c r="H7685" s="2">
        <v>1994</v>
      </c>
      <c r="I7685" s="2">
        <v>2024</v>
      </c>
      <c r="J7685" s="2">
        <f t="shared" si="240"/>
        <v>30</v>
      </c>
      <c r="K7685" s="8">
        <f t="shared" si="241"/>
        <v>8555224.6535519678</v>
      </c>
    </row>
    <row r="7686" spans="1:11" x14ac:dyDescent="0.35">
      <c r="A7686" s="2">
        <v>3404</v>
      </c>
      <c r="B7686" t="s">
        <v>3398</v>
      </c>
      <c r="C7686" s="1">
        <v>3392080</v>
      </c>
      <c r="D7686" s="1">
        <v>3392080</v>
      </c>
      <c r="E7686">
        <v>1</v>
      </c>
      <c r="F7686" t="s">
        <v>5</v>
      </c>
      <c r="G7686" t="s">
        <v>5</v>
      </c>
      <c r="H7686" s="2">
        <v>1997</v>
      </c>
      <c r="I7686" s="2">
        <v>2024</v>
      </c>
      <c r="J7686" s="2">
        <f t="shared" si="240"/>
        <v>27</v>
      </c>
      <c r="K7686" s="8">
        <f t="shared" si="241"/>
        <v>8550707.4157551695</v>
      </c>
    </row>
    <row r="7687" spans="1:11" x14ac:dyDescent="0.35">
      <c r="A7687" s="2">
        <v>1389</v>
      </c>
      <c r="B7687" t="s">
        <v>1394</v>
      </c>
      <c r="C7687" s="1">
        <v>2407024</v>
      </c>
      <c r="D7687" s="1">
        <v>2407024</v>
      </c>
      <c r="E7687">
        <v>1</v>
      </c>
      <c r="F7687" t="s">
        <v>5</v>
      </c>
      <c r="G7687" t="s">
        <v>5</v>
      </c>
      <c r="H7687" s="2">
        <v>1987</v>
      </c>
      <c r="I7687" s="2">
        <v>2024</v>
      </c>
      <c r="J7687" s="2">
        <f t="shared" si="240"/>
        <v>37</v>
      </c>
      <c r="K7687" s="8">
        <f t="shared" si="241"/>
        <v>8545419.8017716724</v>
      </c>
    </row>
    <row r="7688" spans="1:11" x14ac:dyDescent="0.35">
      <c r="A7688" s="2">
        <v>2807</v>
      </c>
      <c r="B7688" t="s">
        <v>2808</v>
      </c>
      <c r="C7688" s="1">
        <v>3049950</v>
      </c>
      <c r="D7688" s="1">
        <v>3049135</v>
      </c>
      <c r="E7688">
        <v>1</v>
      </c>
      <c r="F7688" s="3">
        <v>815</v>
      </c>
      <c r="G7688" t="s">
        <v>7</v>
      </c>
      <c r="H7688" s="2">
        <v>1994</v>
      </c>
      <c r="I7688" s="2">
        <v>2024</v>
      </c>
      <c r="J7688" s="2">
        <f t="shared" si="240"/>
        <v>30</v>
      </c>
      <c r="K7688" s="8">
        <f t="shared" si="241"/>
        <v>8520082.2300845459</v>
      </c>
    </row>
    <row r="7689" spans="1:11" x14ac:dyDescent="0.35">
      <c r="A7689" s="2">
        <v>4025</v>
      </c>
      <c r="B7689" t="s">
        <v>4015</v>
      </c>
      <c r="C7689" s="1">
        <v>3740113</v>
      </c>
      <c r="D7689" s="1">
        <v>2933161</v>
      </c>
      <c r="E7689">
        <v>0.78400000000000003</v>
      </c>
      <c r="F7689" s="3">
        <v>806952</v>
      </c>
      <c r="G7689">
        <v>0.216</v>
      </c>
      <c r="H7689" s="2">
        <v>2000</v>
      </c>
      <c r="I7689" s="2">
        <v>2024</v>
      </c>
      <c r="J7689" s="2">
        <f t="shared" si="240"/>
        <v>24</v>
      </c>
      <c r="K7689" s="8">
        <f t="shared" si="241"/>
        <v>8507570.8985453621</v>
      </c>
    </row>
    <row r="7690" spans="1:11" x14ac:dyDescent="0.35">
      <c r="A7690" s="2">
        <v>1188</v>
      </c>
      <c r="B7690" t="s">
        <v>1193</v>
      </c>
      <c r="C7690" s="1">
        <v>2315683</v>
      </c>
      <c r="D7690" s="1">
        <v>2315683</v>
      </c>
      <c r="E7690">
        <v>1</v>
      </c>
      <c r="F7690" t="s">
        <v>5</v>
      </c>
      <c r="G7690" t="s">
        <v>5</v>
      </c>
      <c r="H7690" s="2">
        <v>1986</v>
      </c>
      <c r="I7690" s="2">
        <v>2024</v>
      </c>
      <c r="J7690" s="2">
        <f t="shared" si="240"/>
        <v>38</v>
      </c>
      <c r="K7690" s="8">
        <f t="shared" si="241"/>
        <v>8507535.9265002888</v>
      </c>
    </row>
    <row r="7691" spans="1:11" x14ac:dyDescent="0.35">
      <c r="A7691" s="2">
        <v>3015</v>
      </c>
      <c r="B7691" t="s">
        <v>3014</v>
      </c>
      <c r="C7691" s="1">
        <v>3150170</v>
      </c>
      <c r="D7691" s="1">
        <v>3150170</v>
      </c>
      <c r="E7691">
        <v>1</v>
      </c>
      <c r="F7691" t="s">
        <v>5</v>
      </c>
      <c r="G7691" t="s">
        <v>5</v>
      </c>
      <c r="H7691" s="2">
        <v>1995</v>
      </c>
      <c r="I7691" s="2">
        <v>2024</v>
      </c>
      <c r="J7691" s="2">
        <f t="shared" si="240"/>
        <v>29</v>
      </c>
      <c r="K7691" s="8">
        <f t="shared" si="241"/>
        <v>8503806.2294454556</v>
      </c>
    </row>
    <row r="7692" spans="1:11" x14ac:dyDescent="0.35">
      <c r="A7692" s="2">
        <v>8641</v>
      </c>
      <c r="B7692" t="s">
        <v>8450</v>
      </c>
      <c r="C7692" s="1">
        <v>8209854</v>
      </c>
      <c r="D7692" s="1" t="s">
        <v>5</v>
      </c>
      <c r="E7692" t="s">
        <v>5</v>
      </c>
      <c r="F7692" s="3">
        <v>8209854</v>
      </c>
      <c r="G7692">
        <v>1</v>
      </c>
      <c r="H7692" s="2">
        <v>2023</v>
      </c>
      <c r="I7692" s="2">
        <v>2024</v>
      </c>
      <c r="J7692" s="2">
        <f t="shared" si="240"/>
        <v>1</v>
      </c>
      <c r="K7692" s="8">
        <f t="shared" si="241"/>
        <v>8495855.8704433367</v>
      </c>
    </row>
    <row r="7693" spans="1:11" x14ac:dyDescent="0.35">
      <c r="A7693" s="2">
        <v>2808</v>
      </c>
      <c r="B7693" t="s">
        <v>2809</v>
      </c>
      <c r="C7693" s="1">
        <v>3038499</v>
      </c>
      <c r="D7693" s="1">
        <v>3038499</v>
      </c>
      <c r="E7693">
        <v>1</v>
      </c>
      <c r="F7693" t="s">
        <v>5</v>
      </c>
      <c r="G7693" t="s">
        <v>5</v>
      </c>
      <c r="H7693" s="2">
        <v>1994</v>
      </c>
      <c r="I7693" s="2">
        <v>2024</v>
      </c>
      <c r="J7693" s="2">
        <f t="shared" si="240"/>
        <v>30</v>
      </c>
      <c r="K7693" s="8">
        <f t="shared" si="241"/>
        <v>8488093.6854799781</v>
      </c>
    </row>
    <row r="7694" spans="1:11" x14ac:dyDescent="0.35">
      <c r="A7694" s="2">
        <v>8239</v>
      </c>
      <c r="B7694" t="s">
        <v>8065</v>
      </c>
      <c r="C7694" s="1">
        <v>7658021</v>
      </c>
      <c r="D7694" s="1" t="s">
        <v>5</v>
      </c>
      <c r="E7694" t="s">
        <v>5</v>
      </c>
      <c r="F7694" s="3">
        <v>7658021</v>
      </c>
      <c r="G7694">
        <v>1</v>
      </c>
      <c r="H7694" s="2">
        <v>2021</v>
      </c>
      <c r="I7694" s="2">
        <v>2024</v>
      </c>
      <c r="J7694" s="2">
        <f t="shared" si="240"/>
        <v>3</v>
      </c>
      <c r="K7694" s="8">
        <f t="shared" si="241"/>
        <v>8486559.483608691</v>
      </c>
    </row>
    <row r="7695" spans="1:11" x14ac:dyDescent="0.35">
      <c r="A7695" s="2">
        <v>4026</v>
      </c>
      <c r="B7695" t="s">
        <v>4016</v>
      </c>
      <c r="C7695" s="1">
        <v>3728888</v>
      </c>
      <c r="D7695" s="1">
        <v>3165544</v>
      </c>
      <c r="E7695">
        <v>0.84899999999999998</v>
      </c>
      <c r="F7695" s="3">
        <v>563344</v>
      </c>
      <c r="G7695">
        <v>0.151</v>
      </c>
      <c r="H7695" s="2">
        <v>2000</v>
      </c>
      <c r="I7695" s="2">
        <v>2024</v>
      </c>
      <c r="J7695" s="2">
        <f t="shared" si="240"/>
        <v>24</v>
      </c>
      <c r="K7695" s="8">
        <f t="shared" si="241"/>
        <v>8482037.5835529622</v>
      </c>
    </row>
    <row r="7696" spans="1:11" x14ac:dyDescent="0.35">
      <c r="A7696" s="2">
        <v>670</v>
      </c>
      <c r="B7696" t="s">
        <v>675</v>
      </c>
      <c r="C7696" s="1">
        <v>2082215</v>
      </c>
      <c r="D7696" s="1">
        <v>2082215</v>
      </c>
      <c r="E7696">
        <v>1</v>
      </c>
      <c r="F7696" t="s">
        <v>5</v>
      </c>
      <c r="G7696" t="s">
        <v>5</v>
      </c>
      <c r="H7696" s="2">
        <v>1983</v>
      </c>
      <c r="I7696" s="2">
        <v>2024</v>
      </c>
      <c r="J7696" s="2">
        <f t="shared" si="240"/>
        <v>41</v>
      </c>
      <c r="K7696" s="8">
        <f t="shared" si="241"/>
        <v>8477452.4357107226</v>
      </c>
    </row>
    <row r="7697" spans="1:11" x14ac:dyDescent="0.35">
      <c r="A7697" s="2">
        <v>2383</v>
      </c>
      <c r="B7697" t="s">
        <v>2385</v>
      </c>
      <c r="C7697" s="1">
        <v>2832316</v>
      </c>
      <c r="D7697" s="1">
        <v>2832029</v>
      </c>
      <c r="E7697">
        <v>1</v>
      </c>
      <c r="F7697" t="s">
        <v>5</v>
      </c>
      <c r="G7697" t="s">
        <v>5</v>
      </c>
      <c r="H7697" s="2">
        <v>1992</v>
      </c>
      <c r="I7697" s="2">
        <v>2024</v>
      </c>
      <c r="J7697" s="2">
        <f t="shared" si="240"/>
        <v>32</v>
      </c>
      <c r="K7697" s="8">
        <f t="shared" si="241"/>
        <v>8472979.9118964747</v>
      </c>
    </row>
    <row r="7698" spans="1:11" x14ac:dyDescent="0.35">
      <c r="A7698" s="2">
        <v>8642</v>
      </c>
      <c r="B7698" t="s">
        <v>8451</v>
      </c>
      <c r="C7698" s="1">
        <v>8187567</v>
      </c>
      <c r="D7698" s="1" t="s">
        <v>5</v>
      </c>
      <c r="E7698" t="s">
        <v>5</v>
      </c>
      <c r="F7698" s="3">
        <v>8187567</v>
      </c>
      <c r="G7698">
        <v>1</v>
      </c>
      <c r="H7698" s="2">
        <v>2023</v>
      </c>
      <c r="I7698" s="2">
        <v>2024</v>
      </c>
      <c r="J7698" s="2">
        <f t="shared" si="240"/>
        <v>1</v>
      </c>
      <c r="K7698" s="8">
        <f t="shared" si="241"/>
        <v>8472792.4712909814</v>
      </c>
    </row>
    <row r="7699" spans="1:11" x14ac:dyDescent="0.35">
      <c r="A7699" s="2">
        <v>8643</v>
      </c>
      <c r="B7699" t="s">
        <v>8452</v>
      </c>
      <c r="C7699" s="1">
        <v>8184539</v>
      </c>
      <c r="D7699" s="1" t="s">
        <v>5</v>
      </c>
      <c r="E7699" t="s">
        <v>5</v>
      </c>
      <c r="F7699" s="3">
        <v>8184539</v>
      </c>
      <c r="G7699">
        <v>1</v>
      </c>
      <c r="H7699" s="2">
        <v>2023</v>
      </c>
      <c r="I7699" s="2">
        <v>2024</v>
      </c>
      <c r="J7699" s="2">
        <f t="shared" si="240"/>
        <v>1</v>
      </c>
      <c r="K7699" s="8">
        <f t="shared" si="241"/>
        <v>8469658.9866302665</v>
      </c>
    </row>
    <row r="7700" spans="1:11" x14ac:dyDescent="0.35">
      <c r="A7700" s="2">
        <v>2384</v>
      </c>
      <c r="B7700" t="s">
        <v>2386</v>
      </c>
      <c r="C7700" s="1">
        <v>2827107</v>
      </c>
      <c r="D7700" s="1">
        <v>2827107</v>
      </c>
      <c r="E7700">
        <v>1</v>
      </c>
      <c r="F7700" t="s">
        <v>5</v>
      </c>
      <c r="G7700" t="s">
        <v>5</v>
      </c>
      <c r="H7700" s="2">
        <v>1992</v>
      </c>
      <c r="I7700" s="2">
        <v>2024</v>
      </c>
      <c r="J7700" s="2">
        <f t="shared" si="240"/>
        <v>32</v>
      </c>
      <c r="K7700" s="8">
        <f t="shared" si="241"/>
        <v>8457396.9923489839</v>
      </c>
    </row>
    <row r="7701" spans="1:11" x14ac:dyDescent="0.35">
      <c r="A7701" s="2">
        <v>7986</v>
      </c>
      <c r="B7701" t="s">
        <v>7823</v>
      </c>
      <c r="C7701" s="1">
        <v>7358771</v>
      </c>
      <c r="D7701" s="1" t="s">
        <v>5</v>
      </c>
      <c r="E7701" t="s">
        <v>5</v>
      </c>
      <c r="F7701" s="3">
        <v>7358771</v>
      </c>
      <c r="G7701">
        <v>1</v>
      </c>
      <c r="H7701" s="2">
        <v>2020</v>
      </c>
      <c r="I7701" s="2">
        <v>2024</v>
      </c>
      <c r="J7701" s="2">
        <f t="shared" si="240"/>
        <v>4</v>
      </c>
      <c r="K7701" s="8">
        <f t="shared" si="241"/>
        <v>8439021.5724919364</v>
      </c>
    </row>
    <row r="7702" spans="1:11" x14ac:dyDescent="0.35">
      <c r="A7702" s="2">
        <v>2385</v>
      </c>
      <c r="B7702" t="s">
        <v>2387</v>
      </c>
      <c r="C7702" s="1">
        <v>2819485</v>
      </c>
      <c r="D7702" s="1">
        <v>2819485</v>
      </c>
      <c r="E7702">
        <v>1</v>
      </c>
      <c r="F7702" t="s">
        <v>5</v>
      </c>
      <c r="G7702" t="s">
        <v>5</v>
      </c>
      <c r="H7702" s="2">
        <v>1992</v>
      </c>
      <c r="I7702" s="2">
        <v>2024</v>
      </c>
      <c r="J7702" s="2">
        <f t="shared" si="240"/>
        <v>32</v>
      </c>
      <c r="K7702" s="8">
        <f t="shared" si="241"/>
        <v>8434595.4924851004</v>
      </c>
    </row>
    <row r="7703" spans="1:11" x14ac:dyDescent="0.35">
      <c r="A7703" s="2">
        <v>1189</v>
      </c>
      <c r="B7703" t="s">
        <v>1194</v>
      </c>
      <c r="C7703" s="1">
        <v>2295500</v>
      </c>
      <c r="D7703" s="1">
        <v>2295500</v>
      </c>
      <c r="E7703">
        <v>1</v>
      </c>
      <c r="F7703" t="s">
        <v>5</v>
      </c>
      <c r="G7703" t="s">
        <v>5</v>
      </c>
      <c r="H7703" s="2">
        <v>1986</v>
      </c>
      <c r="I7703" s="2">
        <v>2024</v>
      </c>
      <c r="J7703" s="2">
        <f t="shared" si="240"/>
        <v>38</v>
      </c>
      <c r="K7703" s="8">
        <f t="shared" si="241"/>
        <v>8433386.0546894427</v>
      </c>
    </row>
    <row r="7704" spans="1:11" x14ac:dyDescent="0.35">
      <c r="A7704" s="2">
        <v>8240</v>
      </c>
      <c r="B7704" t="s">
        <v>8066</v>
      </c>
      <c r="C7704" s="1">
        <v>7600000</v>
      </c>
      <c r="D7704" s="1" t="s">
        <v>5</v>
      </c>
      <c r="E7704" t="s">
        <v>5</v>
      </c>
      <c r="F7704" s="3">
        <v>7600000</v>
      </c>
      <c r="G7704">
        <v>1</v>
      </c>
      <c r="H7704" s="2">
        <v>2021</v>
      </c>
      <c r="I7704" s="2">
        <v>2024</v>
      </c>
      <c r="J7704" s="2">
        <f t="shared" si="240"/>
        <v>3</v>
      </c>
      <c r="K7704" s="8">
        <f t="shared" si="241"/>
        <v>8422261.061366383</v>
      </c>
    </row>
    <row r="7705" spans="1:11" x14ac:dyDescent="0.35">
      <c r="A7705" s="2">
        <v>8435</v>
      </c>
      <c r="B7705" t="s">
        <v>8252</v>
      </c>
      <c r="C7705" s="1">
        <v>7858171</v>
      </c>
      <c r="D7705" s="1" t="s">
        <v>5</v>
      </c>
      <c r="E7705" t="s">
        <v>5</v>
      </c>
      <c r="F7705" s="3">
        <v>7858171</v>
      </c>
      <c r="G7705">
        <v>1</v>
      </c>
      <c r="H7705" s="2">
        <v>2022</v>
      </c>
      <c r="I7705" s="2">
        <v>2024</v>
      </c>
      <c r="J7705" s="2">
        <f t="shared" si="240"/>
        <v>2</v>
      </c>
      <c r="K7705" s="8">
        <f t="shared" si="241"/>
        <v>8415208.4774516914</v>
      </c>
    </row>
    <row r="7706" spans="1:11" x14ac:dyDescent="0.35">
      <c r="A7706" s="2">
        <v>8241</v>
      </c>
      <c r="B7706" t="s">
        <v>8067</v>
      </c>
      <c r="C7706" s="1">
        <v>7592374</v>
      </c>
      <c r="D7706" s="1">
        <v>1320000</v>
      </c>
      <c r="E7706">
        <v>0.17399999999999999</v>
      </c>
      <c r="F7706" s="3">
        <v>6272374</v>
      </c>
      <c r="G7706">
        <v>0.82599999999999996</v>
      </c>
      <c r="H7706" s="2">
        <v>2021</v>
      </c>
      <c r="I7706" s="2">
        <v>2024</v>
      </c>
      <c r="J7706" s="2">
        <f t="shared" si="240"/>
        <v>3</v>
      </c>
      <c r="K7706" s="8">
        <f t="shared" si="241"/>
        <v>8413809.9873066489</v>
      </c>
    </row>
    <row r="7707" spans="1:11" x14ac:dyDescent="0.35">
      <c r="A7707" s="2">
        <v>2187</v>
      </c>
      <c r="B7707" t="s">
        <v>2189</v>
      </c>
      <c r="C7707" s="1">
        <v>2712293</v>
      </c>
      <c r="D7707" s="1">
        <v>2712293</v>
      </c>
      <c r="E7707">
        <v>1</v>
      </c>
      <c r="F7707" t="s">
        <v>5</v>
      </c>
      <c r="G7707" t="s">
        <v>5</v>
      </c>
      <c r="H7707" s="2">
        <v>1991</v>
      </c>
      <c r="I7707" s="2">
        <v>2024</v>
      </c>
      <c r="J7707" s="2">
        <f t="shared" si="240"/>
        <v>33</v>
      </c>
      <c r="K7707" s="8">
        <f t="shared" si="241"/>
        <v>8396586.6936832909</v>
      </c>
    </row>
    <row r="7708" spans="1:11" x14ac:dyDescent="0.35">
      <c r="A7708" s="2">
        <v>3405</v>
      </c>
      <c r="B7708" t="s">
        <v>3399</v>
      </c>
      <c r="C7708" s="1">
        <v>3330352</v>
      </c>
      <c r="D7708" s="1">
        <v>3330352</v>
      </c>
      <c r="E7708">
        <v>1</v>
      </c>
      <c r="F7708" t="s">
        <v>5</v>
      </c>
      <c r="G7708" t="s">
        <v>5</v>
      </c>
      <c r="H7708" s="2">
        <v>1997</v>
      </c>
      <c r="I7708" s="2">
        <v>2024</v>
      </c>
      <c r="J7708" s="2">
        <f t="shared" si="240"/>
        <v>27</v>
      </c>
      <c r="K7708" s="8">
        <f t="shared" si="241"/>
        <v>8395104.3440824095</v>
      </c>
    </row>
    <row r="7709" spans="1:11" x14ac:dyDescent="0.35">
      <c r="A7709" s="2">
        <v>8644</v>
      </c>
      <c r="B7709" t="s">
        <v>8453</v>
      </c>
      <c r="C7709" s="1">
        <v>8101634</v>
      </c>
      <c r="D7709" s="1">
        <v>142101</v>
      </c>
      <c r="E7709">
        <v>1.7999999999999999E-2</v>
      </c>
      <c r="F7709" s="3">
        <v>7959533</v>
      </c>
      <c r="G7709">
        <v>0.98199999999999998</v>
      </c>
      <c r="H7709" s="2">
        <v>2023</v>
      </c>
      <c r="I7709" s="2">
        <v>2024</v>
      </c>
      <c r="J7709" s="2">
        <f t="shared" si="240"/>
        <v>1</v>
      </c>
      <c r="K7709" s="8">
        <f t="shared" si="241"/>
        <v>8383865.8737516329</v>
      </c>
    </row>
    <row r="7710" spans="1:11" x14ac:dyDescent="0.35">
      <c r="A7710" s="2">
        <v>1190</v>
      </c>
      <c r="B7710" t="s">
        <v>1195</v>
      </c>
      <c r="C7710" s="1">
        <v>2278264</v>
      </c>
      <c r="D7710" s="1">
        <v>2278264</v>
      </c>
      <c r="E7710">
        <v>1</v>
      </c>
      <c r="F7710" t="s">
        <v>5</v>
      </c>
      <c r="G7710" t="s">
        <v>5</v>
      </c>
      <c r="H7710" s="2">
        <v>1986</v>
      </c>
      <c r="I7710" s="2">
        <v>2024</v>
      </c>
      <c r="J7710" s="2">
        <f t="shared" si="240"/>
        <v>38</v>
      </c>
      <c r="K7710" s="8">
        <f t="shared" si="241"/>
        <v>8370063.1001964668</v>
      </c>
    </row>
    <row r="7711" spans="1:11" x14ac:dyDescent="0.35">
      <c r="A7711" s="2">
        <v>2386</v>
      </c>
      <c r="B7711" t="s">
        <v>2388</v>
      </c>
      <c r="C7711" s="1">
        <v>2791515</v>
      </c>
      <c r="D7711" s="1">
        <v>2791515</v>
      </c>
      <c r="E7711">
        <v>1</v>
      </c>
      <c r="F7711" t="s">
        <v>5</v>
      </c>
      <c r="G7711" t="s">
        <v>5</v>
      </c>
      <c r="H7711" s="2">
        <v>1992</v>
      </c>
      <c r="I7711" s="2">
        <v>2024</v>
      </c>
      <c r="J7711" s="2">
        <f t="shared" si="240"/>
        <v>32</v>
      </c>
      <c r="K7711" s="8">
        <f t="shared" si="241"/>
        <v>8350922.1847977722</v>
      </c>
    </row>
    <row r="7712" spans="1:11" x14ac:dyDescent="0.35">
      <c r="A7712" s="2">
        <v>1596</v>
      </c>
      <c r="B7712" t="s">
        <v>1601</v>
      </c>
      <c r="C7712" s="1">
        <v>2432536</v>
      </c>
      <c r="D7712" s="1">
        <v>2432536</v>
      </c>
      <c r="E7712">
        <v>1</v>
      </c>
      <c r="F7712" t="s">
        <v>5</v>
      </c>
      <c r="G7712" t="s">
        <v>5</v>
      </c>
      <c r="H7712" s="2">
        <v>1988</v>
      </c>
      <c r="I7712" s="2">
        <v>2024</v>
      </c>
      <c r="J7712" s="2">
        <f t="shared" si="240"/>
        <v>36</v>
      </c>
      <c r="K7712" s="8">
        <f t="shared" si="241"/>
        <v>8345273.150076638</v>
      </c>
    </row>
    <row r="7713" spans="1:11" x14ac:dyDescent="0.35">
      <c r="A7713" s="2">
        <v>8242</v>
      </c>
      <c r="B7713" t="s">
        <v>8068</v>
      </c>
      <c r="C7713" s="1">
        <v>7527030</v>
      </c>
      <c r="D7713" s="1">
        <v>836536</v>
      </c>
      <c r="E7713">
        <v>0.111</v>
      </c>
      <c r="F7713" s="3">
        <v>6690494</v>
      </c>
      <c r="G7713">
        <v>0.88900000000000001</v>
      </c>
      <c r="H7713" s="2">
        <v>2021</v>
      </c>
      <c r="I7713" s="2">
        <v>2024</v>
      </c>
      <c r="J7713" s="2">
        <f t="shared" si="240"/>
        <v>3</v>
      </c>
      <c r="K7713" s="8">
        <f t="shared" si="241"/>
        <v>8341396.2732548164</v>
      </c>
    </row>
    <row r="7714" spans="1:11" x14ac:dyDescent="0.35">
      <c r="A7714" s="2">
        <v>671</v>
      </c>
      <c r="B7714" t="s">
        <v>676</v>
      </c>
      <c r="C7714" s="1">
        <v>2044892</v>
      </c>
      <c r="D7714" s="1">
        <v>2044892</v>
      </c>
      <c r="E7714">
        <v>1</v>
      </c>
      <c r="F7714" t="s">
        <v>5</v>
      </c>
      <c r="G7714" t="s">
        <v>5</v>
      </c>
      <c r="H7714" s="2">
        <v>1983</v>
      </c>
      <c r="I7714" s="2">
        <v>2024</v>
      </c>
      <c r="J7714" s="2">
        <f t="shared" si="240"/>
        <v>41</v>
      </c>
      <c r="K7714" s="8">
        <f t="shared" si="241"/>
        <v>8325496.9665310113</v>
      </c>
    </row>
    <row r="7715" spans="1:11" x14ac:dyDescent="0.35">
      <c r="A7715" s="2">
        <v>8243</v>
      </c>
      <c r="B7715" t="s">
        <v>8069</v>
      </c>
      <c r="C7715" s="1">
        <v>7502846</v>
      </c>
      <c r="D7715" s="1" t="s">
        <v>5</v>
      </c>
      <c r="E7715" t="s">
        <v>5</v>
      </c>
      <c r="F7715" s="3">
        <v>7502846</v>
      </c>
      <c r="G7715">
        <v>1</v>
      </c>
      <c r="H7715" s="2">
        <v>2021</v>
      </c>
      <c r="I7715" s="2">
        <v>2024</v>
      </c>
      <c r="J7715" s="2">
        <f t="shared" si="240"/>
        <v>3</v>
      </c>
      <c r="K7715" s="8">
        <f t="shared" si="241"/>
        <v>8314595.7520037526</v>
      </c>
    </row>
    <row r="7716" spans="1:11" x14ac:dyDescent="0.35">
      <c r="A7716" s="2">
        <v>1003</v>
      </c>
      <c r="B7716" t="s">
        <v>1008</v>
      </c>
      <c r="C7716" s="1">
        <v>2183742</v>
      </c>
      <c r="D7716" s="1">
        <v>2150000</v>
      </c>
      <c r="E7716">
        <v>0.9850000000000001</v>
      </c>
      <c r="F7716" s="3">
        <v>33742</v>
      </c>
      <c r="G7716">
        <v>1.4999999999999999E-2</v>
      </c>
      <c r="H7716" s="2">
        <v>1985</v>
      </c>
      <c r="I7716" s="2">
        <v>2024</v>
      </c>
      <c r="J7716" s="2">
        <f t="shared" si="240"/>
        <v>39</v>
      </c>
      <c r="K7716" s="8">
        <f t="shared" si="241"/>
        <v>8302286.4499059487</v>
      </c>
    </row>
    <row r="7717" spans="1:11" x14ac:dyDescent="0.35">
      <c r="A7717" s="2">
        <v>8244</v>
      </c>
      <c r="B7717" t="s">
        <v>8070</v>
      </c>
      <c r="C7717" s="1">
        <v>7478009</v>
      </c>
      <c r="D7717" s="1">
        <v>5478009</v>
      </c>
      <c r="E7717">
        <v>0.7330000000000001</v>
      </c>
      <c r="F7717" s="3">
        <v>2000000</v>
      </c>
      <c r="G7717">
        <v>0.26700000000000002</v>
      </c>
      <c r="H7717" s="2">
        <v>2021</v>
      </c>
      <c r="I7717" s="2">
        <v>2024</v>
      </c>
      <c r="J7717" s="2">
        <f t="shared" si="240"/>
        <v>3</v>
      </c>
      <c r="K7717" s="8">
        <f t="shared" si="241"/>
        <v>8287071.5812167581</v>
      </c>
    </row>
    <row r="7718" spans="1:11" x14ac:dyDescent="0.35">
      <c r="A7718" s="2">
        <v>672</v>
      </c>
      <c r="B7718" t="s">
        <v>677</v>
      </c>
      <c r="C7718" s="1">
        <v>2032311</v>
      </c>
      <c r="D7718" s="1">
        <v>2032311</v>
      </c>
      <c r="E7718">
        <v>1</v>
      </c>
      <c r="F7718" t="s">
        <v>5</v>
      </c>
      <c r="G7718" t="s">
        <v>5</v>
      </c>
      <c r="H7718" s="2">
        <v>1983</v>
      </c>
      <c r="I7718" s="2">
        <v>2024</v>
      </c>
      <c r="J7718" s="2">
        <f t="shared" si="240"/>
        <v>41</v>
      </c>
      <c r="K7718" s="8">
        <f t="shared" si="241"/>
        <v>8274275.1526963804</v>
      </c>
    </row>
    <row r="7719" spans="1:11" x14ac:dyDescent="0.35">
      <c r="A7719" s="2">
        <v>3612</v>
      </c>
      <c r="B7719" t="s">
        <v>3606</v>
      </c>
      <c r="C7719" s="1">
        <v>3395581</v>
      </c>
      <c r="D7719" s="1">
        <v>3395581</v>
      </c>
      <c r="E7719">
        <v>1</v>
      </c>
      <c r="F7719" t="s">
        <v>5</v>
      </c>
      <c r="G7719" t="s">
        <v>5</v>
      </c>
      <c r="H7719" s="2">
        <v>1998</v>
      </c>
      <c r="I7719" s="2">
        <v>2024</v>
      </c>
      <c r="J7719" s="2">
        <f t="shared" si="240"/>
        <v>26</v>
      </c>
      <c r="K7719" s="8">
        <f t="shared" si="241"/>
        <v>8271387.2200177256</v>
      </c>
    </row>
    <row r="7720" spans="1:11" x14ac:dyDescent="0.35">
      <c r="A7720" s="2">
        <v>1004</v>
      </c>
      <c r="B7720" t="s">
        <v>1009</v>
      </c>
      <c r="C7720" s="1">
        <v>2174622</v>
      </c>
      <c r="D7720" s="1">
        <v>2174622</v>
      </c>
      <c r="E7720">
        <v>1</v>
      </c>
      <c r="F7720" t="s">
        <v>5</v>
      </c>
      <c r="G7720" t="s">
        <v>5</v>
      </c>
      <c r="H7720" s="2">
        <v>1985</v>
      </c>
      <c r="I7720" s="2">
        <v>2024</v>
      </c>
      <c r="J7720" s="2">
        <f t="shared" si="240"/>
        <v>39</v>
      </c>
      <c r="K7720" s="8">
        <f t="shared" si="241"/>
        <v>8267613.4654493872</v>
      </c>
    </row>
    <row r="7721" spans="1:11" x14ac:dyDescent="0.35">
      <c r="A7721" s="2">
        <v>1390</v>
      </c>
      <c r="B7721" t="s">
        <v>1395</v>
      </c>
      <c r="C7721" s="1">
        <v>2325444</v>
      </c>
      <c r="D7721" s="1">
        <v>2325444</v>
      </c>
      <c r="E7721">
        <v>1</v>
      </c>
      <c r="F7721" t="s">
        <v>5</v>
      </c>
      <c r="G7721" t="s">
        <v>5</v>
      </c>
      <c r="H7721" s="2">
        <v>1987</v>
      </c>
      <c r="I7721" s="2">
        <v>2024</v>
      </c>
      <c r="J7721" s="2">
        <f t="shared" si="240"/>
        <v>37</v>
      </c>
      <c r="K7721" s="8">
        <f t="shared" si="241"/>
        <v>8255794.3774183914</v>
      </c>
    </row>
    <row r="7722" spans="1:11" x14ac:dyDescent="0.35">
      <c r="A7722" s="2">
        <v>2604</v>
      </c>
      <c r="B7722" t="s">
        <v>2606</v>
      </c>
      <c r="C7722" s="1">
        <v>2850263</v>
      </c>
      <c r="D7722" s="1">
        <v>2850263</v>
      </c>
      <c r="E7722">
        <v>1</v>
      </c>
      <c r="F7722" t="s">
        <v>5</v>
      </c>
      <c r="G7722" t="s">
        <v>5</v>
      </c>
      <c r="H7722" s="2">
        <v>1993</v>
      </c>
      <c r="I7722" s="2">
        <v>2024</v>
      </c>
      <c r="J7722" s="2">
        <f t="shared" si="240"/>
        <v>31</v>
      </c>
      <c r="K7722" s="8">
        <f t="shared" si="241"/>
        <v>8239629.8824521387</v>
      </c>
    </row>
    <row r="7723" spans="1:11" x14ac:dyDescent="0.35">
      <c r="A7723" s="2">
        <v>2605</v>
      </c>
      <c r="B7723" t="s">
        <v>2607</v>
      </c>
      <c r="C7723" s="1">
        <v>2850135</v>
      </c>
      <c r="D7723" s="1">
        <v>2850135</v>
      </c>
      <c r="E7723">
        <v>1</v>
      </c>
      <c r="F7723" t="s">
        <v>5</v>
      </c>
      <c r="G7723" t="s">
        <v>5</v>
      </c>
      <c r="H7723" s="2">
        <v>1993</v>
      </c>
      <c r="I7723" s="2">
        <v>2024</v>
      </c>
      <c r="J7723" s="2">
        <f t="shared" si="240"/>
        <v>31</v>
      </c>
      <c r="K7723" s="8">
        <f t="shared" si="241"/>
        <v>8239259.8560282774</v>
      </c>
    </row>
    <row r="7724" spans="1:11" x14ac:dyDescent="0.35">
      <c r="A7724" s="2">
        <v>8645</v>
      </c>
      <c r="B7724" t="s">
        <v>8454</v>
      </c>
      <c r="C7724" s="1">
        <v>7953344</v>
      </c>
      <c r="D7724" s="1" t="s">
        <v>5</v>
      </c>
      <c r="E7724" t="s">
        <v>5</v>
      </c>
      <c r="F7724" s="3">
        <v>7953344</v>
      </c>
      <c r="G7724">
        <v>1</v>
      </c>
      <c r="H7724" s="2">
        <v>2023</v>
      </c>
      <c r="I7724" s="2">
        <v>2024</v>
      </c>
      <c r="J7724" s="2">
        <f t="shared" si="240"/>
        <v>1</v>
      </c>
      <c r="K7724" s="8">
        <f t="shared" si="241"/>
        <v>8230409.9819625653</v>
      </c>
    </row>
    <row r="7725" spans="1:11" x14ac:dyDescent="0.35">
      <c r="A7725" s="2">
        <v>3406</v>
      </c>
      <c r="B7725" t="s">
        <v>3400</v>
      </c>
      <c r="C7725" s="1">
        <v>3263585</v>
      </c>
      <c r="D7725" s="1">
        <v>3263585</v>
      </c>
      <c r="E7725">
        <v>1</v>
      </c>
      <c r="F7725" t="s">
        <v>5</v>
      </c>
      <c r="G7725" t="s">
        <v>5</v>
      </c>
      <c r="H7725" s="2">
        <v>1997</v>
      </c>
      <c r="I7725" s="2">
        <v>2024</v>
      </c>
      <c r="J7725" s="2">
        <f t="shared" si="240"/>
        <v>27</v>
      </c>
      <c r="K7725" s="8">
        <f t="shared" si="241"/>
        <v>8226799.0322891362</v>
      </c>
    </row>
    <row r="7726" spans="1:11" x14ac:dyDescent="0.35">
      <c r="A7726" s="2">
        <v>3016</v>
      </c>
      <c r="B7726" t="s">
        <v>3015</v>
      </c>
      <c r="C7726" s="1">
        <v>3041083</v>
      </c>
      <c r="D7726" s="1">
        <v>3041083</v>
      </c>
      <c r="E7726">
        <v>1</v>
      </c>
      <c r="F7726" t="s">
        <v>5</v>
      </c>
      <c r="G7726" t="s">
        <v>5</v>
      </c>
      <c r="H7726" s="2">
        <v>1995</v>
      </c>
      <c r="I7726" s="2">
        <v>2024</v>
      </c>
      <c r="J7726" s="2">
        <f t="shared" si="240"/>
        <v>29</v>
      </c>
      <c r="K7726" s="8">
        <f t="shared" si="241"/>
        <v>8209328.5631126808</v>
      </c>
    </row>
    <row r="7727" spans="1:11" x14ac:dyDescent="0.35">
      <c r="A7727" s="2">
        <v>7987</v>
      </c>
      <c r="B7727" t="s">
        <v>7824</v>
      </c>
      <c r="C7727" s="1">
        <v>7158262</v>
      </c>
      <c r="D7727" s="1">
        <v>240000</v>
      </c>
      <c r="E7727">
        <v>3.4000000000000002E-2</v>
      </c>
      <c r="F7727" s="3">
        <v>6914052</v>
      </c>
      <c r="G7727">
        <v>0.96599999999999997</v>
      </c>
      <c r="H7727" s="2">
        <v>2020</v>
      </c>
      <c r="I7727" s="2">
        <v>2024</v>
      </c>
      <c r="J7727" s="2">
        <f t="shared" si="240"/>
        <v>4</v>
      </c>
      <c r="K7727" s="8">
        <f t="shared" si="241"/>
        <v>8209078.3147823559</v>
      </c>
    </row>
    <row r="7728" spans="1:11" x14ac:dyDescent="0.35">
      <c r="A7728" s="2">
        <v>7988</v>
      </c>
      <c r="B7728" t="s">
        <v>7825</v>
      </c>
      <c r="C7728" s="1">
        <v>7154649</v>
      </c>
      <c r="D7728" s="1" t="s">
        <v>5</v>
      </c>
      <c r="E7728" t="s">
        <v>5</v>
      </c>
      <c r="F7728" s="3">
        <v>7154649</v>
      </c>
      <c r="G7728">
        <v>1</v>
      </c>
      <c r="H7728" s="2">
        <v>2020</v>
      </c>
      <c r="I7728" s="2">
        <v>2024</v>
      </c>
      <c r="J7728" s="2">
        <f t="shared" si="240"/>
        <v>4</v>
      </c>
      <c r="K7728" s="8">
        <f t="shared" si="241"/>
        <v>8204934.9347340558</v>
      </c>
    </row>
    <row r="7729" spans="1:11" x14ac:dyDescent="0.35">
      <c r="A7729" s="2">
        <v>281</v>
      </c>
      <c r="B7729" t="s">
        <v>286</v>
      </c>
      <c r="C7729" s="1">
        <v>1817720</v>
      </c>
      <c r="D7729" s="1">
        <v>1817720</v>
      </c>
      <c r="E7729">
        <v>1</v>
      </c>
      <c r="F7729" t="s">
        <v>5</v>
      </c>
      <c r="G7729" t="s">
        <v>5</v>
      </c>
      <c r="H7729" s="2">
        <v>1980</v>
      </c>
      <c r="I7729" s="2">
        <v>2024</v>
      </c>
      <c r="J7729" s="2">
        <f t="shared" si="240"/>
        <v>44</v>
      </c>
      <c r="K7729" s="8">
        <f t="shared" si="241"/>
        <v>8201284.607152001</v>
      </c>
    </row>
    <row r="7730" spans="1:11" x14ac:dyDescent="0.35">
      <c r="A7730" s="2">
        <v>8245</v>
      </c>
      <c r="B7730" t="s">
        <v>8071</v>
      </c>
      <c r="C7730" s="1">
        <v>7400000</v>
      </c>
      <c r="D7730" s="1" t="s">
        <v>5</v>
      </c>
      <c r="E7730" t="s">
        <v>5</v>
      </c>
      <c r="F7730" s="3">
        <v>7400000</v>
      </c>
      <c r="G7730">
        <v>1</v>
      </c>
      <c r="H7730" s="2">
        <v>2021</v>
      </c>
      <c r="I7730" s="2">
        <v>2024</v>
      </c>
      <c r="J7730" s="2">
        <f t="shared" si="240"/>
        <v>3</v>
      </c>
      <c r="K7730" s="8">
        <f t="shared" si="241"/>
        <v>8200622.6123830564</v>
      </c>
    </row>
    <row r="7731" spans="1:11" x14ac:dyDescent="0.35">
      <c r="A7731" s="2">
        <v>8246</v>
      </c>
      <c r="B7731" t="s">
        <v>8072</v>
      </c>
      <c r="C7731" s="1">
        <v>7388603</v>
      </c>
      <c r="D7731" s="1" t="s">
        <v>5</v>
      </c>
      <c r="E7731" t="s">
        <v>5</v>
      </c>
      <c r="F7731" s="3">
        <v>7388603</v>
      </c>
      <c r="G7731">
        <v>1</v>
      </c>
      <c r="H7731" s="2">
        <v>2021</v>
      </c>
      <c r="I7731" s="2">
        <v>2024</v>
      </c>
      <c r="J7731" s="2">
        <f t="shared" si="240"/>
        <v>3</v>
      </c>
      <c r="K7731" s="8">
        <f t="shared" si="241"/>
        <v>8187992.545367742</v>
      </c>
    </row>
    <row r="7732" spans="1:11" x14ac:dyDescent="0.35">
      <c r="A7732" s="2">
        <v>2387</v>
      </c>
      <c r="B7732" t="s">
        <v>2389</v>
      </c>
      <c r="C7732" s="1">
        <v>2735731</v>
      </c>
      <c r="D7732" s="1">
        <v>2735731</v>
      </c>
      <c r="E7732">
        <v>1</v>
      </c>
      <c r="F7732" t="s">
        <v>5</v>
      </c>
      <c r="G7732" t="s">
        <v>5</v>
      </c>
      <c r="H7732" s="2">
        <v>1992</v>
      </c>
      <c r="I7732" s="2">
        <v>2024</v>
      </c>
      <c r="J7732" s="2">
        <f t="shared" si="240"/>
        <v>32</v>
      </c>
      <c r="K7732" s="8">
        <f t="shared" si="241"/>
        <v>8184042.2492943769</v>
      </c>
    </row>
    <row r="7733" spans="1:11" x14ac:dyDescent="0.35">
      <c r="A7733" s="2">
        <v>1988</v>
      </c>
      <c r="B7733" t="s">
        <v>1992</v>
      </c>
      <c r="C7733" s="1">
        <v>2554476</v>
      </c>
      <c r="D7733" s="1">
        <v>2554476</v>
      </c>
      <c r="E7733">
        <v>1</v>
      </c>
      <c r="F7733" t="s">
        <v>5</v>
      </c>
      <c r="G7733" t="s">
        <v>5</v>
      </c>
      <c r="H7733" s="2">
        <v>1990</v>
      </c>
      <c r="I7733" s="2">
        <v>2024</v>
      </c>
      <c r="J7733" s="2">
        <f t="shared" si="240"/>
        <v>34</v>
      </c>
      <c r="K7733" s="8">
        <f t="shared" si="241"/>
        <v>8183511.5970310559</v>
      </c>
    </row>
    <row r="7734" spans="1:11" x14ac:dyDescent="0.35">
      <c r="A7734" s="2">
        <v>2188</v>
      </c>
      <c r="B7734" t="s">
        <v>2190</v>
      </c>
      <c r="C7734" s="1">
        <v>2641357</v>
      </c>
      <c r="D7734" s="1">
        <v>2641357</v>
      </c>
      <c r="E7734">
        <v>1</v>
      </c>
      <c r="F7734" t="s">
        <v>5</v>
      </c>
      <c r="G7734" t="s">
        <v>5</v>
      </c>
      <c r="H7734" s="2">
        <v>1991</v>
      </c>
      <c r="I7734" s="2">
        <v>2024</v>
      </c>
      <c r="J7734" s="2">
        <f t="shared" si="240"/>
        <v>33</v>
      </c>
      <c r="K7734" s="8">
        <f t="shared" si="241"/>
        <v>8176986.4242053563</v>
      </c>
    </row>
    <row r="7735" spans="1:11" x14ac:dyDescent="0.35">
      <c r="A7735" s="2">
        <v>7989</v>
      </c>
      <c r="B7735" t="s">
        <v>7826</v>
      </c>
      <c r="C7735" s="1">
        <v>7128952</v>
      </c>
      <c r="D7735" s="1" t="s">
        <v>5</v>
      </c>
      <c r="E7735" t="s">
        <v>5</v>
      </c>
      <c r="F7735" s="3">
        <v>7128952</v>
      </c>
      <c r="G7735">
        <v>1</v>
      </c>
      <c r="H7735" s="2">
        <v>2020</v>
      </c>
      <c r="I7735" s="2">
        <v>2024</v>
      </c>
      <c r="J7735" s="2">
        <f t="shared" si="240"/>
        <v>4</v>
      </c>
      <c r="K7735" s="8">
        <f t="shared" si="241"/>
        <v>8175465.6745344484</v>
      </c>
    </row>
    <row r="7736" spans="1:11" x14ac:dyDescent="0.35">
      <c r="A7736" s="2">
        <v>841</v>
      </c>
      <c r="B7736" t="s">
        <v>846</v>
      </c>
      <c r="C7736" s="1">
        <v>2075282</v>
      </c>
      <c r="D7736" s="1">
        <v>2075282</v>
      </c>
      <c r="E7736">
        <v>1</v>
      </c>
      <c r="F7736" t="s">
        <v>5</v>
      </c>
      <c r="G7736" t="s">
        <v>5</v>
      </c>
      <c r="H7736" s="2">
        <v>1984</v>
      </c>
      <c r="I7736" s="2">
        <v>2024</v>
      </c>
      <c r="J7736" s="2">
        <f t="shared" si="240"/>
        <v>40</v>
      </c>
      <c r="K7736" s="8">
        <f t="shared" si="241"/>
        <v>8164793.5522307865</v>
      </c>
    </row>
    <row r="7737" spans="1:11" x14ac:dyDescent="0.35">
      <c r="A7737" s="2">
        <v>1989</v>
      </c>
      <c r="B7737" t="s">
        <v>837</v>
      </c>
      <c r="C7737" s="1">
        <v>2544504</v>
      </c>
      <c r="D7737" s="1">
        <v>2544504</v>
      </c>
      <c r="E7737">
        <v>1</v>
      </c>
      <c r="F7737" t="s">
        <v>5</v>
      </c>
      <c r="G7737" t="s">
        <v>5</v>
      </c>
      <c r="H7737" s="2">
        <v>1990</v>
      </c>
      <c r="I7737" s="2">
        <v>2024</v>
      </c>
      <c r="J7737" s="2">
        <f t="shared" si="240"/>
        <v>34</v>
      </c>
      <c r="K7737" s="8">
        <f t="shared" si="241"/>
        <v>8151565.3279545037</v>
      </c>
    </row>
    <row r="7738" spans="1:11" x14ac:dyDescent="0.35">
      <c r="A7738" s="2">
        <v>3215</v>
      </c>
      <c r="B7738" t="s">
        <v>3211</v>
      </c>
      <c r="C7738" s="1">
        <v>3124440</v>
      </c>
      <c r="D7738" s="1">
        <v>3124440</v>
      </c>
      <c r="E7738">
        <v>1</v>
      </c>
      <c r="F7738" t="s">
        <v>5</v>
      </c>
      <c r="G7738" t="s">
        <v>5</v>
      </c>
      <c r="H7738" s="2">
        <v>1996</v>
      </c>
      <c r="I7738" s="2">
        <v>2024</v>
      </c>
      <c r="J7738" s="2">
        <f t="shared" si="240"/>
        <v>28</v>
      </c>
      <c r="K7738" s="8">
        <f t="shared" si="241"/>
        <v>8150417.4159545358</v>
      </c>
    </row>
    <row r="7739" spans="1:11" x14ac:dyDescent="0.35">
      <c r="A7739" s="2">
        <v>7990</v>
      </c>
      <c r="B7739" t="s">
        <v>7827</v>
      </c>
      <c r="C7739" s="1">
        <v>7090000</v>
      </c>
      <c r="D7739" s="1" t="s">
        <v>5</v>
      </c>
      <c r="E7739" t="s">
        <v>5</v>
      </c>
      <c r="F7739" s="3">
        <v>7090000</v>
      </c>
      <c r="G7739">
        <v>1</v>
      </c>
      <c r="H7739" s="2">
        <v>2020</v>
      </c>
      <c r="I7739" s="2">
        <v>2024</v>
      </c>
      <c r="J7739" s="2">
        <f t="shared" si="240"/>
        <v>4</v>
      </c>
      <c r="K7739" s="8">
        <f t="shared" si="241"/>
        <v>8130795.6109746899</v>
      </c>
    </row>
    <row r="7740" spans="1:11" x14ac:dyDescent="0.35">
      <c r="A7740" s="2">
        <v>8436</v>
      </c>
      <c r="B7740" t="s">
        <v>8253</v>
      </c>
      <c r="C7740" s="1">
        <v>7591889</v>
      </c>
      <c r="D7740" s="1" t="s">
        <v>5</v>
      </c>
      <c r="E7740" t="s">
        <v>5</v>
      </c>
      <c r="F7740" s="3">
        <v>7591889</v>
      </c>
      <c r="G7740">
        <v>1</v>
      </c>
      <c r="H7740" s="2">
        <v>2022</v>
      </c>
      <c r="I7740" s="2">
        <v>2024</v>
      </c>
      <c r="J7740" s="2">
        <f t="shared" si="240"/>
        <v>2</v>
      </c>
      <c r="K7740" s="8">
        <f t="shared" si="241"/>
        <v>8130050.7042506775</v>
      </c>
    </row>
    <row r="7741" spans="1:11" x14ac:dyDescent="0.35">
      <c r="A7741" s="2">
        <v>7991</v>
      </c>
      <c r="B7741" t="s">
        <v>7828</v>
      </c>
      <c r="C7741" s="1">
        <v>7085946</v>
      </c>
      <c r="D7741" s="1" t="s">
        <v>5</v>
      </c>
      <c r="E7741" t="s">
        <v>5</v>
      </c>
      <c r="F7741" s="3">
        <v>7085946</v>
      </c>
      <c r="G7741">
        <v>1</v>
      </c>
      <c r="H7741" s="2">
        <v>2020</v>
      </c>
      <c r="I7741" s="2">
        <v>2024</v>
      </c>
      <c r="J7741" s="2">
        <f t="shared" si="240"/>
        <v>4</v>
      </c>
      <c r="K7741" s="8">
        <f t="shared" si="241"/>
        <v>8126146.4931457909</v>
      </c>
    </row>
    <row r="7742" spans="1:11" x14ac:dyDescent="0.35">
      <c r="A7742" s="2">
        <v>2606</v>
      </c>
      <c r="B7742" t="s">
        <v>2608</v>
      </c>
      <c r="C7742" s="1">
        <v>2807843</v>
      </c>
      <c r="D7742" s="1">
        <v>2806881</v>
      </c>
      <c r="E7742">
        <v>1</v>
      </c>
      <c r="F7742" t="s">
        <v>5</v>
      </c>
      <c r="G7742" t="s">
        <v>5</v>
      </c>
      <c r="H7742" s="2">
        <v>1993</v>
      </c>
      <c r="I7742" s="2">
        <v>2024</v>
      </c>
      <c r="J7742" s="2">
        <f t="shared" si="240"/>
        <v>31</v>
      </c>
      <c r="K7742" s="8">
        <f t="shared" si="241"/>
        <v>8117000.8129193904</v>
      </c>
    </row>
    <row r="7743" spans="1:11" x14ac:dyDescent="0.35">
      <c r="A7743" s="2">
        <v>8646</v>
      </c>
      <c r="B7743" t="s">
        <v>8455</v>
      </c>
      <c r="C7743" s="1">
        <v>7836539</v>
      </c>
      <c r="D7743" s="1" t="s">
        <v>5</v>
      </c>
      <c r="E7743" t="s">
        <v>5</v>
      </c>
      <c r="F7743" s="3">
        <v>7836539</v>
      </c>
      <c r="G7743">
        <v>1</v>
      </c>
      <c r="H7743" s="2">
        <v>2023</v>
      </c>
      <c r="I7743" s="2">
        <v>2024</v>
      </c>
      <c r="J7743" s="2">
        <f t="shared" si="240"/>
        <v>1</v>
      </c>
      <c r="K7743" s="8">
        <f t="shared" si="241"/>
        <v>8109535.9146591593</v>
      </c>
    </row>
    <row r="7744" spans="1:11" x14ac:dyDescent="0.35">
      <c r="A7744" s="2">
        <v>8437</v>
      </c>
      <c r="B7744" t="s">
        <v>8254</v>
      </c>
      <c r="C7744" s="1">
        <v>7564756</v>
      </c>
      <c r="D7744" s="1" t="s">
        <v>5</v>
      </c>
      <c r="E7744" t="s">
        <v>5</v>
      </c>
      <c r="F7744" s="3">
        <v>7564756</v>
      </c>
      <c r="G7744">
        <v>1</v>
      </c>
      <c r="H7744" s="2">
        <v>2022</v>
      </c>
      <c r="I7744" s="2">
        <v>2024</v>
      </c>
      <c r="J7744" s="2">
        <f t="shared" si="240"/>
        <v>2</v>
      </c>
      <c r="K7744" s="8">
        <f t="shared" si="241"/>
        <v>8100994.3434742708</v>
      </c>
    </row>
    <row r="7745" spans="1:11" x14ac:dyDescent="0.35">
      <c r="A7745" s="2">
        <v>1005</v>
      </c>
      <c r="B7745" t="s">
        <v>1010</v>
      </c>
      <c r="C7745" s="1">
        <v>2123135</v>
      </c>
      <c r="D7745" s="1">
        <v>2123135</v>
      </c>
      <c r="E7745">
        <v>1</v>
      </c>
      <c r="F7745" t="s">
        <v>5</v>
      </c>
      <c r="G7745" t="s">
        <v>5</v>
      </c>
      <c r="H7745" s="2">
        <v>1985</v>
      </c>
      <c r="I7745" s="2">
        <v>2024</v>
      </c>
      <c r="J7745" s="2">
        <f t="shared" si="240"/>
        <v>39</v>
      </c>
      <c r="K7745" s="8">
        <f t="shared" si="241"/>
        <v>8071866.9796253713</v>
      </c>
    </row>
    <row r="7746" spans="1:11" x14ac:dyDescent="0.35">
      <c r="A7746" s="2">
        <v>4027</v>
      </c>
      <c r="B7746" t="s">
        <v>4017</v>
      </c>
      <c r="C7746" s="1">
        <v>3548556</v>
      </c>
      <c r="D7746" s="1">
        <v>3440228</v>
      </c>
      <c r="E7746">
        <v>0.96899999999999997</v>
      </c>
      <c r="F7746" s="3">
        <v>108328</v>
      </c>
      <c r="G7746">
        <v>3.1E-2</v>
      </c>
      <c r="H7746" s="2">
        <v>2000</v>
      </c>
      <c r="I7746" s="2">
        <v>2024</v>
      </c>
      <c r="J7746" s="2">
        <f t="shared" ref="J7746:J7809" si="242">I7746-H7746</f>
        <v>24</v>
      </c>
      <c r="K7746" s="8">
        <f t="shared" ref="K7746:K7809" si="243">C7746*(1+$L$2)^J7746</f>
        <v>8071839.4758282807</v>
      </c>
    </row>
    <row r="7747" spans="1:11" x14ac:dyDescent="0.35">
      <c r="A7747" s="2">
        <v>7992</v>
      </c>
      <c r="B7747" t="s">
        <v>7829</v>
      </c>
      <c r="C7747" s="1">
        <v>7031289</v>
      </c>
      <c r="D7747" s="1">
        <v>6306897</v>
      </c>
      <c r="E7747">
        <v>0.89700000000000002</v>
      </c>
      <c r="F7747" s="3">
        <v>724392</v>
      </c>
      <c r="G7747">
        <v>0.10299999999999999</v>
      </c>
      <c r="H7747" s="2">
        <v>2020</v>
      </c>
      <c r="I7747" s="2">
        <v>2024</v>
      </c>
      <c r="J7747" s="2">
        <f t="shared" si="242"/>
        <v>4</v>
      </c>
      <c r="K7747" s="8">
        <f t="shared" si="243"/>
        <v>8063465.9718892267</v>
      </c>
    </row>
    <row r="7748" spans="1:11" x14ac:dyDescent="0.35">
      <c r="A7748" s="2">
        <v>3613</v>
      </c>
      <c r="B7748" t="s">
        <v>3607</v>
      </c>
      <c r="C7748" s="1">
        <v>3309421</v>
      </c>
      <c r="D7748" s="1">
        <v>3309421</v>
      </c>
      <c r="E7748">
        <v>1</v>
      </c>
      <c r="F7748" t="s">
        <v>5</v>
      </c>
      <c r="G7748" t="s">
        <v>5</v>
      </c>
      <c r="H7748" s="2">
        <v>1998</v>
      </c>
      <c r="I7748" s="2">
        <v>2024</v>
      </c>
      <c r="J7748" s="2">
        <f t="shared" si="242"/>
        <v>26</v>
      </c>
      <c r="K7748" s="8">
        <f t="shared" si="243"/>
        <v>8061507.7552437363</v>
      </c>
    </row>
    <row r="7749" spans="1:11" x14ac:dyDescent="0.35">
      <c r="A7749" s="2">
        <v>8438</v>
      </c>
      <c r="B7749" t="s">
        <v>8255</v>
      </c>
      <c r="C7749" s="1">
        <v>7523995</v>
      </c>
      <c r="D7749" s="1" t="s">
        <v>5</v>
      </c>
      <c r="E7749" t="s">
        <v>5</v>
      </c>
      <c r="F7749" s="3">
        <v>7523995</v>
      </c>
      <c r="G7749">
        <v>1</v>
      </c>
      <c r="H7749" s="2">
        <v>2022</v>
      </c>
      <c r="I7749" s="2">
        <v>2024</v>
      </c>
      <c r="J7749" s="2">
        <f t="shared" si="242"/>
        <v>2</v>
      </c>
      <c r="K7749" s="8">
        <f t="shared" si="243"/>
        <v>8057343.9427958671</v>
      </c>
    </row>
    <row r="7750" spans="1:11" x14ac:dyDescent="0.35">
      <c r="A7750" s="2">
        <v>2607</v>
      </c>
      <c r="B7750" t="s">
        <v>2609</v>
      </c>
      <c r="C7750" s="1">
        <v>2786807</v>
      </c>
      <c r="D7750" s="1">
        <v>2786807</v>
      </c>
      <c r="E7750">
        <v>1</v>
      </c>
      <c r="F7750" t="s">
        <v>5</v>
      </c>
      <c r="G7750" t="s">
        <v>5</v>
      </c>
      <c r="H7750" s="2">
        <v>1993</v>
      </c>
      <c r="I7750" s="2">
        <v>2024</v>
      </c>
      <c r="J7750" s="2">
        <f t="shared" si="242"/>
        <v>31</v>
      </c>
      <c r="K7750" s="8">
        <f t="shared" si="243"/>
        <v>8056189.2828229526</v>
      </c>
    </row>
    <row r="7751" spans="1:11" x14ac:dyDescent="0.35">
      <c r="A7751" s="2">
        <v>1782</v>
      </c>
      <c r="B7751" t="s">
        <v>1786</v>
      </c>
      <c r="C7751" s="1">
        <v>2420917</v>
      </c>
      <c r="D7751" s="1">
        <v>2420917</v>
      </c>
      <c r="E7751">
        <v>1</v>
      </c>
      <c r="F7751" t="s">
        <v>5</v>
      </c>
      <c r="G7751" t="s">
        <v>5</v>
      </c>
      <c r="H7751" s="2">
        <v>1989</v>
      </c>
      <c r="I7751" s="2">
        <v>2024</v>
      </c>
      <c r="J7751" s="2">
        <f t="shared" si="242"/>
        <v>35</v>
      </c>
      <c r="K7751" s="8">
        <f t="shared" si="243"/>
        <v>8025821.1549052903</v>
      </c>
    </row>
    <row r="7752" spans="1:11" x14ac:dyDescent="0.35">
      <c r="A7752" s="2">
        <v>7993</v>
      </c>
      <c r="B7752" t="s">
        <v>7830</v>
      </c>
      <c r="C7752" s="1">
        <v>6977378</v>
      </c>
      <c r="D7752" s="1" t="s">
        <v>5</v>
      </c>
      <c r="E7752" t="s">
        <v>5</v>
      </c>
      <c r="F7752" s="3">
        <v>6977378</v>
      </c>
      <c r="G7752">
        <v>1</v>
      </c>
      <c r="H7752" s="2">
        <v>2020</v>
      </c>
      <c r="I7752" s="2">
        <v>2024</v>
      </c>
      <c r="J7752" s="2">
        <f t="shared" si="242"/>
        <v>4</v>
      </c>
      <c r="K7752" s="8">
        <f t="shared" si="243"/>
        <v>8001640.9617082309</v>
      </c>
    </row>
    <row r="7753" spans="1:11" x14ac:dyDescent="0.35">
      <c r="A7753" s="2">
        <v>673</v>
      </c>
      <c r="B7753" t="s">
        <v>678</v>
      </c>
      <c r="C7753" s="1">
        <v>1963756</v>
      </c>
      <c r="D7753" s="1">
        <v>1963756</v>
      </c>
      <c r="E7753">
        <v>1</v>
      </c>
      <c r="F7753" t="s">
        <v>5</v>
      </c>
      <c r="G7753" t="s">
        <v>5</v>
      </c>
      <c r="H7753" s="2">
        <v>1983</v>
      </c>
      <c r="I7753" s="2">
        <v>2024</v>
      </c>
      <c r="J7753" s="2">
        <f t="shared" si="242"/>
        <v>41</v>
      </c>
      <c r="K7753" s="8">
        <f t="shared" si="243"/>
        <v>7995162.8844002876</v>
      </c>
    </row>
    <row r="7754" spans="1:11" x14ac:dyDescent="0.35">
      <c r="A7754" s="2">
        <v>1597</v>
      </c>
      <c r="B7754" t="s">
        <v>1602</v>
      </c>
      <c r="C7754" s="1">
        <v>2326860</v>
      </c>
      <c r="D7754" s="1">
        <v>2326860</v>
      </c>
      <c r="E7754">
        <v>1</v>
      </c>
      <c r="F7754" t="s">
        <v>5</v>
      </c>
      <c r="G7754" t="s">
        <v>5</v>
      </c>
      <c r="H7754" s="2">
        <v>1988</v>
      </c>
      <c r="I7754" s="2">
        <v>2024</v>
      </c>
      <c r="J7754" s="2">
        <f t="shared" si="242"/>
        <v>36</v>
      </c>
      <c r="K7754" s="8">
        <f t="shared" si="243"/>
        <v>7982731.7178398697</v>
      </c>
    </row>
    <row r="7755" spans="1:11" x14ac:dyDescent="0.35">
      <c r="A7755" s="2">
        <v>1783</v>
      </c>
      <c r="B7755" t="s">
        <v>1787</v>
      </c>
      <c r="C7755" s="1">
        <v>2403316</v>
      </c>
      <c r="D7755" s="1">
        <v>2403316</v>
      </c>
      <c r="E7755">
        <v>1</v>
      </c>
      <c r="F7755" t="s">
        <v>5</v>
      </c>
      <c r="G7755" t="s">
        <v>5</v>
      </c>
      <c r="H7755" s="2">
        <v>1989</v>
      </c>
      <c r="I7755" s="2">
        <v>2024</v>
      </c>
      <c r="J7755" s="2">
        <f t="shared" si="242"/>
        <v>35</v>
      </c>
      <c r="K7755" s="8">
        <f t="shared" si="243"/>
        <v>7967470.3406694094</v>
      </c>
    </row>
    <row r="7756" spans="1:11" x14ac:dyDescent="0.35">
      <c r="A7756" s="2">
        <v>7994</v>
      </c>
      <c r="B7756" t="s">
        <v>7831</v>
      </c>
      <c r="C7756" s="1">
        <v>6933267</v>
      </c>
      <c r="D7756" s="1" t="s">
        <v>5</v>
      </c>
      <c r="E7756" t="s">
        <v>5</v>
      </c>
      <c r="F7756" s="3">
        <v>6933267</v>
      </c>
      <c r="G7756">
        <v>1</v>
      </c>
      <c r="H7756" s="2">
        <v>2020</v>
      </c>
      <c r="I7756" s="2">
        <v>2024</v>
      </c>
      <c r="J7756" s="2">
        <f t="shared" si="242"/>
        <v>4</v>
      </c>
      <c r="K7756" s="8">
        <f t="shared" si="243"/>
        <v>7951054.5688738581</v>
      </c>
    </row>
    <row r="7757" spans="1:11" x14ac:dyDescent="0.35">
      <c r="A7757" s="2">
        <v>1191</v>
      </c>
      <c r="B7757" t="s">
        <v>1196</v>
      </c>
      <c r="C7757" s="1">
        <v>2156772</v>
      </c>
      <c r="D7757" s="1">
        <v>2156772</v>
      </c>
      <c r="E7757">
        <v>1</v>
      </c>
      <c r="F7757" t="s">
        <v>5</v>
      </c>
      <c r="G7757" t="s">
        <v>5</v>
      </c>
      <c r="H7757" s="2">
        <v>1986</v>
      </c>
      <c r="I7757" s="2">
        <v>2024</v>
      </c>
      <c r="J7757" s="2">
        <f t="shared" si="242"/>
        <v>38</v>
      </c>
      <c r="K7757" s="8">
        <f t="shared" si="243"/>
        <v>7923716.3615528904</v>
      </c>
    </row>
    <row r="7758" spans="1:11" x14ac:dyDescent="0.35">
      <c r="A7758" s="2">
        <v>1391</v>
      </c>
      <c r="B7758" t="s">
        <v>1396</v>
      </c>
      <c r="C7758" s="1">
        <v>2228951</v>
      </c>
      <c r="D7758" s="1">
        <v>2228951</v>
      </c>
      <c r="E7758">
        <v>1</v>
      </c>
      <c r="F7758" t="s">
        <v>5</v>
      </c>
      <c r="G7758" t="s">
        <v>5</v>
      </c>
      <c r="H7758" s="2">
        <v>1987</v>
      </c>
      <c r="I7758" s="2">
        <v>2024</v>
      </c>
      <c r="J7758" s="2">
        <f t="shared" si="242"/>
        <v>37</v>
      </c>
      <c r="K7758" s="8">
        <f t="shared" si="243"/>
        <v>7913224.8006578963</v>
      </c>
    </row>
    <row r="7759" spans="1:11" x14ac:dyDescent="0.35">
      <c r="A7759" s="2">
        <v>8439</v>
      </c>
      <c r="B7759" t="s">
        <v>8256</v>
      </c>
      <c r="C7759" s="1">
        <v>7387882</v>
      </c>
      <c r="D7759" s="1" t="s">
        <v>5</v>
      </c>
      <c r="E7759" t="s">
        <v>5</v>
      </c>
      <c r="F7759" s="3">
        <v>7387882</v>
      </c>
      <c r="G7759">
        <v>1</v>
      </c>
      <c r="H7759" s="2">
        <v>2022</v>
      </c>
      <c r="I7759" s="2">
        <v>2024</v>
      </c>
      <c r="J7759" s="2">
        <f t="shared" si="242"/>
        <v>2</v>
      </c>
      <c r="K7759" s="8">
        <f t="shared" si="243"/>
        <v>7911582.3818052271</v>
      </c>
    </row>
    <row r="7760" spans="1:11" x14ac:dyDescent="0.35">
      <c r="A7760" s="2">
        <v>1990</v>
      </c>
      <c r="B7760" t="s">
        <v>1993</v>
      </c>
      <c r="C7760" s="1">
        <v>2459895</v>
      </c>
      <c r="D7760" s="1">
        <v>2459895</v>
      </c>
      <c r="E7760">
        <v>1</v>
      </c>
      <c r="F7760" t="s">
        <v>5</v>
      </c>
      <c r="G7760" t="s">
        <v>5</v>
      </c>
      <c r="H7760" s="2">
        <v>1990</v>
      </c>
      <c r="I7760" s="2">
        <v>2024</v>
      </c>
      <c r="J7760" s="2">
        <f t="shared" si="242"/>
        <v>34</v>
      </c>
      <c r="K7760" s="8">
        <f t="shared" si="243"/>
        <v>7880512.1911416305</v>
      </c>
    </row>
    <row r="7761" spans="1:11" x14ac:dyDescent="0.35">
      <c r="A7761" s="2">
        <v>8440</v>
      </c>
      <c r="B7761" t="s">
        <v>8257</v>
      </c>
      <c r="C7761" s="1">
        <v>7348964</v>
      </c>
      <c r="D7761" s="1" t="s">
        <v>5</v>
      </c>
      <c r="E7761" t="s">
        <v>5</v>
      </c>
      <c r="F7761" s="3">
        <v>7348964</v>
      </c>
      <c r="G7761">
        <v>1</v>
      </c>
      <c r="H7761" s="2">
        <v>2022</v>
      </c>
      <c r="I7761" s="2">
        <v>2024</v>
      </c>
      <c r="J7761" s="2">
        <f t="shared" si="242"/>
        <v>2</v>
      </c>
      <c r="K7761" s="8">
        <f t="shared" si="243"/>
        <v>7869905.624767811</v>
      </c>
    </row>
    <row r="7762" spans="1:11" x14ac:dyDescent="0.35">
      <c r="A7762" s="2">
        <v>2809</v>
      </c>
      <c r="B7762" t="s">
        <v>2810</v>
      </c>
      <c r="C7762" s="1">
        <v>2816518</v>
      </c>
      <c r="D7762" s="1">
        <v>2816518</v>
      </c>
      <c r="E7762">
        <v>1</v>
      </c>
      <c r="F7762" t="s">
        <v>5</v>
      </c>
      <c r="G7762" t="s">
        <v>5</v>
      </c>
      <c r="H7762" s="2">
        <v>1994</v>
      </c>
      <c r="I7762" s="2">
        <v>2024</v>
      </c>
      <c r="J7762" s="2">
        <f t="shared" si="242"/>
        <v>30</v>
      </c>
      <c r="K7762" s="8">
        <f t="shared" si="243"/>
        <v>7867986.3481412036</v>
      </c>
    </row>
    <row r="7763" spans="1:11" x14ac:dyDescent="0.35">
      <c r="A7763" s="2">
        <v>3216</v>
      </c>
      <c r="B7763" t="s">
        <v>3212</v>
      </c>
      <c r="C7763" s="1">
        <v>3011195</v>
      </c>
      <c r="D7763" s="1">
        <v>3011195</v>
      </c>
      <c r="E7763">
        <v>1</v>
      </c>
      <c r="F7763" t="s">
        <v>5</v>
      </c>
      <c r="G7763" t="s">
        <v>5</v>
      </c>
      <c r="H7763" s="2">
        <v>1996</v>
      </c>
      <c r="I7763" s="2">
        <v>2024</v>
      </c>
      <c r="J7763" s="2">
        <f t="shared" si="242"/>
        <v>28</v>
      </c>
      <c r="K7763" s="8">
        <f t="shared" si="243"/>
        <v>7855006.3918126831</v>
      </c>
    </row>
    <row r="7764" spans="1:11" x14ac:dyDescent="0.35">
      <c r="A7764" s="2">
        <v>8441</v>
      </c>
      <c r="B7764" t="s">
        <v>8258</v>
      </c>
      <c r="C7764" s="1">
        <v>7330755</v>
      </c>
      <c r="D7764" s="1" t="s">
        <v>5</v>
      </c>
      <c r="E7764" t="s">
        <v>5</v>
      </c>
      <c r="F7764" s="3">
        <v>7330755</v>
      </c>
      <c r="G7764">
        <v>1</v>
      </c>
      <c r="H7764" s="2">
        <v>2022</v>
      </c>
      <c r="I7764" s="2">
        <v>2024</v>
      </c>
      <c r="J7764" s="2">
        <f t="shared" si="242"/>
        <v>2</v>
      </c>
      <c r="K7764" s="8">
        <f t="shared" si="243"/>
        <v>7850405.8542530295</v>
      </c>
    </row>
    <row r="7765" spans="1:11" x14ac:dyDescent="0.35">
      <c r="A7765" s="2">
        <v>8442</v>
      </c>
      <c r="B7765" t="s">
        <v>8259</v>
      </c>
      <c r="C7765" s="1">
        <v>7328061</v>
      </c>
      <c r="D7765" s="1" t="s">
        <v>5</v>
      </c>
      <c r="E7765" t="s">
        <v>5</v>
      </c>
      <c r="F7765" s="3">
        <v>7328061</v>
      </c>
      <c r="G7765">
        <v>1</v>
      </c>
      <c r="H7765" s="2">
        <v>2022</v>
      </c>
      <c r="I7765" s="2">
        <v>2024</v>
      </c>
      <c r="J7765" s="2">
        <f t="shared" si="242"/>
        <v>2</v>
      </c>
      <c r="K7765" s="8">
        <f t="shared" si="243"/>
        <v>7847520.8862829693</v>
      </c>
    </row>
    <row r="7766" spans="1:11" x14ac:dyDescent="0.35">
      <c r="A7766" s="2">
        <v>3614</v>
      </c>
      <c r="B7766" t="s">
        <v>3608</v>
      </c>
      <c r="C7766" s="1">
        <v>3221152</v>
      </c>
      <c r="D7766" s="1">
        <v>3221152</v>
      </c>
      <c r="E7766">
        <v>1</v>
      </c>
      <c r="F7766" t="s">
        <v>5</v>
      </c>
      <c r="G7766" t="s">
        <v>5</v>
      </c>
      <c r="H7766" s="2">
        <v>1998</v>
      </c>
      <c r="I7766" s="2">
        <v>2024</v>
      </c>
      <c r="J7766" s="2">
        <f t="shared" si="242"/>
        <v>26</v>
      </c>
      <c r="K7766" s="8">
        <f t="shared" si="243"/>
        <v>7846490.9205625011</v>
      </c>
    </row>
    <row r="7767" spans="1:11" x14ac:dyDescent="0.35">
      <c r="A7767" s="2">
        <v>8443</v>
      </c>
      <c r="B7767" t="s">
        <v>8260</v>
      </c>
      <c r="C7767" s="1">
        <v>7317913</v>
      </c>
      <c r="D7767" s="1" t="s">
        <v>5</v>
      </c>
      <c r="E7767" t="s">
        <v>5</v>
      </c>
      <c r="F7767" s="3">
        <v>7317913</v>
      </c>
      <c r="G7767">
        <v>1</v>
      </c>
      <c r="H7767" s="2">
        <v>2022</v>
      </c>
      <c r="I7767" s="2">
        <v>2024</v>
      </c>
      <c r="J7767" s="2">
        <f t="shared" si="242"/>
        <v>2</v>
      </c>
      <c r="K7767" s="8">
        <f t="shared" si="243"/>
        <v>7836653.5310639013</v>
      </c>
    </row>
    <row r="7768" spans="1:11" x14ac:dyDescent="0.35">
      <c r="A7768" s="2">
        <v>3818</v>
      </c>
      <c r="B7768" t="s">
        <v>3811</v>
      </c>
      <c r="C7768" s="1">
        <v>3328240</v>
      </c>
      <c r="D7768" s="1">
        <v>3328240</v>
      </c>
      <c r="E7768">
        <v>1</v>
      </c>
      <c r="F7768" t="s">
        <v>5</v>
      </c>
      <c r="G7768" t="s">
        <v>5</v>
      </c>
      <c r="H7768" s="2">
        <v>1999</v>
      </c>
      <c r="I7768" s="2">
        <v>2024</v>
      </c>
      <c r="J7768" s="2">
        <f t="shared" si="242"/>
        <v>25</v>
      </c>
      <c r="K7768" s="8">
        <f t="shared" si="243"/>
        <v>7834426.153578274</v>
      </c>
    </row>
    <row r="7769" spans="1:11" x14ac:dyDescent="0.35">
      <c r="A7769" s="2">
        <v>164</v>
      </c>
      <c r="B7769" t="s">
        <v>169</v>
      </c>
      <c r="C7769" s="1">
        <v>1675040</v>
      </c>
      <c r="D7769" s="1">
        <v>1675040</v>
      </c>
      <c r="E7769">
        <v>1</v>
      </c>
      <c r="F7769" t="s">
        <v>5</v>
      </c>
      <c r="G7769" t="s">
        <v>5</v>
      </c>
      <c r="H7769" s="2">
        <v>1979</v>
      </c>
      <c r="I7769" s="2">
        <v>2024</v>
      </c>
      <c r="J7769" s="2">
        <f t="shared" si="242"/>
        <v>45</v>
      </c>
      <c r="K7769" s="8">
        <f t="shared" si="243"/>
        <v>7820810.8492553495</v>
      </c>
    </row>
    <row r="7770" spans="1:11" x14ac:dyDescent="0.35">
      <c r="A7770" s="2">
        <v>1392</v>
      </c>
      <c r="B7770" t="s">
        <v>1397</v>
      </c>
      <c r="C7770" s="1">
        <v>2201428</v>
      </c>
      <c r="D7770" s="1">
        <v>2201428</v>
      </c>
      <c r="E7770">
        <v>1</v>
      </c>
      <c r="F7770" t="s">
        <v>5</v>
      </c>
      <c r="G7770" t="s">
        <v>5</v>
      </c>
      <c r="H7770" s="2">
        <v>1987</v>
      </c>
      <c r="I7770" s="2">
        <v>2024</v>
      </c>
      <c r="J7770" s="2">
        <f t="shared" si="242"/>
        <v>37</v>
      </c>
      <c r="K7770" s="8">
        <f t="shared" si="243"/>
        <v>7815512.6095022773</v>
      </c>
    </row>
    <row r="7771" spans="1:11" x14ac:dyDescent="0.35">
      <c r="A7771" s="2">
        <v>8444</v>
      </c>
      <c r="B7771" t="s">
        <v>8261</v>
      </c>
      <c r="C7771" s="1">
        <v>7297522</v>
      </c>
      <c r="D7771" s="1" t="s">
        <v>5</v>
      </c>
      <c r="E7771" t="s">
        <v>5</v>
      </c>
      <c r="F7771" s="3">
        <v>7297522</v>
      </c>
      <c r="G7771">
        <v>1</v>
      </c>
      <c r="H7771" s="2">
        <v>2022</v>
      </c>
      <c r="I7771" s="2">
        <v>2024</v>
      </c>
      <c r="J7771" s="2">
        <f t="shared" si="242"/>
        <v>2</v>
      </c>
      <c r="K7771" s="8">
        <f t="shared" si="243"/>
        <v>7814817.0864174664</v>
      </c>
    </row>
    <row r="7772" spans="1:11" x14ac:dyDescent="0.35">
      <c r="A7772" s="2">
        <v>8445</v>
      </c>
      <c r="B7772" t="s">
        <v>8262</v>
      </c>
      <c r="C7772" s="1">
        <v>7295051</v>
      </c>
      <c r="D7772" s="1" t="s">
        <v>5</v>
      </c>
      <c r="E7772" t="s">
        <v>5</v>
      </c>
      <c r="F7772" s="3">
        <v>7295051</v>
      </c>
      <c r="G7772">
        <v>1</v>
      </c>
      <c r="H7772" s="2">
        <v>2022</v>
      </c>
      <c r="I7772" s="2">
        <v>2024</v>
      </c>
      <c r="J7772" s="2">
        <f t="shared" si="242"/>
        <v>2</v>
      </c>
      <c r="K7772" s="8">
        <f t="shared" si="243"/>
        <v>7812170.9261153061</v>
      </c>
    </row>
    <row r="7773" spans="1:11" x14ac:dyDescent="0.35">
      <c r="A7773" s="2">
        <v>390</v>
      </c>
      <c r="B7773" t="s">
        <v>395</v>
      </c>
      <c r="C7773" s="1">
        <v>1791147</v>
      </c>
      <c r="D7773" s="1">
        <v>1791147</v>
      </c>
      <c r="E7773">
        <v>1</v>
      </c>
      <c r="F7773" t="s">
        <v>5</v>
      </c>
      <c r="G7773" t="s">
        <v>5</v>
      </c>
      <c r="H7773" s="2">
        <v>1981</v>
      </c>
      <c r="I7773" s="2">
        <v>2024</v>
      </c>
      <c r="J7773" s="2">
        <f t="shared" si="242"/>
        <v>43</v>
      </c>
      <c r="K7773" s="8">
        <f t="shared" si="243"/>
        <v>7809341.6915184408</v>
      </c>
    </row>
    <row r="7774" spans="1:11" x14ac:dyDescent="0.35">
      <c r="A7774" s="2">
        <v>3819</v>
      </c>
      <c r="B7774" t="s">
        <v>3812</v>
      </c>
      <c r="C7774" s="1">
        <v>3316272</v>
      </c>
      <c r="D7774" s="1">
        <v>3316272</v>
      </c>
      <c r="E7774">
        <v>1</v>
      </c>
      <c r="F7774" t="s">
        <v>5</v>
      </c>
      <c r="G7774" t="s">
        <v>5</v>
      </c>
      <c r="H7774" s="2">
        <v>1999</v>
      </c>
      <c r="I7774" s="2">
        <v>2024</v>
      </c>
      <c r="J7774" s="2">
        <f t="shared" si="242"/>
        <v>25</v>
      </c>
      <c r="K7774" s="8">
        <f t="shared" si="243"/>
        <v>7806254.3834517132</v>
      </c>
    </row>
    <row r="7775" spans="1:11" x14ac:dyDescent="0.35">
      <c r="A7775" s="2">
        <v>3820</v>
      </c>
      <c r="B7775" t="s">
        <v>3813</v>
      </c>
      <c r="C7775" s="1">
        <v>3311162</v>
      </c>
      <c r="D7775" s="1">
        <v>98687</v>
      </c>
      <c r="E7775">
        <v>0.03</v>
      </c>
      <c r="F7775" s="3">
        <v>3212475</v>
      </c>
      <c r="G7775">
        <v>0.97</v>
      </c>
      <c r="H7775" s="2">
        <v>1999</v>
      </c>
      <c r="I7775" s="2">
        <v>2024</v>
      </c>
      <c r="J7775" s="2">
        <f t="shared" si="242"/>
        <v>25</v>
      </c>
      <c r="K7775" s="8">
        <f t="shared" si="243"/>
        <v>7794225.8285263516</v>
      </c>
    </row>
    <row r="7776" spans="1:11" x14ac:dyDescent="0.35">
      <c r="A7776" s="2">
        <v>2388</v>
      </c>
      <c r="B7776" t="s">
        <v>2390</v>
      </c>
      <c r="C7776" s="1">
        <v>2603061</v>
      </c>
      <c r="D7776" s="1">
        <v>2603061</v>
      </c>
      <c r="E7776">
        <v>1</v>
      </c>
      <c r="F7776" t="s">
        <v>5</v>
      </c>
      <c r="G7776" t="s">
        <v>5</v>
      </c>
      <c r="H7776" s="2">
        <v>1992</v>
      </c>
      <c r="I7776" s="2">
        <v>2024</v>
      </c>
      <c r="J7776" s="2">
        <f t="shared" si="242"/>
        <v>32</v>
      </c>
      <c r="K7776" s="8">
        <f t="shared" si="243"/>
        <v>7787154.9510863721</v>
      </c>
    </row>
    <row r="7777" spans="1:11" x14ac:dyDescent="0.35">
      <c r="A7777" s="2">
        <v>1393</v>
      </c>
      <c r="B7777" t="s">
        <v>1398</v>
      </c>
      <c r="C7777" s="1">
        <v>2189047</v>
      </c>
      <c r="D7777" s="1">
        <v>2189047</v>
      </c>
      <c r="E7777">
        <v>1</v>
      </c>
      <c r="F7777" t="s">
        <v>5</v>
      </c>
      <c r="G7777" t="s">
        <v>5</v>
      </c>
      <c r="H7777" s="2">
        <v>1987</v>
      </c>
      <c r="I7777" s="2">
        <v>2024</v>
      </c>
      <c r="J7777" s="2">
        <f t="shared" si="242"/>
        <v>37</v>
      </c>
      <c r="K7777" s="8">
        <f t="shared" si="243"/>
        <v>7771557.5668580271</v>
      </c>
    </row>
    <row r="7778" spans="1:11" x14ac:dyDescent="0.35">
      <c r="A7778" s="2">
        <v>3017</v>
      </c>
      <c r="B7778" t="s">
        <v>3016</v>
      </c>
      <c r="C7778" s="1">
        <v>2875086</v>
      </c>
      <c r="D7778" s="1">
        <v>2875086</v>
      </c>
      <c r="E7778">
        <v>1</v>
      </c>
      <c r="F7778" t="s">
        <v>5</v>
      </c>
      <c r="G7778" t="s">
        <v>5</v>
      </c>
      <c r="H7778" s="2">
        <v>1995</v>
      </c>
      <c r="I7778" s="2">
        <v>2024</v>
      </c>
      <c r="J7778" s="2">
        <f t="shared" si="242"/>
        <v>29</v>
      </c>
      <c r="K7778" s="8">
        <f t="shared" si="243"/>
        <v>7761223.7552231839</v>
      </c>
    </row>
    <row r="7779" spans="1:11" x14ac:dyDescent="0.35">
      <c r="A7779" s="2">
        <v>1991</v>
      </c>
      <c r="B7779" t="s">
        <v>1994</v>
      </c>
      <c r="C7779" s="1">
        <v>2415312</v>
      </c>
      <c r="D7779" s="1">
        <v>2415312</v>
      </c>
      <c r="E7779">
        <v>1</v>
      </c>
      <c r="F7779" t="s">
        <v>5</v>
      </c>
      <c r="G7779" t="s">
        <v>5</v>
      </c>
      <c r="H7779" s="2">
        <v>1990</v>
      </c>
      <c r="I7779" s="2">
        <v>2024</v>
      </c>
      <c r="J7779" s="2">
        <f t="shared" si="242"/>
        <v>34</v>
      </c>
      <c r="K7779" s="8">
        <f t="shared" si="243"/>
        <v>7737686.2270180937</v>
      </c>
    </row>
    <row r="7780" spans="1:11" x14ac:dyDescent="0.35">
      <c r="A7780" s="2">
        <v>8446</v>
      </c>
      <c r="B7780" t="s">
        <v>8263</v>
      </c>
      <c r="C7780" s="1">
        <v>7212471</v>
      </c>
      <c r="D7780" s="1">
        <v>60579</v>
      </c>
      <c r="E7780">
        <v>8.0000000000000002E-3</v>
      </c>
      <c r="F7780" s="3">
        <v>7151892</v>
      </c>
      <c r="G7780">
        <v>0.99199999999999999</v>
      </c>
      <c r="H7780" s="2">
        <v>2022</v>
      </c>
      <c r="I7780" s="2">
        <v>2024</v>
      </c>
      <c r="J7780" s="2">
        <f t="shared" si="242"/>
        <v>2</v>
      </c>
      <c r="K7780" s="8">
        <f t="shared" si="243"/>
        <v>7723737.1269439775</v>
      </c>
    </row>
    <row r="7781" spans="1:11" x14ac:dyDescent="0.35">
      <c r="A7781" s="2">
        <v>7995</v>
      </c>
      <c r="B7781" t="s">
        <v>7832</v>
      </c>
      <c r="C7781" s="1">
        <v>6725146</v>
      </c>
      <c r="D7781" s="1" t="s">
        <v>5</v>
      </c>
      <c r="E7781" t="s">
        <v>5</v>
      </c>
      <c r="F7781" s="3">
        <v>6725146</v>
      </c>
      <c r="G7781">
        <v>1</v>
      </c>
      <c r="H7781" s="2">
        <v>2020</v>
      </c>
      <c r="I7781" s="2">
        <v>2024</v>
      </c>
      <c r="J7781" s="2">
        <f t="shared" si="242"/>
        <v>4</v>
      </c>
      <c r="K7781" s="8">
        <f t="shared" si="243"/>
        <v>7712381.8871599426</v>
      </c>
    </row>
    <row r="7782" spans="1:11" x14ac:dyDescent="0.35">
      <c r="A7782" s="2">
        <v>1006</v>
      </c>
      <c r="B7782" t="s">
        <v>1011</v>
      </c>
      <c r="C7782" s="1">
        <v>2024021</v>
      </c>
      <c r="D7782" s="1">
        <v>2023414</v>
      </c>
      <c r="E7782">
        <v>1</v>
      </c>
      <c r="F7782" t="s">
        <v>5</v>
      </c>
      <c r="G7782" t="s">
        <v>5</v>
      </c>
      <c r="H7782" s="2">
        <v>1985</v>
      </c>
      <c r="I7782" s="2">
        <v>2024</v>
      </c>
      <c r="J7782" s="2">
        <f t="shared" si="242"/>
        <v>39</v>
      </c>
      <c r="K7782" s="8">
        <f t="shared" si="243"/>
        <v>7695049.1965740863</v>
      </c>
    </row>
    <row r="7783" spans="1:11" x14ac:dyDescent="0.35">
      <c r="A7783" s="2">
        <v>7996</v>
      </c>
      <c r="B7783" t="s">
        <v>7833</v>
      </c>
      <c r="C7783" s="1">
        <v>6709383</v>
      </c>
      <c r="D7783" s="1" t="s">
        <v>5</v>
      </c>
      <c r="E7783" t="s">
        <v>5</v>
      </c>
      <c r="F7783" s="3">
        <v>6709383</v>
      </c>
      <c r="G7783">
        <v>1</v>
      </c>
      <c r="H7783" s="2">
        <v>2020</v>
      </c>
      <c r="I7783" s="2">
        <v>2024</v>
      </c>
      <c r="J7783" s="2">
        <f t="shared" si="242"/>
        <v>4</v>
      </c>
      <c r="K7783" s="8">
        <f t="shared" si="243"/>
        <v>7694304.9151972067</v>
      </c>
    </row>
    <row r="7784" spans="1:11" x14ac:dyDescent="0.35">
      <c r="A7784" s="2">
        <v>1784</v>
      </c>
      <c r="B7784" t="s">
        <v>1788</v>
      </c>
      <c r="C7784" s="1">
        <v>2317091</v>
      </c>
      <c r="D7784" s="1">
        <v>2317091</v>
      </c>
      <c r="E7784">
        <v>1</v>
      </c>
      <c r="F7784" t="s">
        <v>5</v>
      </c>
      <c r="G7784" t="s">
        <v>5</v>
      </c>
      <c r="H7784" s="2">
        <v>1989</v>
      </c>
      <c r="I7784" s="2">
        <v>2024</v>
      </c>
      <c r="J7784" s="2">
        <f t="shared" si="242"/>
        <v>35</v>
      </c>
      <c r="K7784" s="8">
        <f t="shared" si="243"/>
        <v>7681617.3233698867</v>
      </c>
    </row>
    <row r="7785" spans="1:11" x14ac:dyDescent="0.35">
      <c r="A7785" s="2">
        <v>3018</v>
      </c>
      <c r="B7785" t="s">
        <v>3017</v>
      </c>
      <c r="C7785" s="1">
        <v>2844379</v>
      </c>
      <c r="D7785" s="1">
        <v>2844379</v>
      </c>
      <c r="E7785">
        <v>1</v>
      </c>
      <c r="F7785" t="s">
        <v>5</v>
      </c>
      <c r="G7785" t="s">
        <v>5</v>
      </c>
      <c r="H7785" s="2">
        <v>1995</v>
      </c>
      <c r="I7785" s="2">
        <v>2024</v>
      </c>
      <c r="J7785" s="2">
        <f t="shared" si="242"/>
        <v>29</v>
      </c>
      <c r="K7785" s="8">
        <f t="shared" si="243"/>
        <v>7678330.9659808315</v>
      </c>
    </row>
    <row r="7786" spans="1:11" x14ac:dyDescent="0.35">
      <c r="A7786" s="2">
        <v>7997</v>
      </c>
      <c r="B7786" t="s">
        <v>7834</v>
      </c>
      <c r="C7786" s="1">
        <v>6688330</v>
      </c>
      <c r="D7786" s="1" t="s">
        <v>5</v>
      </c>
      <c r="E7786" t="s">
        <v>5</v>
      </c>
      <c r="F7786" s="3">
        <v>6659968</v>
      </c>
      <c r="G7786">
        <v>0.996</v>
      </c>
      <c r="H7786" s="2">
        <v>2020</v>
      </c>
      <c r="I7786" s="2">
        <v>2024</v>
      </c>
      <c r="J7786" s="2">
        <f t="shared" si="242"/>
        <v>4</v>
      </c>
      <c r="K7786" s="8">
        <f t="shared" si="243"/>
        <v>7670161.3834626721</v>
      </c>
    </row>
    <row r="7787" spans="1:11" x14ac:dyDescent="0.35">
      <c r="A7787" s="2">
        <v>3019</v>
      </c>
      <c r="B7787" t="s">
        <v>3018</v>
      </c>
      <c r="C7787" s="1">
        <v>2832826</v>
      </c>
      <c r="D7787" s="1">
        <v>2832826</v>
      </c>
      <c r="E7787">
        <v>1</v>
      </c>
      <c r="F7787" t="s">
        <v>5</v>
      </c>
      <c r="G7787" t="s">
        <v>5</v>
      </c>
      <c r="H7787" s="2">
        <v>1995</v>
      </c>
      <c r="I7787" s="2">
        <v>2024</v>
      </c>
      <c r="J7787" s="2">
        <f t="shared" si="242"/>
        <v>29</v>
      </c>
      <c r="K7787" s="8">
        <f t="shared" si="243"/>
        <v>7647143.9273864748</v>
      </c>
    </row>
    <row r="7788" spans="1:11" x14ac:dyDescent="0.35">
      <c r="A7788" s="2">
        <v>1394</v>
      </c>
      <c r="B7788" t="s">
        <v>1399</v>
      </c>
      <c r="C7788" s="1">
        <v>2147228</v>
      </c>
      <c r="D7788" s="1">
        <v>2147228</v>
      </c>
      <c r="E7788">
        <v>1</v>
      </c>
      <c r="F7788" t="s">
        <v>5</v>
      </c>
      <c r="G7788" t="s">
        <v>5</v>
      </c>
      <c r="H7788" s="2">
        <v>1987</v>
      </c>
      <c r="I7788" s="2">
        <v>2024</v>
      </c>
      <c r="J7788" s="2">
        <f t="shared" si="242"/>
        <v>37</v>
      </c>
      <c r="K7788" s="8">
        <f t="shared" si="243"/>
        <v>7623091.6975146839</v>
      </c>
    </row>
    <row r="7789" spans="1:11" x14ac:dyDescent="0.35">
      <c r="A7789" s="2">
        <v>674</v>
      </c>
      <c r="B7789" t="s">
        <v>679</v>
      </c>
      <c r="C7789" s="1">
        <v>1867792</v>
      </c>
      <c r="D7789" s="1">
        <v>1867792</v>
      </c>
      <c r="E7789">
        <v>1</v>
      </c>
      <c r="F7789" t="s">
        <v>5</v>
      </c>
      <c r="G7789" t="s">
        <v>5</v>
      </c>
      <c r="H7789" s="2">
        <v>1983</v>
      </c>
      <c r="I7789" s="2">
        <v>2024</v>
      </c>
      <c r="J7789" s="2">
        <f t="shared" si="242"/>
        <v>41</v>
      </c>
      <c r="K7789" s="8">
        <f t="shared" si="243"/>
        <v>7604458.6365005542</v>
      </c>
    </row>
    <row r="7790" spans="1:11" x14ac:dyDescent="0.35">
      <c r="A7790" s="2">
        <v>1395</v>
      </c>
      <c r="B7790" t="s">
        <v>1400</v>
      </c>
      <c r="C7790" s="1">
        <v>2136381</v>
      </c>
      <c r="D7790" s="1">
        <v>2136381</v>
      </c>
      <c r="E7790">
        <v>1</v>
      </c>
      <c r="F7790" t="s">
        <v>5</v>
      </c>
      <c r="G7790" t="s">
        <v>5</v>
      </c>
      <c r="H7790" s="2">
        <v>1987</v>
      </c>
      <c r="I7790" s="2">
        <v>2024</v>
      </c>
      <c r="J7790" s="2">
        <f t="shared" si="242"/>
        <v>37</v>
      </c>
      <c r="K7790" s="8">
        <f t="shared" si="243"/>
        <v>7584582.6637078682</v>
      </c>
    </row>
    <row r="7791" spans="1:11" x14ac:dyDescent="0.35">
      <c r="A7791" s="2">
        <v>3821</v>
      </c>
      <c r="B7791" t="s">
        <v>3814</v>
      </c>
      <c r="C7791" s="1">
        <v>3204663</v>
      </c>
      <c r="D7791" s="1">
        <v>3204663</v>
      </c>
      <c r="E7791">
        <v>1</v>
      </c>
      <c r="F7791" t="s">
        <v>5</v>
      </c>
      <c r="G7791" t="s">
        <v>5</v>
      </c>
      <c r="H7791" s="2">
        <v>1999</v>
      </c>
      <c r="I7791" s="2">
        <v>2024</v>
      </c>
      <c r="J7791" s="2">
        <f t="shared" si="242"/>
        <v>25</v>
      </c>
      <c r="K7791" s="8">
        <f t="shared" si="243"/>
        <v>7543535.2079791762</v>
      </c>
    </row>
    <row r="7792" spans="1:11" x14ac:dyDescent="0.35">
      <c r="A7792" s="2">
        <v>1192</v>
      </c>
      <c r="B7792" t="s">
        <v>1197</v>
      </c>
      <c r="C7792" s="1">
        <v>2052466</v>
      </c>
      <c r="D7792" s="1">
        <v>2052466</v>
      </c>
      <c r="E7792">
        <v>1</v>
      </c>
      <c r="F7792" t="s">
        <v>5</v>
      </c>
      <c r="G7792" t="s">
        <v>5</v>
      </c>
      <c r="H7792" s="2">
        <v>1986</v>
      </c>
      <c r="I7792" s="2">
        <v>2024</v>
      </c>
      <c r="J7792" s="2">
        <f t="shared" si="242"/>
        <v>38</v>
      </c>
      <c r="K7792" s="8">
        <f t="shared" si="243"/>
        <v>7540508.8835217701</v>
      </c>
    </row>
    <row r="7793" spans="1:11" x14ac:dyDescent="0.35">
      <c r="A7793" s="2">
        <v>7998</v>
      </c>
      <c r="B7793" t="s">
        <v>7835</v>
      </c>
      <c r="C7793" s="1">
        <v>6574905</v>
      </c>
      <c r="D7793" s="1" t="s">
        <v>5</v>
      </c>
      <c r="E7793" t="s">
        <v>5</v>
      </c>
      <c r="F7793" s="3">
        <v>6574905</v>
      </c>
      <c r="G7793">
        <v>1</v>
      </c>
      <c r="H7793" s="2">
        <v>2020</v>
      </c>
      <c r="I7793" s="2">
        <v>2024</v>
      </c>
      <c r="J7793" s="2">
        <f t="shared" si="242"/>
        <v>4</v>
      </c>
      <c r="K7793" s="8">
        <f t="shared" si="243"/>
        <v>7540085.855652404</v>
      </c>
    </row>
    <row r="7794" spans="1:11" x14ac:dyDescent="0.35">
      <c r="A7794" s="2">
        <v>391</v>
      </c>
      <c r="B7794" t="s">
        <v>396</v>
      </c>
      <c r="C7794" s="1">
        <v>1729274</v>
      </c>
      <c r="D7794" s="1">
        <v>1729274</v>
      </c>
      <c r="E7794">
        <v>1</v>
      </c>
      <c r="F7794" t="s">
        <v>5</v>
      </c>
      <c r="G7794" t="s">
        <v>5</v>
      </c>
      <c r="H7794" s="2">
        <v>1981</v>
      </c>
      <c r="I7794" s="2">
        <v>2024</v>
      </c>
      <c r="J7794" s="2">
        <f t="shared" si="242"/>
        <v>43</v>
      </c>
      <c r="K7794" s="8">
        <f t="shared" si="243"/>
        <v>7539577.4574944768</v>
      </c>
    </row>
    <row r="7795" spans="1:11" x14ac:dyDescent="0.35">
      <c r="A7795" s="2">
        <v>2389</v>
      </c>
      <c r="B7795" t="s">
        <v>2391</v>
      </c>
      <c r="C7795" s="1">
        <v>2517600</v>
      </c>
      <c r="D7795" s="1">
        <v>2517600</v>
      </c>
      <c r="E7795">
        <v>1</v>
      </c>
      <c r="F7795" t="s">
        <v>5</v>
      </c>
      <c r="G7795" t="s">
        <v>5</v>
      </c>
      <c r="H7795" s="2">
        <v>1992</v>
      </c>
      <c r="I7795" s="2">
        <v>2024</v>
      </c>
      <c r="J7795" s="2">
        <f t="shared" si="242"/>
        <v>32</v>
      </c>
      <c r="K7795" s="8">
        <f t="shared" si="243"/>
        <v>7531495.153150483</v>
      </c>
    </row>
    <row r="7796" spans="1:11" x14ac:dyDescent="0.35">
      <c r="A7796" s="2">
        <v>2810</v>
      </c>
      <c r="B7796" t="s">
        <v>2811</v>
      </c>
      <c r="C7796" s="1">
        <v>2694234</v>
      </c>
      <c r="D7796" s="1">
        <v>2694234</v>
      </c>
      <c r="E7796">
        <v>1</v>
      </c>
      <c r="F7796" t="s">
        <v>5</v>
      </c>
      <c r="G7796" t="s">
        <v>5</v>
      </c>
      <c r="H7796" s="2">
        <v>1994</v>
      </c>
      <c r="I7796" s="2">
        <v>2024</v>
      </c>
      <c r="J7796" s="2">
        <f t="shared" si="242"/>
        <v>30</v>
      </c>
      <c r="K7796" s="8">
        <f t="shared" si="243"/>
        <v>7526384.1135394368</v>
      </c>
    </row>
    <row r="7797" spans="1:11" x14ac:dyDescent="0.35">
      <c r="A7797" s="2">
        <v>1992</v>
      </c>
      <c r="B7797" t="s">
        <v>1995</v>
      </c>
      <c r="C7797" s="1">
        <v>2346150</v>
      </c>
      <c r="D7797" s="1">
        <v>2346150</v>
      </c>
      <c r="E7797">
        <v>1</v>
      </c>
      <c r="F7797" t="s">
        <v>5</v>
      </c>
      <c r="G7797" t="s">
        <v>5</v>
      </c>
      <c r="H7797" s="2">
        <v>1990</v>
      </c>
      <c r="I7797" s="2">
        <v>2024</v>
      </c>
      <c r="J7797" s="2">
        <f t="shared" si="242"/>
        <v>34</v>
      </c>
      <c r="K7797" s="8">
        <f t="shared" si="243"/>
        <v>7516119.0527428761</v>
      </c>
    </row>
    <row r="7798" spans="1:11" x14ac:dyDescent="0.35">
      <c r="A7798" s="2">
        <v>3407</v>
      </c>
      <c r="B7798" t="s">
        <v>3401</v>
      </c>
      <c r="C7798" s="1">
        <v>2977807</v>
      </c>
      <c r="D7798" s="1">
        <v>2977807</v>
      </c>
      <c r="E7798">
        <v>1</v>
      </c>
      <c r="F7798" t="s">
        <v>5</v>
      </c>
      <c r="G7798" t="s">
        <v>5</v>
      </c>
      <c r="H7798" s="2">
        <v>1997</v>
      </c>
      <c r="I7798" s="2">
        <v>2024</v>
      </c>
      <c r="J7798" s="2">
        <f t="shared" si="242"/>
        <v>27</v>
      </c>
      <c r="K7798" s="8">
        <f t="shared" si="243"/>
        <v>7506413.8810369018</v>
      </c>
    </row>
    <row r="7799" spans="1:11" x14ac:dyDescent="0.35">
      <c r="A7799" s="2">
        <v>1785</v>
      </c>
      <c r="B7799" t="s">
        <v>1789</v>
      </c>
      <c r="C7799" s="1">
        <v>2260616</v>
      </c>
      <c r="D7799" s="1">
        <v>2260616</v>
      </c>
      <c r="E7799">
        <v>1</v>
      </c>
      <c r="F7799" t="s">
        <v>5</v>
      </c>
      <c r="G7799" t="s">
        <v>5</v>
      </c>
      <c r="H7799" s="2">
        <v>1989</v>
      </c>
      <c r="I7799" s="2">
        <v>2024</v>
      </c>
      <c r="J7799" s="2">
        <f t="shared" si="242"/>
        <v>35</v>
      </c>
      <c r="K7799" s="8">
        <f t="shared" si="243"/>
        <v>7494391.4706358705</v>
      </c>
    </row>
    <row r="7800" spans="1:11" x14ac:dyDescent="0.35">
      <c r="A7800" s="2">
        <v>7999</v>
      </c>
      <c r="B7800" t="s">
        <v>7836</v>
      </c>
      <c r="C7800" s="1">
        <v>6532100</v>
      </c>
      <c r="D7800" s="1">
        <v>604334</v>
      </c>
      <c r="E7800">
        <v>9.2999999999999999E-2</v>
      </c>
      <c r="F7800" s="3">
        <v>5927766</v>
      </c>
      <c r="G7800">
        <v>0.90700000000000003</v>
      </c>
      <c r="H7800" s="2">
        <v>2020</v>
      </c>
      <c r="I7800" s="2">
        <v>2024</v>
      </c>
      <c r="J7800" s="2">
        <f t="shared" si="242"/>
        <v>4</v>
      </c>
      <c r="K7800" s="8">
        <f t="shared" si="243"/>
        <v>7490997.1805991214</v>
      </c>
    </row>
    <row r="7801" spans="1:11" x14ac:dyDescent="0.35">
      <c r="A7801" s="2">
        <v>1598</v>
      </c>
      <c r="B7801" t="s">
        <v>1603</v>
      </c>
      <c r="C7801" s="1">
        <v>2181286</v>
      </c>
      <c r="D7801" s="1">
        <v>2181286</v>
      </c>
      <c r="E7801">
        <v>1</v>
      </c>
      <c r="F7801" t="s">
        <v>5</v>
      </c>
      <c r="G7801" t="s">
        <v>5</v>
      </c>
      <c r="H7801" s="2">
        <v>1988</v>
      </c>
      <c r="I7801" s="2">
        <v>2024</v>
      </c>
      <c r="J7801" s="2">
        <f t="shared" si="242"/>
        <v>36</v>
      </c>
      <c r="K7801" s="8">
        <f t="shared" si="243"/>
        <v>7483312.6779780732</v>
      </c>
    </row>
    <row r="7802" spans="1:11" x14ac:dyDescent="0.35">
      <c r="A7802" s="2">
        <v>3020</v>
      </c>
      <c r="B7802" t="s">
        <v>3019</v>
      </c>
      <c r="C7802" s="1">
        <v>2763020</v>
      </c>
      <c r="D7802" s="1">
        <v>2763020</v>
      </c>
      <c r="E7802">
        <v>1</v>
      </c>
      <c r="F7802" t="s">
        <v>5</v>
      </c>
      <c r="G7802" t="s">
        <v>5</v>
      </c>
      <c r="H7802" s="2">
        <v>1995</v>
      </c>
      <c r="I7802" s="2">
        <v>2024</v>
      </c>
      <c r="J7802" s="2">
        <f t="shared" si="242"/>
        <v>29</v>
      </c>
      <c r="K7802" s="8">
        <f t="shared" si="243"/>
        <v>7458704.3518547835</v>
      </c>
    </row>
    <row r="7803" spans="1:11" x14ac:dyDescent="0.35">
      <c r="A7803" s="2">
        <v>8000</v>
      </c>
      <c r="B7803" t="s">
        <v>7837</v>
      </c>
      <c r="C7803" s="1">
        <v>6494241</v>
      </c>
      <c r="D7803" s="1" t="s">
        <v>5</v>
      </c>
      <c r="E7803" t="s">
        <v>5</v>
      </c>
      <c r="F7803" s="3">
        <v>6494241</v>
      </c>
      <c r="G7803">
        <v>1</v>
      </c>
      <c r="H7803" s="2">
        <v>2020</v>
      </c>
      <c r="I7803" s="2">
        <v>2024</v>
      </c>
      <c r="J7803" s="2">
        <f t="shared" si="242"/>
        <v>4</v>
      </c>
      <c r="K7803" s="8">
        <f t="shared" si="243"/>
        <v>7447580.5669128187</v>
      </c>
    </row>
    <row r="7804" spans="1:11" x14ac:dyDescent="0.35">
      <c r="A7804" s="2">
        <v>2608</v>
      </c>
      <c r="B7804" t="s">
        <v>2610</v>
      </c>
      <c r="C7804" s="1">
        <v>2570550</v>
      </c>
      <c r="D7804" s="1">
        <v>2570550</v>
      </c>
      <c r="E7804">
        <v>1</v>
      </c>
      <c r="F7804" t="s">
        <v>5</v>
      </c>
      <c r="G7804" t="s">
        <v>5</v>
      </c>
      <c r="H7804" s="2">
        <v>1993</v>
      </c>
      <c r="I7804" s="2">
        <v>2024</v>
      </c>
      <c r="J7804" s="2">
        <f t="shared" si="242"/>
        <v>31</v>
      </c>
      <c r="K7804" s="8">
        <f t="shared" si="243"/>
        <v>7431026.748878032</v>
      </c>
    </row>
    <row r="7805" spans="1:11" x14ac:dyDescent="0.35">
      <c r="A7805" s="2">
        <v>1993</v>
      </c>
      <c r="B7805" t="s">
        <v>1996</v>
      </c>
      <c r="C7805" s="1">
        <v>2319124</v>
      </c>
      <c r="D7805" s="1">
        <v>2319124</v>
      </c>
      <c r="E7805">
        <v>1</v>
      </c>
      <c r="F7805" t="s">
        <v>5</v>
      </c>
      <c r="G7805" t="s">
        <v>5</v>
      </c>
      <c r="H7805" s="2">
        <v>1990</v>
      </c>
      <c r="I7805" s="2">
        <v>2024</v>
      </c>
      <c r="J7805" s="2">
        <f t="shared" si="242"/>
        <v>34</v>
      </c>
      <c r="K7805" s="8">
        <f t="shared" si="243"/>
        <v>7429538.6407830995</v>
      </c>
    </row>
    <row r="7806" spans="1:11" x14ac:dyDescent="0.35">
      <c r="A7806" s="2">
        <v>1193</v>
      </c>
      <c r="B7806" t="s">
        <v>1198</v>
      </c>
      <c r="C7806" s="1">
        <v>2015882</v>
      </c>
      <c r="D7806" s="1">
        <v>2015882</v>
      </c>
      <c r="E7806">
        <v>1</v>
      </c>
      <c r="F7806" t="s">
        <v>5</v>
      </c>
      <c r="G7806" t="s">
        <v>5</v>
      </c>
      <c r="H7806" s="2">
        <v>1986</v>
      </c>
      <c r="I7806" s="2">
        <v>2024</v>
      </c>
      <c r="J7806" s="2">
        <f t="shared" si="242"/>
        <v>38</v>
      </c>
      <c r="K7806" s="8">
        <f t="shared" si="243"/>
        <v>7406103.7450226368</v>
      </c>
    </row>
    <row r="7807" spans="1:11" x14ac:dyDescent="0.35">
      <c r="A7807" s="2">
        <v>8001</v>
      </c>
      <c r="B7807" t="s">
        <v>7838</v>
      </c>
      <c r="C7807" s="1">
        <v>6434874</v>
      </c>
      <c r="D7807" s="1" t="s">
        <v>5</v>
      </c>
      <c r="E7807" t="s">
        <v>5</v>
      </c>
      <c r="F7807" s="3">
        <v>6434874</v>
      </c>
      <c r="G7807">
        <v>1</v>
      </c>
      <c r="H7807" s="2">
        <v>2020</v>
      </c>
      <c r="I7807" s="2">
        <v>2024</v>
      </c>
      <c r="J7807" s="2">
        <f t="shared" si="242"/>
        <v>4</v>
      </c>
      <c r="K7807" s="8">
        <f t="shared" si="243"/>
        <v>7379498.6285437439</v>
      </c>
    </row>
    <row r="7808" spans="1:11" x14ac:dyDescent="0.35">
      <c r="A7808" s="2">
        <v>3408</v>
      </c>
      <c r="B7808" t="s">
        <v>3402</v>
      </c>
      <c r="C7808" s="1">
        <v>2925201</v>
      </c>
      <c r="D7808" s="1">
        <v>2923982</v>
      </c>
      <c r="E7808">
        <v>1</v>
      </c>
      <c r="F7808" t="s">
        <v>5</v>
      </c>
      <c r="G7808" t="s">
        <v>5</v>
      </c>
      <c r="H7808" s="2">
        <v>1997</v>
      </c>
      <c r="I7808" s="2">
        <v>2024</v>
      </c>
      <c r="J7808" s="2">
        <f t="shared" si="242"/>
        <v>27</v>
      </c>
      <c r="K7808" s="8">
        <f t="shared" si="243"/>
        <v>7373805.4182903813</v>
      </c>
    </row>
    <row r="7809" spans="1:11" x14ac:dyDescent="0.35">
      <c r="A7809" s="2">
        <v>1194</v>
      </c>
      <c r="B7809" t="s">
        <v>1199</v>
      </c>
      <c r="C7809" s="1">
        <v>2003822</v>
      </c>
      <c r="D7809" s="1">
        <v>2003822</v>
      </c>
      <c r="E7809">
        <v>1</v>
      </c>
      <c r="F7809" t="s">
        <v>5</v>
      </c>
      <c r="G7809" t="s">
        <v>5</v>
      </c>
      <c r="H7809" s="2">
        <v>1986</v>
      </c>
      <c r="I7809" s="2">
        <v>2024</v>
      </c>
      <c r="J7809" s="2">
        <f t="shared" si="242"/>
        <v>38</v>
      </c>
      <c r="K7809" s="8">
        <f t="shared" si="243"/>
        <v>7361796.7810411276</v>
      </c>
    </row>
    <row r="7810" spans="1:11" x14ac:dyDescent="0.35">
      <c r="A7810" s="2">
        <v>3217</v>
      </c>
      <c r="B7810" t="s">
        <v>3213</v>
      </c>
      <c r="C7810" s="1">
        <v>2821671</v>
      </c>
      <c r="D7810" s="1">
        <v>2821671</v>
      </c>
      <c r="E7810">
        <v>1</v>
      </c>
      <c r="F7810" t="s">
        <v>5</v>
      </c>
      <c r="G7810" t="s">
        <v>5</v>
      </c>
      <c r="H7810" s="2">
        <v>1996</v>
      </c>
      <c r="I7810" s="2">
        <v>2024</v>
      </c>
      <c r="J7810" s="2">
        <f t="shared" ref="J7810:J7873" si="244">I7810-H7810</f>
        <v>28</v>
      </c>
      <c r="K7810" s="8">
        <f t="shared" ref="K7810:K7873" si="245">C7810*(1+$L$2)^J7810</f>
        <v>7360613.8893670067</v>
      </c>
    </row>
    <row r="7811" spans="1:11" x14ac:dyDescent="0.35">
      <c r="A7811" s="2">
        <v>3615</v>
      </c>
      <c r="B7811" t="s">
        <v>3609</v>
      </c>
      <c r="C7811" s="1">
        <v>3020601</v>
      </c>
      <c r="D7811" s="1">
        <v>3020601</v>
      </c>
      <c r="E7811">
        <v>1</v>
      </c>
      <c r="F7811" t="s">
        <v>5</v>
      </c>
      <c r="G7811" t="s">
        <v>5</v>
      </c>
      <c r="H7811" s="2">
        <v>1998</v>
      </c>
      <c r="I7811" s="2">
        <v>2024</v>
      </c>
      <c r="J7811" s="2">
        <f t="shared" si="244"/>
        <v>26</v>
      </c>
      <c r="K7811" s="8">
        <f t="shared" si="245"/>
        <v>7357963.3376947166</v>
      </c>
    </row>
    <row r="7812" spans="1:11" x14ac:dyDescent="0.35">
      <c r="A7812" s="2">
        <v>8002</v>
      </c>
      <c r="B7812" t="s">
        <v>7839</v>
      </c>
      <c r="C7812" s="1">
        <v>6404964</v>
      </c>
      <c r="D7812" s="1" t="s">
        <v>5</v>
      </c>
      <c r="E7812" t="s">
        <v>5</v>
      </c>
      <c r="F7812" s="3">
        <v>6404964</v>
      </c>
      <c r="G7812">
        <v>1</v>
      </c>
      <c r="H7812" s="2">
        <v>2020</v>
      </c>
      <c r="I7812" s="2">
        <v>2024</v>
      </c>
      <c r="J7812" s="2">
        <f t="shared" si="244"/>
        <v>4</v>
      </c>
      <c r="K7812" s="8">
        <f t="shared" si="245"/>
        <v>7345197.9096827777</v>
      </c>
    </row>
    <row r="7813" spans="1:11" x14ac:dyDescent="0.35">
      <c r="A7813" s="2">
        <v>3822</v>
      </c>
      <c r="B7813" t="s">
        <v>3815</v>
      </c>
      <c r="C7813" s="1">
        <v>3117085</v>
      </c>
      <c r="D7813" s="1">
        <v>3117085</v>
      </c>
      <c r="E7813">
        <v>1</v>
      </c>
      <c r="F7813" t="s">
        <v>5</v>
      </c>
      <c r="G7813" t="s">
        <v>5</v>
      </c>
      <c r="H7813" s="2">
        <v>1999</v>
      </c>
      <c r="I7813" s="2">
        <v>2024</v>
      </c>
      <c r="J7813" s="2">
        <f t="shared" si="244"/>
        <v>25</v>
      </c>
      <c r="K7813" s="8">
        <f t="shared" si="245"/>
        <v>7337383.1956008384</v>
      </c>
    </row>
    <row r="7814" spans="1:11" x14ac:dyDescent="0.35">
      <c r="A7814" s="2">
        <v>8003</v>
      </c>
      <c r="B7814" t="s">
        <v>7840</v>
      </c>
      <c r="C7814" s="1">
        <v>6397065</v>
      </c>
      <c r="D7814" s="1" t="s">
        <v>5</v>
      </c>
      <c r="E7814" t="s">
        <v>5</v>
      </c>
      <c r="F7814" s="3">
        <v>6397065</v>
      </c>
      <c r="G7814">
        <v>1</v>
      </c>
      <c r="H7814" s="2">
        <v>2020</v>
      </c>
      <c r="I7814" s="2">
        <v>2024</v>
      </c>
      <c r="J7814" s="2">
        <f t="shared" si="244"/>
        <v>4</v>
      </c>
      <c r="K7814" s="8">
        <f t="shared" si="245"/>
        <v>7336139.354741862</v>
      </c>
    </row>
    <row r="7815" spans="1:11" x14ac:dyDescent="0.35">
      <c r="A7815" s="2">
        <v>8004</v>
      </c>
      <c r="B7815" t="s">
        <v>7841</v>
      </c>
      <c r="C7815" s="1">
        <v>6395525</v>
      </c>
      <c r="D7815" s="1" t="s">
        <v>5</v>
      </c>
      <c r="E7815" t="s">
        <v>5</v>
      </c>
      <c r="F7815" s="3">
        <v>6395525</v>
      </c>
      <c r="G7815">
        <v>1</v>
      </c>
      <c r="H7815" s="2">
        <v>2020</v>
      </c>
      <c r="I7815" s="2">
        <v>2024</v>
      </c>
      <c r="J7815" s="2">
        <f t="shared" si="244"/>
        <v>4</v>
      </c>
      <c r="K7815" s="8">
        <f t="shared" si="245"/>
        <v>7334373.286301679</v>
      </c>
    </row>
    <row r="7816" spans="1:11" x14ac:dyDescent="0.35">
      <c r="A7816" s="2">
        <v>4028</v>
      </c>
      <c r="B7816" t="s">
        <v>4018</v>
      </c>
      <c r="C7816" s="1">
        <v>3221280</v>
      </c>
      <c r="D7816" s="1">
        <v>1638202</v>
      </c>
      <c r="E7816">
        <v>0.50900000000000001</v>
      </c>
      <c r="F7816" s="3">
        <v>1583078</v>
      </c>
      <c r="G7816">
        <v>0.49099999999999999</v>
      </c>
      <c r="H7816" s="2">
        <v>2000</v>
      </c>
      <c r="I7816" s="2">
        <v>2024</v>
      </c>
      <c r="J7816" s="2">
        <f t="shared" si="244"/>
        <v>24</v>
      </c>
      <c r="K7816" s="8">
        <f t="shared" si="245"/>
        <v>7327390.3713781396</v>
      </c>
    </row>
    <row r="7817" spans="1:11" x14ac:dyDescent="0.35">
      <c r="A7817" s="2">
        <v>522</v>
      </c>
      <c r="B7817" t="s">
        <v>527</v>
      </c>
      <c r="C7817" s="1">
        <v>1736123</v>
      </c>
      <c r="D7817" s="1">
        <v>1736123</v>
      </c>
      <c r="E7817">
        <v>1</v>
      </c>
      <c r="F7817" t="s">
        <v>5</v>
      </c>
      <c r="G7817" t="s">
        <v>5</v>
      </c>
      <c r="H7817" s="2">
        <v>1982</v>
      </c>
      <c r="I7817" s="2">
        <v>2024</v>
      </c>
      <c r="J7817" s="2">
        <f t="shared" si="244"/>
        <v>42</v>
      </c>
      <c r="K7817" s="8">
        <f t="shared" si="245"/>
        <v>7314623.6165756732</v>
      </c>
    </row>
    <row r="7818" spans="1:11" x14ac:dyDescent="0.35">
      <c r="A7818" s="2">
        <v>1994</v>
      </c>
      <c r="B7818" t="s">
        <v>1997</v>
      </c>
      <c r="C7818" s="1">
        <v>2281569</v>
      </c>
      <c r="D7818" s="1">
        <v>2281569</v>
      </c>
      <c r="E7818">
        <v>1</v>
      </c>
      <c r="F7818" t="s">
        <v>5</v>
      </c>
      <c r="G7818" t="s">
        <v>5</v>
      </c>
      <c r="H7818" s="2">
        <v>1990</v>
      </c>
      <c r="I7818" s="2">
        <v>2024</v>
      </c>
      <c r="J7818" s="2">
        <f t="shared" si="244"/>
        <v>34</v>
      </c>
      <c r="K7818" s="8">
        <f t="shared" si="245"/>
        <v>7309227.5562293595</v>
      </c>
    </row>
    <row r="7819" spans="1:11" x14ac:dyDescent="0.35">
      <c r="A7819" s="2">
        <v>3021</v>
      </c>
      <c r="B7819" t="s">
        <v>3020</v>
      </c>
      <c r="C7819" s="1">
        <v>2702578</v>
      </c>
      <c r="D7819" s="1">
        <v>2702578</v>
      </c>
      <c r="E7819">
        <v>1</v>
      </c>
      <c r="F7819" t="s">
        <v>5</v>
      </c>
      <c r="G7819" t="s">
        <v>5</v>
      </c>
      <c r="H7819" s="2">
        <v>1995</v>
      </c>
      <c r="I7819" s="2">
        <v>2024</v>
      </c>
      <c r="J7819" s="2">
        <f t="shared" si="244"/>
        <v>29</v>
      </c>
      <c r="K7819" s="8">
        <f t="shared" si="245"/>
        <v>7295542.6633998295</v>
      </c>
    </row>
    <row r="7820" spans="1:11" x14ac:dyDescent="0.35">
      <c r="A7820" s="2">
        <v>1007</v>
      </c>
      <c r="B7820" t="s">
        <v>1012</v>
      </c>
      <c r="C7820" s="1">
        <v>1918117</v>
      </c>
      <c r="D7820" s="1">
        <v>1918117</v>
      </c>
      <c r="E7820">
        <v>1</v>
      </c>
      <c r="F7820" t="s">
        <v>5</v>
      </c>
      <c r="G7820" t="s">
        <v>5</v>
      </c>
      <c r="H7820" s="2">
        <v>1985</v>
      </c>
      <c r="I7820" s="2">
        <v>2024</v>
      </c>
      <c r="J7820" s="2">
        <f t="shared" si="244"/>
        <v>39</v>
      </c>
      <c r="K7820" s="8">
        <f t="shared" si="245"/>
        <v>7292416.7682969188</v>
      </c>
    </row>
    <row r="7821" spans="1:11" x14ac:dyDescent="0.35">
      <c r="A7821" s="2">
        <v>3218</v>
      </c>
      <c r="B7821" t="s">
        <v>3214</v>
      </c>
      <c r="C7821" s="1">
        <v>2789985</v>
      </c>
      <c r="D7821" s="1">
        <v>2789985</v>
      </c>
      <c r="E7821">
        <v>1</v>
      </c>
      <c r="F7821" t="s">
        <v>5</v>
      </c>
      <c r="G7821" t="s">
        <v>5</v>
      </c>
      <c r="H7821" s="2">
        <v>1996</v>
      </c>
      <c r="I7821" s="2">
        <v>2024</v>
      </c>
      <c r="J7821" s="2">
        <f t="shared" si="244"/>
        <v>28</v>
      </c>
      <c r="K7821" s="8">
        <f t="shared" si="245"/>
        <v>7277957.7569906656</v>
      </c>
    </row>
    <row r="7822" spans="1:11" x14ac:dyDescent="0.35">
      <c r="A7822" s="2">
        <v>1995</v>
      </c>
      <c r="B7822" t="s">
        <v>1998</v>
      </c>
      <c r="C7822" s="1">
        <v>2268181</v>
      </c>
      <c r="D7822" s="1">
        <v>2268181</v>
      </c>
      <c r="E7822">
        <v>1</v>
      </c>
      <c r="F7822" t="s">
        <v>5</v>
      </c>
      <c r="G7822" t="s">
        <v>5</v>
      </c>
      <c r="H7822" s="2">
        <v>1990</v>
      </c>
      <c r="I7822" s="2">
        <v>2024</v>
      </c>
      <c r="J7822" s="2">
        <f t="shared" si="244"/>
        <v>34</v>
      </c>
      <c r="K7822" s="8">
        <f t="shared" si="245"/>
        <v>7266337.7998718703</v>
      </c>
    </row>
    <row r="7823" spans="1:11" x14ac:dyDescent="0.35">
      <c r="A7823" s="2">
        <v>3616</v>
      </c>
      <c r="B7823" t="s">
        <v>3610</v>
      </c>
      <c r="C7823" s="1">
        <v>2982321</v>
      </c>
      <c r="D7823" s="1">
        <v>2982011</v>
      </c>
      <c r="E7823">
        <v>1</v>
      </c>
      <c r="F7823" s="3">
        <v>310</v>
      </c>
      <c r="G7823" t="s">
        <v>7</v>
      </c>
      <c r="H7823" s="2">
        <v>1998</v>
      </c>
      <c r="I7823" s="2">
        <v>2024</v>
      </c>
      <c r="J7823" s="2">
        <f t="shared" si="244"/>
        <v>26</v>
      </c>
      <c r="K7823" s="8">
        <f t="shared" si="245"/>
        <v>7264716.0545987515</v>
      </c>
    </row>
    <row r="7824" spans="1:11" x14ac:dyDescent="0.35">
      <c r="A7824" s="2">
        <v>8005</v>
      </c>
      <c r="B7824" t="s">
        <v>7842</v>
      </c>
      <c r="C7824" s="1">
        <v>6323750</v>
      </c>
      <c r="D7824" s="1" t="s">
        <v>5</v>
      </c>
      <c r="E7824" t="s">
        <v>5</v>
      </c>
      <c r="F7824" s="3">
        <v>6323750</v>
      </c>
      <c r="G7824">
        <v>1</v>
      </c>
      <c r="H7824" s="2">
        <v>2020</v>
      </c>
      <c r="I7824" s="2">
        <v>2024</v>
      </c>
      <c r="J7824" s="2">
        <f t="shared" si="244"/>
        <v>4</v>
      </c>
      <c r="K7824" s="8">
        <f t="shared" si="245"/>
        <v>7252061.8822145555</v>
      </c>
    </row>
    <row r="7825" spans="1:11" x14ac:dyDescent="0.35">
      <c r="A7825" s="2">
        <v>3022</v>
      </c>
      <c r="B7825" t="s">
        <v>3021</v>
      </c>
      <c r="C7825" s="1">
        <v>2684904</v>
      </c>
      <c r="D7825" s="1">
        <v>2684904</v>
      </c>
      <c r="E7825">
        <v>1</v>
      </c>
      <c r="F7825" t="s">
        <v>5</v>
      </c>
      <c r="G7825" t="s">
        <v>5</v>
      </c>
      <c r="H7825" s="2">
        <v>1995</v>
      </c>
      <c r="I7825" s="2">
        <v>2024</v>
      </c>
      <c r="J7825" s="2">
        <f t="shared" si="244"/>
        <v>29</v>
      </c>
      <c r="K7825" s="8">
        <f t="shared" si="245"/>
        <v>7247832.1362539232</v>
      </c>
    </row>
    <row r="7826" spans="1:11" x14ac:dyDescent="0.35">
      <c r="A7826" s="2">
        <v>3023</v>
      </c>
      <c r="B7826" t="s">
        <v>3022</v>
      </c>
      <c r="C7826" s="1">
        <v>2680717</v>
      </c>
      <c r="D7826" s="1">
        <v>2680717</v>
      </c>
      <c r="E7826">
        <v>1</v>
      </c>
      <c r="F7826" t="s">
        <v>5</v>
      </c>
      <c r="G7826" t="s">
        <v>5</v>
      </c>
      <c r="H7826" s="2">
        <v>1995</v>
      </c>
      <c r="I7826" s="2">
        <v>2024</v>
      </c>
      <c r="J7826" s="2">
        <f t="shared" si="244"/>
        <v>29</v>
      </c>
      <c r="K7826" s="8">
        <f t="shared" si="245"/>
        <v>7236529.4330084836</v>
      </c>
    </row>
    <row r="7827" spans="1:11" x14ac:dyDescent="0.35">
      <c r="A7827" s="2">
        <v>2390</v>
      </c>
      <c r="B7827" t="s">
        <v>2392</v>
      </c>
      <c r="C7827" s="1">
        <v>2415396</v>
      </c>
      <c r="D7827" s="1">
        <v>2415396</v>
      </c>
      <c r="E7827">
        <v>1</v>
      </c>
      <c r="F7827" t="s">
        <v>5</v>
      </c>
      <c r="G7827" t="s">
        <v>5</v>
      </c>
      <c r="H7827" s="2">
        <v>1992</v>
      </c>
      <c r="I7827" s="2">
        <v>2024</v>
      </c>
      <c r="J7827" s="2">
        <f t="shared" si="244"/>
        <v>32</v>
      </c>
      <c r="K7827" s="8">
        <f t="shared" si="245"/>
        <v>7225748.0405700132</v>
      </c>
    </row>
    <row r="7828" spans="1:11" x14ac:dyDescent="0.35">
      <c r="A7828" s="2">
        <v>8006</v>
      </c>
      <c r="B7828" t="s">
        <v>7843</v>
      </c>
      <c r="C7828" s="1">
        <v>6292780</v>
      </c>
      <c r="D7828" s="1">
        <v>2971116</v>
      </c>
      <c r="E7828">
        <v>0.47199999999999998</v>
      </c>
      <c r="F7828" s="3">
        <v>3321664</v>
      </c>
      <c r="G7828">
        <v>0.52800000000000002</v>
      </c>
      <c r="H7828" s="2">
        <v>2020</v>
      </c>
      <c r="I7828" s="2">
        <v>2024</v>
      </c>
      <c r="J7828" s="2">
        <f t="shared" si="244"/>
        <v>4</v>
      </c>
      <c r="K7828" s="8">
        <f t="shared" si="245"/>
        <v>7216545.5578038516</v>
      </c>
    </row>
    <row r="7829" spans="1:11" x14ac:dyDescent="0.35">
      <c r="A7829" s="2">
        <v>4029</v>
      </c>
      <c r="B7829" t="s">
        <v>4019</v>
      </c>
      <c r="C7829" s="1">
        <v>3169930</v>
      </c>
      <c r="D7829" s="1">
        <v>3157348</v>
      </c>
      <c r="E7829">
        <v>0.996</v>
      </c>
      <c r="F7829" s="3">
        <v>12582</v>
      </c>
      <c r="G7829">
        <v>4.0000000000000001E-3</v>
      </c>
      <c r="H7829" s="2">
        <v>2000</v>
      </c>
      <c r="I7829" s="2">
        <v>2024</v>
      </c>
      <c r="J7829" s="2">
        <f t="shared" si="244"/>
        <v>24</v>
      </c>
      <c r="K7829" s="8">
        <f t="shared" si="245"/>
        <v>7210585.4070253763</v>
      </c>
    </row>
    <row r="7830" spans="1:11" x14ac:dyDescent="0.35">
      <c r="A7830" s="2">
        <v>8007</v>
      </c>
      <c r="B7830" t="s">
        <v>7844</v>
      </c>
      <c r="C7830" s="1">
        <v>6274027</v>
      </c>
      <c r="D7830" s="1">
        <v>3439660</v>
      </c>
      <c r="E7830">
        <v>0.54800000000000004</v>
      </c>
      <c r="F7830" s="3">
        <v>2834367</v>
      </c>
      <c r="G7830">
        <v>0.45200000000000001</v>
      </c>
      <c r="H7830" s="2">
        <v>2020</v>
      </c>
      <c r="I7830" s="2">
        <v>2024</v>
      </c>
      <c r="J7830" s="2">
        <f t="shared" si="244"/>
        <v>4</v>
      </c>
      <c r="K7830" s="8">
        <f t="shared" si="245"/>
        <v>7195039.6607527081</v>
      </c>
    </row>
    <row r="7831" spans="1:11" x14ac:dyDescent="0.35">
      <c r="A7831" s="2">
        <v>1008</v>
      </c>
      <c r="B7831" t="s">
        <v>1013</v>
      </c>
      <c r="C7831" s="1">
        <v>1890571</v>
      </c>
      <c r="D7831" s="1">
        <v>1890571</v>
      </c>
      <c r="E7831">
        <v>1</v>
      </c>
      <c r="F7831" t="s">
        <v>5</v>
      </c>
      <c r="G7831" t="s">
        <v>5</v>
      </c>
      <c r="H7831" s="2">
        <v>1985</v>
      </c>
      <c r="I7831" s="2">
        <v>2024</v>
      </c>
      <c r="J7831" s="2">
        <f t="shared" si="244"/>
        <v>39</v>
      </c>
      <c r="K7831" s="8">
        <f t="shared" si="245"/>
        <v>7187690.6685337098</v>
      </c>
    </row>
    <row r="7832" spans="1:11" x14ac:dyDescent="0.35">
      <c r="A7832" s="2">
        <v>1195</v>
      </c>
      <c r="B7832" t="s">
        <v>1200</v>
      </c>
      <c r="C7832" s="1">
        <v>1953732</v>
      </c>
      <c r="D7832" s="1">
        <v>1953732</v>
      </c>
      <c r="E7832">
        <v>1</v>
      </c>
      <c r="F7832" t="s">
        <v>5</v>
      </c>
      <c r="G7832" t="s">
        <v>5</v>
      </c>
      <c r="H7832" s="2">
        <v>1986</v>
      </c>
      <c r="I7832" s="2">
        <v>2024</v>
      </c>
      <c r="J7832" s="2">
        <f t="shared" si="244"/>
        <v>38</v>
      </c>
      <c r="K7832" s="8">
        <f t="shared" si="245"/>
        <v>7177772.2515358375</v>
      </c>
    </row>
    <row r="7833" spans="1:11" x14ac:dyDescent="0.35">
      <c r="A7833" s="2">
        <v>165</v>
      </c>
      <c r="B7833" t="s">
        <v>170</v>
      </c>
      <c r="C7833" s="1">
        <v>1537125</v>
      </c>
      <c r="D7833" s="1">
        <v>1537125</v>
      </c>
      <c r="E7833">
        <v>1</v>
      </c>
      <c r="F7833" t="s">
        <v>5</v>
      </c>
      <c r="G7833" t="s">
        <v>5</v>
      </c>
      <c r="H7833" s="2">
        <v>1979</v>
      </c>
      <c r="I7833" s="2">
        <v>2024</v>
      </c>
      <c r="J7833" s="2">
        <f t="shared" si="244"/>
        <v>45</v>
      </c>
      <c r="K7833" s="8">
        <f t="shared" si="245"/>
        <v>7176881.6724744663</v>
      </c>
    </row>
    <row r="7834" spans="1:11" x14ac:dyDescent="0.35">
      <c r="A7834" s="2">
        <v>842</v>
      </c>
      <c r="B7834" t="s">
        <v>847</v>
      </c>
      <c r="C7834" s="1">
        <v>1820049</v>
      </c>
      <c r="D7834" s="1">
        <v>1820049</v>
      </c>
      <c r="E7834">
        <v>1</v>
      </c>
      <c r="F7834" t="s">
        <v>5</v>
      </c>
      <c r="G7834" t="s">
        <v>5</v>
      </c>
      <c r="H7834" s="2">
        <v>1984</v>
      </c>
      <c r="I7834" s="2">
        <v>2024</v>
      </c>
      <c r="J7834" s="2">
        <f t="shared" si="244"/>
        <v>40</v>
      </c>
      <c r="K7834" s="8">
        <f t="shared" si="245"/>
        <v>7160628.936185102</v>
      </c>
    </row>
    <row r="7835" spans="1:11" x14ac:dyDescent="0.35">
      <c r="A7835" s="2">
        <v>1786</v>
      </c>
      <c r="B7835" t="s">
        <v>1790</v>
      </c>
      <c r="C7835" s="1">
        <v>2156471</v>
      </c>
      <c r="D7835" s="1">
        <v>2156471</v>
      </c>
      <c r="E7835">
        <v>1</v>
      </c>
      <c r="F7835" t="s">
        <v>5</v>
      </c>
      <c r="G7835" t="s">
        <v>5</v>
      </c>
      <c r="H7835" s="2">
        <v>1989</v>
      </c>
      <c r="I7835" s="2">
        <v>2024</v>
      </c>
      <c r="J7835" s="2">
        <f t="shared" si="244"/>
        <v>35</v>
      </c>
      <c r="K7835" s="8">
        <f t="shared" si="245"/>
        <v>7149130.0906804185</v>
      </c>
    </row>
    <row r="7836" spans="1:11" x14ac:dyDescent="0.35">
      <c r="A7836" s="2">
        <v>1996</v>
      </c>
      <c r="B7836" t="s">
        <v>1999</v>
      </c>
      <c r="C7836" s="1">
        <v>2231274</v>
      </c>
      <c r="D7836" s="1">
        <v>2231274</v>
      </c>
      <c r="E7836">
        <v>1</v>
      </c>
      <c r="F7836" t="s">
        <v>5</v>
      </c>
      <c r="G7836" t="s">
        <v>5</v>
      </c>
      <c r="H7836" s="2">
        <v>1990</v>
      </c>
      <c r="I7836" s="2">
        <v>2024</v>
      </c>
      <c r="J7836" s="2">
        <f t="shared" si="244"/>
        <v>34</v>
      </c>
      <c r="K7836" s="8">
        <f t="shared" si="245"/>
        <v>7148102.6461606491</v>
      </c>
    </row>
    <row r="7837" spans="1:11" x14ac:dyDescent="0.35">
      <c r="A7837" s="2">
        <v>1009</v>
      </c>
      <c r="B7837" t="s">
        <v>1014</v>
      </c>
      <c r="C7837" s="1">
        <v>1878561</v>
      </c>
      <c r="D7837" s="1">
        <v>1878561</v>
      </c>
      <c r="E7837">
        <v>1</v>
      </c>
      <c r="F7837" t="s">
        <v>5</v>
      </c>
      <c r="G7837" t="s">
        <v>5</v>
      </c>
      <c r="H7837" s="2">
        <v>1985</v>
      </c>
      <c r="I7837" s="2">
        <v>2024</v>
      </c>
      <c r="J7837" s="2">
        <f t="shared" si="244"/>
        <v>39</v>
      </c>
      <c r="K7837" s="8">
        <f t="shared" si="245"/>
        <v>7142030.3019412411</v>
      </c>
    </row>
    <row r="7838" spans="1:11" x14ac:dyDescent="0.35">
      <c r="A7838" s="2">
        <v>1196</v>
      </c>
      <c r="B7838" t="s">
        <v>1201</v>
      </c>
      <c r="C7838" s="1">
        <v>1943751</v>
      </c>
      <c r="D7838" s="1">
        <v>1943751</v>
      </c>
      <c r="E7838">
        <v>1</v>
      </c>
      <c r="F7838" t="s">
        <v>5</v>
      </c>
      <c r="G7838" t="s">
        <v>5</v>
      </c>
      <c r="H7838" s="2">
        <v>1986</v>
      </c>
      <c r="I7838" s="2">
        <v>2024</v>
      </c>
      <c r="J7838" s="2">
        <f t="shared" si="244"/>
        <v>38</v>
      </c>
      <c r="K7838" s="8">
        <f t="shared" si="245"/>
        <v>7141103.2791063646</v>
      </c>
    </row>
    <row r="7839" spans="1:11" x14ac:dyDescent="0.35">
      <c r="A7839" s="2">
        <v>1599</v>
      </c>
      <c r="B7839" t="s">
        <v>1604</v>
      </c>
      <c r="C7839" s="1">
        <v>2080046</v>
      </c>
      <c r="D7839" s="1">
        <v>2080046</v>
      </c>
      <c r="E7839">
        <v>1</v>
      </c>
      <c r="F7839" t="s">
        <v>5</v>
      </c>
      <c r="G7839" t="s">
        <v>5</v>
      </c>
      <c r="H7839" s="2">
        <v>1988</v>
      </c>
      <c r="I7839" s="2">
        <v>2024</v>
      </c>
      <c r="J7839" s="2">
        <f t="shared" si="244"/>
        <v>36</v>
      </c>
      <c r="K7839" s="8">
        <f t="shared" si="245"/>
        <v>7135989.7796884859</v>
      </c>
    </row>
    <row r="7840" spans="1:11" x14ac:dyDescent="0.35">
      <c r="A7840" s="2">
        <v>1997</v>
      </c>
      <c r="B7840" t="s">
        <v>2000</v>
      </c>
      <c r="C7840" s="1">
        <v>2218579</v>
      </c>
      <c r="D7840" s="1">
        <v>2218579</v>
      </c>
      <c r="E7840">
        <v>1</v>
      </c>
      <c r="F7840" t="s">
        <v>5</v>
      </c>
      <c r="G7840" t="s">
        <v>5</v>
      </c>
      <c r="H7840" s="2">
        <v>1990</v>
      </c>
      <c r="I7840" s="2">
        <v>2024</v>
      </c>
      <c r="J7840" s="2">
        <f t="shared" si="244"/>
        <v>34</v>
      </c>
      <c r="K7840" s="8">
        <f t="shared" si="245"/>
        <v>7107432.9825097444</v>
      </c>
    </row>
    <row r="7841" spans="1:11" x14ac:dyDescent="0.35">
      <c r="A7841" s="2">
        <v>8008</v>
      </c>
      <c r="B7841" t="s">
        <v>7845</v>
      </c>
      <c r="C7841" s="1">
        <v>6189882</v>
      </c>
      <c r="D7841" s="1" t="s">
        <v>5</v>
      </c>
      <c r="E7841" t="s">
        <v>5</v>
      </c>
      <c r="F7841" s="3">
        <v>6189882</v>
      </c>
      <c r="G7841">
        <v>1</v>
      </c>
      <c r="H7841" s="2">
        <v>2020</v>
      </c>
      <c r="I7841" s="2">
        <v>2024</v>
      </c>
      <c r="J7841" s="2">
        <f t="shared" si="244"/>
        <v>4</v>
      </c>
      <c r="K7841" s="8">
        <f t="shared" si="245"/>
        <v>7098542.3692596946</v>
      </c>
    </row>
    <row r="7842" spans="1:11" x14ac:dyDescent="0.35">
      <c r="A7842" s="2">
        <v>675</v>
      </c>
      <c r="B7842" t="s">
        <v>680</v>
      </c>
      <c r="C7842" s="1">
        <v>1741435</v>
      </c>
      <c r="D7842" s="1">
        <v>1741435</v>
      </c>
      <c r="E7842">
        <v>1</v>
      </c>
      <c r="F7842" t="s">
        <v>5</v>
      </c>
      <c r="G7842" t="s">
        <v>5</v>
      </c>
      <c r="H7842" s="2">
        <v>1983</v>
      </c>
      <c r="I7842" s="2">
        <v>2024</v>
      </c>
      <c r="J7842" s="2">
        <f t="shared" si="244"/>
        <v>41</v>
      </c>
      <c r="K7842" s="8">
        <f t="shared" si="245"/>
        <v>7090013.4627701277</v>
      </c>
    </row>
    <row r="7843" spans="1:11" x14ac:dyDescent="0.35">
      <c r="A7843" s="2">
        <v>392</v>
      </c>
      <c r="B7843" t="s">
        <v>397</v>
      </c>
      <c r="C7843" s="1">
        <v>1622898</v>
      </c>
      <c r="D7843" s="1">
        <v>1622898</v>
      </c>
      <c r="E7843">
        <v>1</v>
      </c>
      <c r="F7843" t="s">
        <v>5</v>
      </c>
      <c r="G7843" t="s">
        <v>5</v>
      </c>
      <c r="H7843" s="2">
        <v>1981</v>
      </c>
      <c r="I7843" s="2">
        <v>2024</v>
      </c>
      <c r="J7843" s="2">
        <f t="shared" si="244"/>
        <v>43</v>
      </c>
      <c r="K7843" s="8">
        <f t="shared" si="245"/>
        <v>7075781.6150667109</v>
      </c>
    </row>
    <row r="7844" spans="1:11" x14ac:dyDescent="0.35">
      <c r="A7844" s="2">
        <v>3409</v>
      </c>
      <c r="B7844" t="s">
        <v>3403</v>
      </c>
      <c r="C7844" s="1">
        <v>2804473</v>
      </c>
      <c r="D7844" s="1">
        <v>2804473</v>
      </c>
      <c r="E7844">
        <v>1</v>
      </c>
      <c r="F7844" t="s">
        <v>5</v>
      </c>
      <c r="G7844" t="s">
        <v>5</v>
      </c>
      <c r="H7844" s="2">
        <v>1997</v>
      </c>
      <c r="I7844" s="2">
        <v>2024</v>
      </c>
      <c r="J7844" s="2">
        <f t="shared" si="244"/>
        <v>27</v>
      </c>
      <c r="K7844" s="8">
        <f t="shared" si="245"/>
        <v>7069475.978864044</v>
      </c>
    </row>
    <row r="7845" spans="1:11" x14ac:dyDescent="0.35">
      <c r="A7845" s="2">
        <v>1396</v>
      </c>
      <c r="B7845" t="s">
        <v>1401</v>
      </c>
      <c r="C7845" s="1">
        <v>1988962</v>
      </c>
      <c r="D7845" s="1">
        <v>1988962</v>
      </c>
      <c r="E7845">
        <v>1</v>
      </c>
      <c r="F7845" t="s">
        <v>5</v>
      </c>
      <c r="G7845" t="s">
        <v>5</v>
      </c>
      <c r="H7845" s="2">
        <v>1987</v>
      </c>
      <c r="I7845" s="2">
        <v>2024</v>
      </c>
      <c r="J7845" s="2">
        <f t="shared" si="244"/>
        <v>37</v>
      </c>
      <c r="K7845" s="8">
        <f t="shared" si="245"/>
        <v>7061215.534108256</v>
      </c>
    </row>
    <row r="7846" spans="1:11" x14ac:dyDescent="0.35">
      <c r="A7846" s="2">
        <v>2609</v>
      </c>
      <c r="B7846" t="s">
        <v>2611</v>
      </c>
      <c r="C7846" s="1">
        <v>2438031</v>
      </c>
      <c r="D7846" s="1">
        <v>2438031</v>
      </c>
      <c r="E7846">
        <v>1</v>
      </c>
      <c r="F7846" t="s">
        <v>5</v>
      </c>
      <c r="G7846" t="s">
        <v>5</v>
      </c>
      <c r="H7846" s="2">
        <v>1993</v>
      </c>
      <c r="I7846" s="2">
        <v>2024</v>
      </c>
      <c r="J7846" s="2">
        <f t="shared" si="244"/>
        <v>31</v>
      </c>
      <c r="K7846" s="8">
        <f t="shared" si="245"/>
        <v>7047936.6577556776</v>
      </c>
    </row>
    <row r="7847" spans="1:11" x14ac:dyDescent="0.35">
      <c r="A7847" s="2">
        <v>1600</v>
      </c>
      <c r="B7847" t="s">
        <v>1605</v>
      </c>
      <c r="C7847" s="1">
        <v>2053931</v>
      </c>
      <c r="D7847" s="1">
        <v>2053931</v>
      </c>
      <c r="E7847">
        <v>1</v>
      </c>
      <c r="F7847" t="s">
        <v>5</v>
      </c>
      <c r="G7847" t="s">
        <v>5</v>
      </c>
      <c r="H7847" s="2">
        <v>1988</v>
      </c>
      <c r="I7847" s="2">
        <v>2024</v>
      </c>
      <c r="J7847" s="2">
        <f t="shared" si="244"/>
        <v>36</v>
      </c>
      <c r="K7847" s="8">
        <f t="shared" si="245"/>
        <v>7046397.3509169277</v>
      </c>
    </row>
    <row r="7848" spans="1:11" x14ac:dyDescent="0.35">
      <c r="A7848" s="2">
        <v>2189</v>
      </c>
      <c r="B7848" t="s">
        <v>2191</v>
      </c>
      <c r="C7848" s="1">
        <v>2275557</v>
      </c>
      <c r="D7848" s="1">
        <v>2275557</v>
      </c>
      <c r="E7848">
        <v>1</v>
      </c>
      <c r="F7848" t="s">
        <v>5</v>
      </c>
      <c r="G7848" t="s">
        <v>5</v>
      </c>
      <c r="H7848" s="2">
        <v>1991</v>
      </c>
      <c r="I7848" s="2">
        <v>2024</v>
      </c>
      <c r="J7848" s="2">
        <f t="shared" si="244"/>
        <v>33</v>
      </c>
      <c r="K7848" s="8">
        <f t="shared" si="245"/>
        <v>7044560.3136968864</v>
      </c>
    </row>
    <row r="7849" spans="1:11" x14ac:dyDescent="0.35">
      <c r="A7849" s="2">
        <v>676</v>
      </c>
      <c r="B7849" t="s">
        <v>681</v>
      </c>
      <c r="C7849" s="1">
        <v>1724493</v>
      </c>
      <c r="D7849" s="1">
        <v>1723872</v>
      </c>
      <c r="E7849">
        <v>1</v>
      </c>
      <c r="F7849" t="s">
        <v>5</v>
      </c>
      <c r="G7849" t="s">
        <v>5</v>
      </c>
      <c r="H7849" s="2">
        <v>1983</v>
      </c>
      <c r="I7849" s="2">
        <v>2024</v>
      </c>
      <c r="J7849" s="2">
        <f t="shared" si="244"/>
        <v>41</v>
      </c>
      <c r="K7849" s="8">
        <f t="shared" si="245"/>
        <v>7021036.4363027308</v>
      </c>
    </row>
    <row r="7850" spans="1:11" x14ac:dyDescent="0.35">
      <c r="A7850" s="2">
        <v>677</v>
      </c>
      <c r="B7850" t="s">
        <v>682</v>
      </c>
      <c r="C7850" s="1">
        <v>1723487</v>
      </c>
      <c r="D7850" s="1">
        <v>1723487</v>
      </c>
      <c r="E7850">
        <v>1</v>
      </c>
      <c r="F7850" t="s">
        <v>5</v>
      </c>
      <c r="G7850" t="s">
        <v>5</v>
      </c>
      <c r="H7850" s="2">
        <v>1983</v>
      </c>
      <c r="I7850" s="2">
        <v>2024</v>
      </c>
      <c r="J7850" s="2">
        <f t="shared" si="244"/>
        <v>41</v>
      </c>
      <c r="K7850" s="8">
        <f t="shared" si="245"/>
        <v>7016940.6454500454</v>
      </c>
    </row>
    <row r="7851" spans="1:11" x14ac:dyDescent="0.35">
      <c r="A7851" s="2">
        <v>1010</v>
      </c>
      <c r="B7851" t="s">
        <v>1015</v>
      </c>
      <c r="C7851" s="1">
        <v>1839623</v>
      </c>
      <c r="D7851" s="1">
        <v>1839623</v>
      </c>
      <c r="E7851">
        <v>1</v>
      </c>
      <c r="F7851" t="s">
        <v>5</v>
      </c>
      <c r="G7851" t="s">
        <v>5</v>
      </c>
      <c r="H7851" s="2">
        <v>1985</v>
      </c>
      <c r="I7851" s="2">
        <v>2024</v>
      </c>
      <c r="J7851" s="2">
        <f t="shared" si="244"/>
        <v>39</v>
      </c>
      <c r="K7851" s="8">
        <f t="shared" si="245"/>
        <v>6993993.3865059754</v>
      </c>
    </row>
    <row r="7852" spans="1:11" x14ac:dyDescent="0.35">
      <c r="A7852" s="2">
        <v>2811</v>
      </c>
      <c r="B7852" t="s">
        <v>2812</v>
      </c>
      <c r="C7852" s="1">
        <v>2502551</v>
      </c>
      <c r="D7852" s="1">
        <v>2502551</v>
      </c>
      <c r="E7852">
        <v>1</v>
      </c>
      <c r="F7852" t="s">
        <v>5</v>
      </c>
      <c r="G7852" t="s">
        <v>5</v>
      </c>
      <c r="H7852" s="2">
        <v>1994</v>
      </c>
      <c r="I7852" s="2">
        <v>2024</v>
      </c>
      <c r="J7852" s="2">
        <f t="shared" si="244"/>
        <v>30</v>
      </c>
      <c r="K7852" s="8">
        <f t="shared" si="245"/>
        <v>6990914.7051526448</v>
      </c>
    </row>
    <row r="7853" spans="1:11" x14ac:dyDescent="0.35">
      <c r="A7853" s="2">
        <v>1197</v>
      </c>
      <c r="B7853" t="s">
        <v>1202</v>
      </c>
      <c r="C7853" s="1">
        <v>1902706</v>
      </c>
      <c r="D7853" s="1">
        <v>1902706</v>
      </c>
      <c r="E7853">
        <v>1</v>
      </c>
      <c r="F7853" t="s">
        <v>5</v>
      </c>
      <c r="G7853" t="s">
        <v>5</v>
      </c>
      <c r="H7853" s="2">
        <v>1986</v>
      </c>
      <c r="I7853" s="2">
        <v>2024</v>
      </c>
      <c r="J7853" s="2">
        <f t="shared" si="244"/>
        <v>38</v>
      </c>
      <c r="K7853" s="8">
        <f t="shared" si="245"/>
        <v>6990308.9725872064</v>
      </c>
    </row>
    <row r="7854" spans="1:11" x14ac:dyDescent="0.35">
      <c r="A7854" s="2">
        <v>1198</v>
      </c>
      <c r="B7854" t="s">
        <v>1203</v>
      </c>
      <c r="C7854" s="1">
        <v>1900000</v>
      </c>
      <c r="D7854" s="1">
        <v>1900000</v>
      </c>
      <c r="E7854">
        <v>1</v>
      </c>
      <c r="F7854" t="s">
        <v>5</v>
      </c>
      <c r="G7854" t="s">
        <v>5</v>
      </c>
      <c r="H7854" s="2">
        <v>1986</v>
      </c>
      <c r="I7854" s="2">
        <v>2024</v>
      </c>
      <c r="J7854" s="2">
        <f t="shared" si="244"/>
        <v>38</v>
      </c>
      <c r="K7854" s="8">
        <f t="shared" si="245"/>
        <v>6980367.4597734446</v>
      </c>
    </row>
    <row r="7855" spans="1:11" x14ac:dyDescent="0.35">
      <c r="A7855" s="2">
        <v>3219</v>
      </c>
      <c r="B7855" t="s">
        <v>3215</v>
      </c>
      <c r="C7855" s="1">
        <v>2664812</v>
      </c>
      <c r="D7855" s="1">
        <v>2664812</v>
      </c>
      <c r="E7855">
        <v>1</v>
      </c>
      <c r="F7855" t="s">
        <v>5</v>
      </c>
      <c r="G7855" t="s">
        <v>5</v>
      </c>
      <c r="H7855" s="2">
        <v>1996</v>
      </c>
      <c r="I7855" s="2">
        <v>2024</v>
      </c>
      <c r="J7855" s="2">
        <f t="shared" si="244"/>
        <v>28</v>
      </c>
      <c r="K7855" s="8">
        <f t="shared" si="245"/>
        <v>6951431.3397103604</v>
      </c>
    </row>
    <row r="7856" spans="1:11" x14ac:dyDescent="0.35">
      <c r="A7856" s="2">
        <v>3024</v>
      </c>
      <c r="B7856" t="s">
        <v>3023</v>
      </c>
      <c r="C7856" s="1">
        <v>2568425</v>
      </c>
      <c r="D7856" s="1">
        <v>2568425</v>
      </c>
      <c r="E7856">
        <v>1</v>
      </c>
      <c r="F7856" t="s">
        <v>5</v>
      </c>
      <c r="G7856" t="s">
        <v>5</v>
      </c>
      <c r="H7856" s="2">
        <v>1995</v>
      </c>
      <c r="I7856" s="2">
        <v>2024</v>
      </c>
      <c r="J7856" s="2">
        <f t="shared" si="244"/>
        <v>29</v>
      </c>
      <c r="K7856" s="8">
        <f t="shared" si="245"/>
        <v>6933399.9482134124</v>
      </c>
    </row>
    <row r="7857" spans="1:11" x14ac:dyDescent="0.35">
      <c r="A7857" s="2">
        <v>2610</v>
      </c>
      <c r="B7857" t="s">
        <v>2612</v>
      </c>
      <c r="C7857" s="1">
        <v>2395231</v>
      </c>
      <c r="D7857" s="1">
        <v>2395231</v>
      </c>
      <c r="E7857">
        <v>1</v>
      </c>
      <c r="F7857" t="s">
        <v>5</v>
      </c>
      <c r="G7857" t="s">
        <v>5</v>
      </c>
      <c r="H7857" s="2">
        <v>1993</v>
      </c>
      <c r="I7857" s="2">
        <v>2024</v>
      </c>
      <c r="J7857" s="2">
        <f t="shared" si="244"/>
        <v>31</v>
      </c>
      <c r="K7857" s="8">
        <f t="shared" si="245"/>
        <v>6924209.0722770914</v>
      </c>
    </row>
    <row r="7858" spans="1:11" x14ac:dyDescent="0.35">
      <c r="A7858" s="2">
        <v>3220</v>
      </c>
      <c r="B7858" t="s">
        <v>3216</v>
      </c>
      <c r="C7858" s="1">
        <v>2654308</v>
      </c>
      <c r="D7858" s="1">
        <v>2654308</v>
      </c>
      <c r="E7858">
        <v>1</v>
      </c>
      <c r="F7858" t="s">
        <v>5</v>
      </c>
      <c r="G7858" t="s">
        <v>5</v>
      </c>
      <c r="H7858" s="2">
        <v>1996</v>
      </c>
      <c r="I7858" s="2">
        <v>2024</v>
      </c>
      <c r="J7858" s="2">
        <f t="shared" si="244"/>
        <v>28</v>
      </c>
      <c r="K7858" s="8">
        <f t="shared" si="245"/>
        <v>6924030.5944449091</v>
      </c>
    </row>
    <row r="7859" spans="1:11" x14ac:dyDescent="0.35">
      <c r="A7859" s="2">
        <v>8009</v>
      </c>
      <c r="B7859" t="s">
        <v>7846</v>
      </c>
      <c r="C7859" s="1">
        <v>6033430</v>
      </c>
      <c r="D7859" s="1" t="s">
        <v>5</v>
      </c>
      <c r="E7859" t="s">
        <v>5</v>
      </c>
      <c r="F7859" s="3">
        <v>6033430</v>
      </c>
      <c r="G7859">
        <v>1</v>
      </c>
      <c r="H7859" s="2">
        <v>2020</v>
      </c>
      <c r="I7859" s="2">
        <v>2024</v>
      </c>
      <c r="J7859" s="2">
        <f t="shared" si="244"/>
        <v>4</v>
      </c>
      <c r="K7859" s="8">
        <f t="shared" si="245"/>
        <v>6919123.5773093123</v>
      </c>
    </row>
    <row r="7860" spans="1:11" x14ac:dyDescent="0.35">
      <c r="A7860" s="2">
        <v>8010</v>
      </c>
      <c r="B7860" t="s">
        <v>7847</v>
      </c>
      <c r="C7860" s="1">
        <v>6024046</v>
      </c>
      <c r="D7860" s="1" t="s">
        <v>5</v>
      </c>
      <c r="E7860" t="s">
        <v>5</v>
      </c>
      <c r="F7860" s="3">
        <v>6024046</v>
      </c>
      <c r="G7860">
        <v>1</v>
      </c>
      <c r="H7860" s="2">
        <v>2020</v>
      </c>
      <c r="I7860" s="2">
        <v>2024</v>
      </c>
      <c r="J7860" s="2">
        <f t="shared" si="244"/>
        <v>4</v>
      </c>
      <c r="K7860" s="8">
        <f t="shared" si="245"/>
        <v>6908362.0278010769</v>
      </c>
    </row>
    <row r="7861" spans="1:11" x14ac:dyDescent="0.35">
      <c r="A7861" s="2">
        <v>1601</v>
      </c>
      <c r="B7861" t="s">
        <v>1606</v>
      </c>
      <c r="C7861" s="1">
        <v>2011497</v>
      </c>
      <c r="D7861" s="1">
        <v>2011497</v>
      </c>
      <c r="E7861">
        <v>1</v>
      </c>
      <c r="F7861" t="s">
        <v>5</v>
      </c>
      <c r="G7861" t="s">
        <v>5</v>
      </c>
      <c r="H7861" s="2">
        <v>1988</v>
      </c>
      <c r="I7861" s="2">
        <v>2024</v>
      </c>
      <c r="J7861" s="2">
        <f t="shared" si="244"/>
        <v>36</v>
      </c>
      <c r="K7861" s="8">
        <f t="shared" si="245"/>
        <v>6900819.5173924277</v>
      </c>
    </row>
    <row r="7862" spans="1:11" x14ac:dyDescent="0.35">
      <c r="A7862" s="2">
        <v>8011</v>
      </c>
      <c r="B7862" t="s">
        <v>7848</v>
      </c>
      <c r="C7862" s="1">
        <v>6008448</v>
      </c>
      <c r="D7862" s="1" t="s">
        <v>5</v>
      </c>
      <c r="E7862" t="s">
        <v>5</v>
      </c>
      <c r="F7862" s="3">
        <v>6008448</v>
      </c>
      <c r="G7862">
        <v>1</v>
      </c>
      <c r="H7862" s="2">
        <v>2020</v>
      </c>
      <c r="I7862" s="2">
        <v>2024</v>
      </c>
      <c r="J7862" s="2">
        <f t="shared" si="244"/>
        <v>4</v>
      </c>
      <c r="K7862" s="8">
        <f t="shared" si="245"/>
        <v>6890474.2774569327</v>
      </c>
    </row>
    <row r="7863" spans="1:11" x14ac:dyDescent="0.35">
      <c r="A7863" s="2">
        <v>3823</v>
      </c>
      <c r="B7863" t="s">
        <v>3816</v>
      </c>
      <c r="C7863" s="1">
        <v>2924635</v>
      </c>
      <c r="D7863" s="1">
        <v>2924635</v>
      </c>
      <c r="E7863">
        <v>1</v>
      </c>
      <c r="F7863" t="s">
        <v>5</v>
      </c>
      <c r="G7863" t="s">
        <v>5</v>
      </c>
      <c r="H7863" s="2">
        <v>1999</v>
      </c>
      <c r="I7863" s="2">
        <v>2024</v>
      </c>
      <c r="J7863" s="2">
        <f t="shared" si="244"/>
        <v>25</v>
      </c>
      <c r="K7863" s="8">
        <f t="shared" si="245"/>
        <v>6884370.3980693687</v>
      </c>
    </row>
    <row r="7864" spans="1:11" x14ac:dyDescent="0.35">
      <c r="A7864" s="2">
        <v>8012</v>
      </c>
      <c r="B7864" t="s">
        <v>7849</v>
      </c>
      <c r="C7864" s="1">
        <v>5989583</v>
      </c>
      <c r="D7864" s="1">
        <v>5437971</v>
      </c>
      <c r="E7864">
        <v>0.90800000000000003</v>
      </c>
      <c r="F7864" s="3">
        <v>551612</v>
      </c>
      <c r="G7864">
        <v>9.1999999999999998E-2</v>
      </c>
      <c r="H7864" s="2">
        <v>2020</v>
      </c>
      <c r="I7864" s="2">
        <v>2024</v>
      </c>
      <c r="J7864" s="2">
        <f t="shared" si="244"/>
        <v>4</v>
      </c>
      <c r="K7864" s="8">
        <f t="shared" si="245"/>
        <v>6868839.9390646853</v>
      </c>
    </row>
    <row r="7865" spans="1:11" x14ac:dyDescent="0.35">
      <c r="A7865" s="2">
        <v>8013</v>
      </c>
      <c r="B7865" t="s">
        <v>7850</v>
      </c>
      <c r="C7865" s="1">
        <v>5975729</v>
      </c>
      <c r="D7865" s="1" t="s">
        <v>5</v>
      </c>
      <c r="E7865" t="s">
        <v>5</v>
      </c>
      <c r="F7865" s="3">
        <v>5975729</v>
      </c>
      <c r="G7865">
        <v>1</v>
      </c>
      <c r="H7865" s="2">
        <v>2020</v>
      </c>
      <c r="I7865" s="2">
        <v>2024</v>
      </c>
      <c r="J7865" s="2">
        <f t="shared" si="244"/>
        <v>4</v>
      </c>
      <c r="K7865" s="8">
        <f t="shared" si="245"/>
        <v>6852952.2038891641</v>
      </c>
    </row>
    <row r="7866" spans="1:11" x14ac:dyDescent="0.35">
      <c r="A7866" s="2">
        <v>1397</v>
      </c>
      <c r="B7866" t="s">
        <v>1402</v>
      </c>
      <c r="C7866" s="1">
        <v>1930001</v>
      </c>
      <c r="D7866" s="1">
        <v>1930001</v>
      </c>
      <c r="E7866">
        <v>1</v>
      </c>
      <c r="F7866" t="s">
        <v>5</v>
      </c>
      <c r="G7866" t="s">
        <v>5</v>
      </c>
      <c r="H7866" s="2">
        <v>1987</v>
      </c>
      <c r="I7866" s="2">
        <v>2024</v>
      </c>
      <c r="J7866" s="2">
        <f t="shared" si="244"/>
        <v>37</v>
      </c>
      <c r="K7866" s="8">
        <f t="shared" si="245"/>
        <v>6851892.113597177</v>
      </c>
    </row>
    <row r="7867" spans="1:11" x14ac:dyDescent="0.35">
      <c r="A7867" s="2">
        <v>2391</v>
      </c>
      <c r="B7867" t="s">
        <v>2393</v>
      </c>
      <c r="C7867" s="1">
        <v>2287928</v>
      </c>
      <c r="D7867" s="1">
        <v>2287928</v>
      </c>
      <c r="E7867">
        <v>1</v>
      </c>
      <c r="F7867" t="s">
        <v>5</v>
      </c>
      <c r="G7867" t="s">
        <v>5</v>
      </c>
      <c r="H7867" s="2">
        <v>1992</v>
      </c>
      <c r="I7867" s="2">
        <v>2024</v>
      </c>
      <c r="J7867" s="2">
        <f t="shared" si="244"/>
        <v>32</v>
      </c>
      <c r="K7867" s="8">
        <f t="shared" si="245"/>
        <v>6844422.7211460434</v>
      </c>
    </row>
    <row r="7868" spans="1:11" x14ac:dyDescent="0.35">
      <c r="A7868" s="2">
        <v>3824</v>
      </c>
      <c r="B7868" t="s">
        <v>3817</v>
      </c>
      <c r="C7868" s="1">
        <v>2903404</v>
      </c>
      <c r="D7868" s="1">
        <v>2903404</v>
      </c>
      <c r="E7868">
        <v>1</v>
      </c>
      <c r="F7868" t="s">
        <v>5</v>
      </c>
      <c r="G7868" t="s">
        <v>5</v>
      </c>
      <c r="H7868" s="2">
        <v>1999</v>
      </c>
      <c r="I7868" s="2">
        <v>2024</v>
      </c>
      <c r="J7868" s="2">
        <f t="shared" si="244"/>
        <v>25</v>
      </c>
      <c r="K7868" s="8">
        <f t="shared" si="245"/>
        <v>6834394.2239753669</v>
      </c>
    </row>
    <row r="7869" spans="1:11" x14ac:dyDescent="0.35">
      <c r="A7869" s="2">
        <v>4030</v>
      </c>
      <c r="B7869" t="s">
        <v>4020</v>
      </c>
      <c r="C7869" s="1">
        <v>3003296</v>
      </c>
      <c r="D7869" s="1">
        <v>2962465</v>
      </c>
      <c r="E7869">
        <v>0.98599999999999999</v>
      </c>
      <c r="F7869" s="3">
        <v>40831</v>
      </c>
      <c r="G7869">
        <v>1.4E-2</v>
      </c>
      <c r="H7869" s="2">
        <v>2000</v>
      </c>
      <c r="I7869" s="2">
        <v>2024</v>
      </c>
      <c r="J7869" s="2">
        <f t="shared" si="244"/>
        <v>24</v>
      </c>
      <c r="K7869" s="8">
        <f t="shared" si="245"/>
        <v>6831545.904981399</v>
      </c>
    </row>
    <row r="7870" spans="1:11" x14ac:dyDescent="0.35">
      <c r="A7870" s="2">
        <v>2392</v>
      </c>
      <c r="B7870" t="s">
        <v>2394</v>
      </c>
      <c r="C7870" s="1">
        <v>2280148</v>
      </c>
      <c r="D7870" s="1">
        <v>2280148</v>
      </c>
      <c r="E7870">
        <v>1</v>
      </c>
      <c r="F7870" t="s">
        <v>5</v>
      </c>
      <c r="G7870" t="s">
        <v>5</v>
      </c>
      <c r="H7870" s="2">
        <v>1992</v>
      </c>
      <c r="I7870" s="2">
        <v>2024</v>
      </c>
      <c r="J7870" s="2">
        <f t="shared" si="244"/>
        <v>32</v>
      </c>
      <c r="K7870" s="8">
        <f t="shared" si="245"/>
        <v>6821148.5583356246</v>
      </c>
    </row>
    <row r="7871" spans="1:11" x14ac:dyDescent="0.35">
      <c r="A7871" s="2">
        <v>2393</v>
      </c>
      <c r="B7871" t="s">
        <v>2395</v>
      </c>
      <c r="C7871" s="1">
        <v>2279692</v>
      </c>
      <c r="D7871" s="1">
        <v>2279692</v>
      </c>
      <c r="E7871">
        <v>1</v>
      </c>
      <c r="F7871" t="s">
        <v>5</v>
      </c>
      <c r="G7871" t="s">
        <v>5</v>
      </c>
      <c r="H7871" s="2">
        <v>1992</v>
      </c>
      <c r="I7871" s="2">
        <v>2024</v>
      </c>
      <c r="J7871" s="2">
        <f t="shared" si="244"/>
        <v>32</v>
      </c>
      <c r="K7871" s="8">
        <f t="shared" si="245"/>
        <v>6819784.4171734713</v>
      </c>
    </row>
    <row r="7872" spans="1:11" x14ac:dyDescent="0.35">
      <c r="A7872" s="2">
        <v>8014</v>
      </c>
      <c r="B7872" t="s">
        <v>7851</v>
      </c>
      <c r="C7872" s="1">
        <v>5929392</v>
      </c>
      <c r="D7872" s="1">
        <v>22549</v>
      </c>
      <c r="E7872">
        <v>4.0000000000000001E-3</v>
      </c>
      <c r="F7872" s="3">
        <v>5906843</v>
      </c>
      <c r="G7872">
        <v>0.996</v>
      </c>
      <c r="H7872" s="2">
        <v>2020</v>
      </c>
      <c r="I7872" s="2">
        <v>2024</v>
      </c>
      <c r="J7872" s="2">
        <f t="shared" si="244"/>
        <v>4</v>
      </c>
      <c r="K7872" s="8">
        <f t="shared" si="245"/>
        <v>6799813.0394003438</v>
      </c>
    </row>
    <row r="7873" spans="1:11" x14ac:dyDescent="0.35">
      <c r="A7873" s="2">
        <v>1787</v>
      </c>
      <c r="B7873" t="s">
        <v>1791</v>
      </c>
      <c r="C7873" s="1">
        <v>2049769</v>
      </c>
      <c r="D7873" s="1">
        <v>2049769</v>
      </c>
      <c r="E7873">
        <v>1</v>
      </c>
      <c r="F7873" t="s">
        <v>5</v>
      </c>
      <c r="G7873" t="s">
        <v>5</v>
      </c>
      <c r="H7873" s="2">
        <v>1989</v>
      </c>
      <c r="I7873" s="2">
        <v>2024</v>
      </c>
      <c r="J7873" s="2">
        <f t="shared" si="244"/>
        <v>35</v>
      </c>
      <c r="K7873" s="8">
        <f t="shared" si="245"/>
        <v>6795391.7473705467</v>
      </c>
    </row>
    <row r="7874" spans="1:11" x14ac:dyDescent="0.35">
      <c r="A7874" s="2">
        <v>1788</v>
      </c>
      <c r="B7874" t="s">
        <v>1792</v>
      </c>
      <c r="C7874" s="1">
        <v>2043889</v>
      </c>
      <c r="D7874" s="1">
        <v>2043889</v>
      </c>
      <c r="E7874">
        <v>1</v>
      </c>
      <c r="F7874" t="s">
        <v>5</v>
      </c>
      <c r="G7874" t="s">
        <v>5</v>
      </c>
      <c r="H7874" s="2">
        <v>1989</v>
      </c>
      <c r="I7874" s="2">
        <v>2024</v>
      </c>
      <c r="J7874" s="2">
        <f t="shared" ref="J7874:J7937" si="246">I7874-H7874</f>
        <v>35</v>
      </c>
      <c r="K7874" s="8">
        <f t="shared" ref="K7874:K7937" si="247">C7874*(1+$L$2)^J7874</f>
        <v>6775898.3783740709</v>
      </c>
    </row>
    <row r="7875" spans="1:11" x14ac:dyDescent="0.35">
      <c r="A7875" s="2">
        <v>8015</v>
      </c>
      <c r="B7875" t="s">
        <v>7852</v>
      </c>
      <c r="C7875" s="1">
        <v>5880157</v>
      </c>
      <c r="D7875" s="1">
        <v>11527</v>
      </c>
      <c r="E7875">
        <v>2E-3</v>
      </c>
      <c r="F7875" s="3">
        <v>5868630</v>
      </c>
      <c r="G7875">
        <v>0.998</v>
      </c>
      <c r="H7875" s="2">
        <v>2020</v>
      </c>
      <c r="I7875" s="2">
        <v>2024</v>
      </c>
      <c r="J7875" s="2">
        <f t="shared" si="246"/>
        <v>4</v>
      </c>
      <c r="K7875" s="8">
        <f t="shared" si="247"/>
        <v>6743350.455210451</v>
      </c>
    </row>
    <row r="7876" spans="1:11" x14ac:dyDescent="0.35">
      <c r="A7876" s="2">
        <v>1998</v>
      </c>
      <c r="B7876" t="s">
        <v>2001</v>
      </c>
      <c r="C7876" s="1">
        <v>2100538</v>
      </c>
      <c r="D7876" s="1">
        <v>2100538</v>
      </c>
      <c r="E7876">
        <v>1</v>
      </c>
      <c r="F7876" t="s">
        <v>5</v>
      </c>
      <c r="G7876" t="s">
        <v>5</v>
      </c>
      <c r="H7876" s="2">
        <v>1990</v>
      </c>
      <c r="I7876" s="2">
        <v>2024</v>
      </c>
      <c r="J7876" s="2">
        <f t="shared" si="246"/>
        <v>34</v>
      </c>
      <c r="K7876" s="8">
        <f t="shared" si="247"/>
        <v>6729277.1914883601</v>
      </c>
    </row>
    <row r="7877" spans="1:11" x14ac:dyDescent="0.35">
      <c r="A7877" s="2">
        <v>3825</v>
      </c>
      <c r="B7877" t="s">
        <v>3818</v>
      </c>
      <c r="C7877" s="1">
        <v>2856712</v>
      </c>
      <c r="D7877" s="1">
        <v>2856712</v>
      </c>
      <c r="E7877">
        <v>1</v>
      </c>
      <c r="F7877" t="s">
        <v>5</v>
      </c>
      <c r="G7877" t="s">
        <v>5</v>
      </c>
      <c r="H7877" s="2">
        <v>1999</v>
      </c>
      <c r="I7877" s="2">
        <v>2024</v>
      </c>
      <c r="J7877" s="2">
        <f t="shared" si="246"/>
        <v>25</v>
      </c>
      <c r="K7877" s="8">
        <f t="shared" si="247"/>
        <v>6724484.7745477781</v>
      </c>
    </row>
    <row r="7878" spans="1:11" x14ac:dyDescent="0.35">
      <c r="A7878" s="2">
        <v>1789</v>
      </c>
      <c r="B7878" t="s">
        <v>1793</v>
      </c>
      <c r="C7878" s="1">
        <v>2023282</v>
      </c>
      <c r="D7878" s="1">
        <v>2023282</v>
      </c>
      <c r="E7878">
        <v>1</v>
      </c>
      <c r="F7878" t="s">
        <v>5</v>
      </c>
      <c r="G7878" t="s">
        <v>5</v>
      </c>
      <c r="H7878" s="2">
        <v>1989</v>
      </c>
      <c r="I7878" s="2">
        <v>2024</v>
      </c>
      <c r="J7878" s="2">
        <f t="shared" si="246"/>
        <v>35</v>
      </c>
      <c r="K7878" s="8">
        <f t="shared" si="247"/>
        <v>6707582.0765185617</v>
      </c>
    </row>
    <row r="7879" spans="1:11" x14ac:dyDescent="0.35">
      <c r="A7879" s="2">
        <v>3025</v>
      </c>
      <c r="B7879" t="s">
        <v>3024</v>
      </c>
      <c r="C7879" s="1">
        <v>2484226</v>
      </c>
      <c r="D7879" s="1">
        <v>2484226</v>
      </c>
      <c r="E7879">
        <v>1</v>
      </c>
      <c r="F7879" t="s">
        <v>5</v>
      </c>
      <c r="G7879" t="s">
        <v>5</v>
      </c>
      <c r="H7879" s="2">
        <v>1995</v>
      </c>
      <c r="I7879" s="2">
        <v>2024</v>
      </c>
      <c r="J7879" s="2">
        <f t="shared" si="246"/>
        <v>29</v>
      </c>
      <c r="K7879" s="8">
        <f t="shared" si="247"/>
        <v>6706106.8241238939</v>
      </c>
    </row>
    <row r="7880" spans="1:11" x14ac:dyDescent="0.35">
      <c r="A7880" s="2">
        <v>678</v>
      </c>
      <c r="B7880" t="s">
        <v>683</v>
      </c>
      <c r="C7880" s="1">
        <v>1645711</v>
      </c>
      <c r="D7880" s="1">
        <v>1645711</v>
      </c>
      <c r="E7880">
        <v>1</v>
      </c>
      <c r="F7880" t="s">
        <v>5</v>
      </c>
      <c r="G7880" t="s">
        <v>5</v>
      </c>
      <c r="H7880" s="2">
        <v>1983</v>
      </c>
      <c r="I7880" s="2">
        <v>2024</v>
      </c>
      <c r="J7880" s="2">
        <f t="shared" si="246"/>
        <v>41</v>
      </c>
      <c r="K7880" s="8">
        <f t="shared" si="247"/>
        <v>6700286.3419127846</v>
      </c>
    </row>
    <row r="7881" spans="1:11" x14ac:dyDescent="0.35">
      <c r="A7881" s="2">
        <v>3617</v>
      </c>
      <c r="B7881" t="s">
        <v>3611</v>
      </c>
      <c r="C7881" s="1">
        <v>2750064</v>
      </c>
      <c r="D7881" s="1">
        <v>2750064</v>
      </c>
      <c r="E7881">
        <v>1</v>
      </c>
      <c r="F7881" t="s">
        <v>5</v>
      </c>
      <c r="G7881" t="s">
        <v>5</v>
      </c>
      <c r="H7881" s="2">
        <v>1998</v>
      </c>
      <c r="I7881" s="2">
        <v>2024</v>
      </c>
      <c r="J7881" s="2">
        <f t="shared" si="246"/>
        <v>26</v>
      </c>
      <c r="K7881" s="8">
        <f t="shared" si="247"/>
        <v>6698954.9723098427</v>
      </c>
    </row>
    <row r="7882" spans="1:11" x14ac:dyDescent="0.35">
      <c r="A7882" s="2">
        <v>8016</v>
      </c>
      <c r="B7882" t="s">
        <v>7853</v>
      </c>
      <c r="C7882" s="1">
        <v>5830719</v>
      </c>
      <c r="D7882" s="1" t="s">
        <v>5</v>
      </c>
      <c r="E7882" t="s">
        <v>5</v>
      </c>
      <c r="F7882" s="3">
        <v>5830719</v>
      </c>
      <c r="G7882">
        <v>1</v>
      </c>
      <c r="H7882" s="2">
        <v>2020</v>
      </c>
      <c r="I7882" s="2">
        <v>2024</v>
      </c>
      <c r="J7882" s="2">
        <f t="shared" si="246"/>
        <v>4</v>
      </c>
      <c r="K7882" s="8">
        <f t="shared" si="247"/>
        <v>6686655.071089807</v>
      </c>
    </row>
    <row r="7883" spans="1:11" x14ac:dyDescent="0.35">
      <c r="A7883" s="2">
        <v>3026</v>
      </c>
      <c r="B7883" t="s">
        <v>3025</v>
      </c>
      <c r="C7883" s="1">
        <v>2473668</v>
      </c>
      <c r="D7883" s="1">
        <v>2473668</v>
      </c>
      <c r="E7883">
        <v>1</v>
      </c>
      <c r="F7883" t="s">
        <v>5</v>
      </c>
      <c r="G7883" t="s">
        <v>5</v>
      </c>
      <c r="H7883" s="2">
        <v>1995</v>
      </c>
      <c r="I7883" s="2">
        <v>2024</v>
      </c>
      <c r="J7883" s="2">
        <f t="shared" si="246"/>
        <v>29</v>
      </c>
      <c r="K7883" s="8">
        <f t="shared" si="247"/>
        <v>6677605.7634920916</v>
      </c>
    </row>
    <row r="7884" spans="1:11" x14ac:dyDescent="0.35">
      <c r="A7884" s="2">
        <v>3410</v>
      </c>
      <c r="B7884" t="s">
        <v>3404</v>
      </c>
      <c r="C7884" s="1">
        <v>2642983</v>
      </c>
      <c r="D7884" s="1">
        <v>2642983</v>
      </c>
      <c r="E7884">
        <v>1</v>
      </c>
      <c r="F7884" t="s">
        <v>5</v>
      </c>
      <c r="G7884" t="s">
        <v>5</v>
      </c>
      <c r="H7884" s="2">
        <v>1997</v>
      </c>
      <c r="I7884" s="2">
        <v>2024</v>
      </c>
      <c r="J7884" s="2">
        <f t="shared" si="246"/>
        <v>27</v>
      </c>
      <c r="K7884" s="8">
        <f t="shared" si="247"/>
        <v>6662394.2648212435</v>
      </c>
    </row>
    <row r="7885" spans="1:11" x14ac:dyDescent="0.35">
      <c r="A7885" s="2">
        <v>1999</v>
      </c>
      <c r="B7885" t="s">
        <v>2002</v>
      </c>
      <c r="C7885" s="1">
        <v>2075084</v>
      </c>
      <c r="D7885" s="1">
        <v>2075084</v>
      </c>
      <c r="E7885">
        <v>1</v>
      </c>
      <c r="F7885" t="s">
        <v>5</v>
      </c>
      <c r="G7885" t="s">
        <v>5</v>
      </c>
      <c r="H7885" s="2">
        <v>1990</v>
      </c>
      <c r="I7885" s="2">
        <v>2024</v>
      </c>
      <c r="J7885" s="2">
        <f t="shared" si="246"/>
        <v>34</v>
      </c>
      <c r="K7885" s="8">
        <f t="shared" si="247"/>
        <v>6647732.8339798814</v>
      </c>
    </row>
    <row r="7886" spans="1:11" x14ac:dyDescent="0.35">
      <c r="A7886" s="2">
        <v>843</v>
      </c>
      <c r="B7886" t="s">
        <v>848</v>
      </c>
      <c r="C7886" s="1">
        <v>1689501</v>
      </c>
      <c r="D7886" s="1">
        <v>1689501</v>
      </c>
      <c r="E7886">
        <v>1</v>
      </c>
      <c r="F7886" t="s">
        <v>5</v>
      </c>
      <c r="G7886" t="s">
        <v>5</v>
      </c>
      <c r="H7886" s="2">
        <v>1984</v>
      </c>
      <c r="I7886" s="2">
        <v>2024</v>
      </c>
      <c r="J7886" s="2">
        <f t="shared" si="246"/>
        <v>40</v>
      </c>
      <c r="K7886" s="8">
        <f t="shared" si="247"/>
        <v>6647013.2113551153</v>
      </c>
    </row>
    <row r="7887" spans="1:11" x14ac:dyDescent="0.35">
      <c r="A7887" s="2">
        <v>8017</v>
      </c>
      <c r="B7887" t="s">
        <v>7854</v>
      </c>
      <c r="C7887" s="1">
        <v>5796059</v>
      </c>
      <c r="D7887" s="1" t="s">
        <v>5</v>
      </c>
      <c r="E7887" t="s">
        <v>5</v>
      </c>
      <c r="F7887" s="3">
        <v>5796059</v>
      </c>
      <c r="G7887">
        <v>1</v>
      </c>
      <c r="H7887" s="2">
        <v>2020</v>
      </c>
      <c r="I7887" s="2">
        <v>2024</v>
      </c>
      <c r="J7887" s="2">
        <f t="shared" si="246"/>
        <v>4</v>
      </c>
      <c r="K7887" s="8">
        <f t="shared" si="247"/>
        <v>6646907.0632087942</v>
      </c>
    </row>
    <row r="7888" spans="1:11" x14ac:dyDescent="0.35">
      <c r="A7888" s="2">
        <v>2000</v>
      </c>
      <c r="B7888" t="s">
        <v>2003</v>
      </c>
      <c r="C7888" s="1">
        <v>2060847</v>
      </c>
      <c r="D7888" s="1">
        <v>2060847</v>
      </c>
      <c r="E7888">
        <v>1</v>
      </c>
      <c r="F7888" t="s">
        <v>5</v>
      </c>
      <c r="G7888" t="s">
        <v>5</v>
      </c>
      <c r="H7888" s="2">
        <v>1990</v>
      </c>
      <c r="I7888" s="2">
        <v>2024</v>
      </c>
      <c r="J7888" s="2">
        <f t="shared" si="246"/>
        <v>34</v>
      </c>
      <c r="K7888" s="8">
        <f t="shared" si="247"/>
        <v>6602123.2237870544</v>
      </c>
    </row>
    <row r="7889" spans="1:11" x14ac:dyDescent="0.35">
      <c r="A7889" s="2">
        <v>2190</v>
      </c>
      <c r="B7889" t="s">
        <v>2192</v>
      </c>
      <c r="C7889" s="1">
        <v>2120564</v>
      </c>
      <c r="D7889" s="1">
        <v>2120564</v>
      </c>
      <c r="E7889">
        <v>1</v>
      </c>
      <c r="F7889" t="s">
        <v>5</v>
      </c>
      <c r="G7889" t="s">
        <v>5</v>
      </c>
      <c r="H7889" s="2">
        <v>1991</v>
      </c>
      <c r="I7889" s="2">
        <v>2024</v>
      </c>
      <c r="J7889" s="2">
        <f t="shared" si="246"/>
        <v>33</v>
      </c>
      <c r="K7889" s="8">
        <f t="shared" si="247"/>
        <v>6564740.4117120886</v>
      </c>
    </row>
    <row r="7890" spans="1:11" x14ac:dyDescent="0.35">
      <c r="A7890" s="2">
        <v>2812</v>
      </c>
      <c r="B7890" t="s">
        <v>2813</v>
      </c>
      <c r="C7890" s="1">
        <v>2341309</v>
      </c>
      <c r="D7890" s="1">
        <v>2341309</v>
      </c>
      <c r="E7890">
        <v>1</v>
      </c>
      <c r="F7890" t="s">
        <v>5</v>
      </c>
      <c r="G7890" t="s">
        <v>5</v>
      </c>
      <c r="H7890" s="2">
        <v>1994</v>
      </c>
      <c r="I7890" s="2">
        <v>2024</v>
      </c>
      <c r="J7890" s="2">
        <f t="shared" si="246"/>
        <v>30</v>
      </c>
      <c r="K7890" s="8">
        <f t="shared" si="247"/>
        <v>6540482.6984170284</v>
      </c>
    </row>
    <row r="7891" spans="1:11" x14ac:dyDescent="0.35">
      <c r="A7891" s="2">
        <v>4031</v>
      </c>
      <c r="B7891" t="s">
        <v>4021</v>
      </c>
      <c r="C7891" s="1">
        <v>2870533</v>
      </c>
      <c r="D7891" s="1" t="s">
        <v>5</v>
      </c>
      <c r="E7891" t="s">
        <v>5</v>
      </c>
      <c r="F7891" s="3">
        <v>2870533</v>
      </c>
      <c r="G7891">
        <v>1</v>
      </c>
      <c r="H7891" s="2">
        <v>2000</v>
      </c>
      <c r="I7891" s="2">
        <v>2024</v>
      </c>
      <c r="J7891" s="2">
        <f t="shared" si="246"/>
        <v>24</v>
      </c>
      <c r="K7891" s="8">
        <f t="shared" si="247"/>
        <v>6529552.1857532421</v>
      </c>
    </row>
    <row r="7892" spans="1:11" x14ac:dyDescent="0.35">
      <c r="A7892" s="2">
        <v>2813</v>
      </c>
      <c r="B7892" t="s">
        <v>2814</v>
      </c>
      <c r="C7892" s="1">
        <v>2332728</v>
      </c>
      <c r="D7892" s="1">
        <v>2332728</v>
      </c>
      <c r="E7892">
        <v>1</v>
      </c>
      <c r="F7892" t="s">
        <v>5</v>
      </c>
      <c r="G7892" t="s">
        <v>5</v>
      </c>
      <c r="H7892" s="2">
        <v>1994</v>
      </c>
      <c r="I7892" s="2">
        <v>2024</v>
      </c>
      <c r="J7892" s="2">
        <f t="shared" si="246"/>
        <v>30</v>
      </c>
      <c r="K7892" s="8">
        <f t="shared" si="247"/>
        <v>6516511.5429501012</v>
      </c>
    </row>
    <row r="7893" spans="1:11" x14ac:dyDescent="0.35">
      <c r="A7893" s="2">
        <v>3221</v>
      </c>
      <c r="B7893" t="s">
        <v>3217</v>
      </c>
      <c r="C7893" s="1">
        <v>2491989</v>
      </c>
      <c r="D7893" s="1">
        <v>2491989</v>
      </c>
      <c r="E7893">
        <v>1</v>
      </c>
      <c r="F7893" t="s">
        <v>5</v>
      </c>
      <c r="G7893" t="s">
        <v>5</v>
      </c>
      <c r="H7893" s="2">
        <v>1996</v>
      </c>
      <c r="I7893" s="2">
        <v>2024</v>
      </c>
      <c r="J7893" s="2">
        <f t="shared" si="246"/>
        <v>28</v>
      </c>
      <c r="K7893" s="8">
        <f t="shared" si="247"/>
        <v>6500605.0831403797</v>
      </c>
    </row>
    <row r="7894" spans="1:11" x14ac:dyDescent="0.35">
      <c r="A7894" s="2">
        <v>8018</v>
      </c>
      <c r="B7894" t="s">
        <v>7855</v>
      </c>
      <c r="C7894" s="1">
        <v>5663972</v>
      </c>
      <c r="D7894" s="1" t="s">
        <v>5</v>
      </c>
      <c r="E7894" t="s">
        <v>5</v>
      </c>
      <c r="F7894" s="3">
        <v>5663972</v>
      </c>
      <c r="G7894">
        <v>1</v>
      </c>
      <c r="H7894" s="2">
        <v>2020</v>
      </c>
      <c r="I7894" s="2">
        <v>2024</v>
      </c>
      <c r="J7894" s="2">
        <f t="shared" si="246"/>
        <v>4</v>
      </c>
      <c r="K7894" s="8">
        <f t="shared" si="247"/>
        <v>6495429.9969370291</v>
      </c>
    </row>
    <row r="7895" spans="1:11" x14ac:dyDescent="0.35">
      <c r="A7895" s="2">
        <v>3411</v>
      </c>
      <c r="B7895" t="s">
        <v>3405</v>
      </c>
      <c r="C7895" s="1">
        <v>2576388</v>
      </c>
      <c r="D7895" s="1">
        <v>2576331</v>
      </c>
      <c r="E7895">
        <v>1</v>
      </c>
      <c r="F7895" t="s">
        <v>5</v>
      </c>
      <c r="G7895" t="s">
        <v>5</v>
      </c>
      <c r="H7895" s="2">
        <v>1997</v>
      </c>
      <c r="I7895" s="2">
        <v>2024</v>
      </c>
      <c r="J7895" s="2">
        <f t="shared" si="246"/>
        <v>27</v>
      </c>
      <c r="K7895" s="8">
        <f t="shared" si="247"/>
        <v>6494522.5282017607</v>
      </c>
    </row>
    <row r="7896" spans="1:11" x14ac:dyDescent="0.35">
      <c r="A7896" s="2">
        <v>1602</v>
      </c>
      <c r="B7896" t="s">
        <v>1607</v>
      </c>
      <c r="C7896" s="1">
        <v>1883811</v>
      </c>
      <c r="D7896" s="1">
        <v>1883811</v>
      </c>
      <c r="E7896">
        <v>1</v>
      </c>
      <c r="F7896" t="s">
        <v>5</v>
      </c>
      <c r="G7896" t="s">
        <v>5</v>
      </c>
      <c r="H7896" s="2">
        <v>1988</v>
      </c>
      <c r="I7896" s="2">
        <v>2024</v>
      </c>
      <c r="J7896" s="2">
        <f t="shared" si="246"/>
        <v>36</v>
      </c>
      <c r="K7896" s="8">
        <f t="shared" si="247"/>
        <v>6462768.6324556023</v>
      </c>
    </row>
    <row r="7897" spans="1:11" x14ac:dyDescent="0.35">
      <c r="A7897" s="2">
        <v>3618</v>
      </c>
      <c r="B7897" t="s">
        <v>3612</v>
      </c>
      <c r="C7897" s="1">
        <v>2652246</v>
      </c>
      <c r="D7897" s="1">
        <v>2652246</v>
      </c>
      <c r="E7897">
        <v>1</v>
      </c>
      <c r="F7897" t="s">
        <v>5</v>
      </c>
      <c r="G7897" t="s">
        <v>5</v>
      </c>
      <c r="H7897" s="2">
        <v>1998</v>
      </c>
      <c r="I7897" s="2">
        <v>2024</v>
      </c>
      <c r="J7897" s="2">
        <f t="shared" si="246"/>
        <v>26</v>
      </c>
      <c r="K7897" s="8">
        <f t="shared" si="247"/>
        <v>6460677.471320264</v>
      </c>
    </row>
    <row r="7898" spans="1:11" x14ac:dyDescent="0.35">
      <c r="A7898" s="2">
        <v>8019</v>
      </c>
      <c r="B7898" t="s">
        <v>7856</v>
      </c>
      <c r="C7898" s="1">
        <v>5624218</v>
      </c>
      <c r="D7898" s="1" t="s">
        <v>5</v>
      </c>
      <c r="E7898" t="s">
        <v>5</v>
      </c>
      <c r="F7898" s="3">
        <v>5624218</v>
      </c>
      <c r="G7898">
        <v>1</v>
      </c>
      <c r="H7898" s="2">
        <v>2020</v>
      </c>
      <c r="I7898" s="2">
        <v>2024</v>
      </c>
      <c r="J7898" s="2">
        <f t="shared" si="246"/>
        <v>4</v>
      </c>
      <c r="K7898" s="8">
        <f t="shared" si="247"/>
        <v>6449840.2016311493</v>
      </c>
    </row>
    <row r="7899" spans="1:11" x14ac:dyDescent="0.35">
      <c r="A7899" s="2">
        <v>2814</v>
      </c>
      <c r="B7899" t="s">
        <v>2815</v>
      </c>
      <c r="C7899" s="1">
        <v>2308390</v>
      </c>
      <c r="D7899" s="1">
        <v>2308390</v>
      </c>
      <c r="E7899">
        <v>1</v>
      </c>
      <c r="F7899" t="s">
        <v>5</v>
      </c>
      <c r="G7899" t="s">
        <v>5</v>
      </c>
      <c r="H7899" s="2">
        <v>1994</v>
      </c>
      <c r="I7899" s="2">
        <v>2024</v>
      </c>
      <c r="J7899" s="2">
        <f t="shared" si="246"/>
        <v>30</v>
      </c>
      <c r="K7899" s="8">
        <f t="shared" si="247"/>
        <v>6448522.9656567695</v>
      </c>
    </row>
    <row r="7900" spans="1:11" x14ac:dyDescent="0.35">
      <c r="A7900" s="2">
        <v>8020</v>
      </c>
      <c r="B7900" t="s">
        <v>7857</v>
      </c>
      <c r="C7900" s="1">
        <v>5609193</v>
      </c>
      <c r="D7900" s="1">
        <v>4828000</v>
      </c>
      <c r="E7900">
        <v>0.86099999999999999</v>
      </c>
      <c r="F7900" s="3">
        <v>781193</v>
      </c>
      <c r="G7900">
        <v>0.13900000000000001</v>
      </c>
      <c r="H7900" s="2">
        <v>2020</v>
      </c>
      <c r="I7900" s="2">
        <v>2024</v>
      </c>
      <c r="J7900" s="2">
        <f t="shared" si="246"/>
        <v>4</v>
      </c>
      <c r="K7900" s="8">
        <f t="shared" si="247"/>
        <v>6432609.566362476</v>
      </c>
    </row>
    <row r="7901" spans="1:11" x14ac:dyDescent="0.35">
      <c r="A7901" s="2">
        <v>3027</v>
      </c>
      <c r="B7901" t="s">
        <v>3026</v>
      </c>
      <c r="C7901" s="1">
        <v>2381087</v>
      </c>
      <c r="D7901" s="1">
        <v>2381087</v>
      </c>
      <c r="E7901">
        <v>1</v>
      </c>
      <c r="F7901" t="s">
        <v>5</v>
      </c>
      <c r="G7901" t="s">
        <v>5</v>
      </c>
      <c r="H7901" s="2">
        <v>1995</v>
      </c>
      <c r="I7901" s="2">
        <v>2024</v>
      </c>
      <c r="J7901" s="2">
        <f t="shared" si="246"/>
        <v>29</v>
      </c>
      <c r="K7901" s="8">
        <f t="shared" si="247"/>
        <v>6427685.6371089788</v>
      </c>
    </row>
    <row r="7902" spans="1:11" x14ac:dyDescent="0.35">
      <c r="A7902" s="2">
        <v>2191</v>
      </c>
      <c r="B7902" t="s">
        <v>2193</v>
      </c>
      <c r="C7902" s="1">
        <v>2070871</v>
      </c>
      <c r="D7902" s="1">
        <v>2070871</v>
      </c>
      <c r="E7902">
        <v>1</v>
      </c>
      <c r="F7902" t="s">
        <v>5</v>
      </c>
      <c r="G7902" t="s">
        <v>5</v>
      </c>
      <c r="H7902" s="2">
        <v>1991</v>
      </c>
      <c r="I7902" s="2">
        <v>2024</v>
      </c>
      <c r="J7902" s="2">
        <f t="shared" si="246"/>
        <v>33</v>
      </c>
      <c r="K7902" s="8">
        <f t="shared" si="247"/>
        <v>6410903.2036489462</v>
      </c>
    </row>
    <row r="7903" spans="1:11" x14ac:dyDescent="0.35">
      <c r="A7903" s="2">
        <v>1790</v>
      </c>
      <c r="B7903" t="s">
        <v>1794</v>
      </c>
      <c r="C7903" s="1">
        <v>1932642</v>
      </c>
      <c r="D7903" s="1">
        <v>1932642</v>
      </c>
      <c r="E7903">
        <v>1</v>
      </c>
      <c r="F7903" t="s">
        <v>5</v>
      </c>
      <c r="G7903" t="s">
        <v>5</v>
      </c>
      <c r="H7903" s="2">
        <v>1989</v>
      </c>
      <c r="I7903" s="2">
        <v>2024</v>
      </c>
      <c r="J7903" s="2">
        <f t="shared" si="246"/>
        <v>35</v>
      </c>
      <c r="K7903" s="8">
        <f t="shared" si="247"/>
        <v>6407092.4564776365</v>
      </c>
    </row>
    <row r="7904" spans="1:11" x14ac:dyDescent="0.35">
      <c r="A7904" s="2">
        <v>523</v>
      </c>
      <c r="B7904" t="s">
        <v>528</v>
      </c>
      <c r="C7904" s="1">
        <v>1515578</v>
      </c>
      <c r="D7904" s="1">
        <v>1515578</v>
      </c>
      <c r="E7904">
        <v>1</v>
      </c>
      <c r="F7904" t="s">
        <v>5</v>
      </c>
      <c r="G7904" t="s">
        <v>5</v>
      </c>
      <c r="H7904" s="2">
        <v>1982</v>
      </c>
      <c r="I7904" s="2">
        <v>2024</v>
      </c>
      <c r="J7904" s="2">
        <f t="shared" si="246"/>
        <v>42</v>
      </c>
      <c r="K7904" s="8">
        <f t="shared" si="247"/>
        <v>6385424.6683918862</v>
      </c>
    </row>
    <row r="7905" spans="1:11" x14ac:dyDescent="0.35">
      <c r="A7905" s="2">
        <v>90</v>
      </c>
      <c r="B7905" t="s">
        <v>95</v>
      </c>
      <c r="C7905" s="1">
        <v>1318823</v>
      </c>
      <c r="D7905" s="1">
        <v>1318823</v>
      </c>
      <c r="E7905">
        <v>1</v>
      </c>
      <c r="F7905" t="s">
        <v>5</v>
      </c>
      <c r="G7905" t="s">
        <v>5</v>
      </c>
      <c r="H7905" s="2">
        <v>1978</v>
      </c>
      <c r="I7905" s="2">
        <v>2024</v>
      </c>
      <c r="J7905" s="2">
        <f t="shared" si="246"/>
        <v>46</v>
      </c>
      <c r="K7905" s="8">
        <f t="shared" si="247"/>
        <v>6372132.7473961525</v>
      </c>
    </row>
    <row r="7906" spans="1:11" x14ac:dyDescent="0.35">
      <c r="A7906" s="2">
        <v>1791</v>
      </c>
      <c r="B7906" t="s">
        <v>1795</v>
      </c>
      <c r="C7906" s="1">
        <v>1919653</v>
      </c>
      <c r="D7906" s="1">
        <v>1919653</v>
      </c>
      <c r="E7906">
        <v>1</v>
      </c>
      <c r="F7906" t="s">
        <v>5</v>
      </c>
      <c r="G7906" t="s">
        <v>5</v>
      </c>
      <c r="H7906" s="2">
        <v>1989</v>
      </c>
      <c r="I7906" s="2">
        <v>2024</v>
      </c>
      <c r="J7906" s="2">
        <f t="shared" si="246"/>
        <v>35</v>
      </c>
      <c r="K7906" s="8">
        <f t="shared" si="247"/>
        <v>6364031.3391485149</v>
      </c>
    </row>
    <row r="7907" spans="1:11" x14ac:dyDescent="0.35">
      <c r="A7907" s="2">
        <v>8021</v>
      </c>
      <c r="B7907" t="s">
        <v>7858</v>
      </c>
      <c r="C7907" s="1">
        <v>5543147</v>
      </c>
      <c r="D7907" s="1" t="s">
        <v>5</v>
      </c>
      <c r="E7907" t="s">
        <v>5</v>
      </c>
      <c r="F7907" s="3">
        <v>5543147</v>
      </c>
      <c r="G7907">
        <v>1</v>
      </c>
      <c r="H7907" s="2">
        <v>2020</v>
      </c>
      <c r="I7907" s="2">
        <v>2024</v>
      </c>
      <c r="J7907" s="2">
        <f t="shared" si="246"/>
        <v>4</v>
      </c>
      <c r="K7907" s="8">
        <f t="shared" si="247"/>
        <v>6356868.1662323726</v>
      </c>
    </row>
    <row r="7908" spans="1:11" x14ac:dyDescent="0.35">
      <c r="A7908" s="2">
        <v>1199</v>
      </c>
      <c r="B7908" t="s">
        <v>1204</v>
      </c>
      <c r="C7908" s="1">
        <v>1720450</v>
      </c>
      <c r="D7908" s="1">
        <v>1720450</v>
      </c>
      <c r="E7908">
        <v>1</v>
      </c>
      <c r="F7908" t="s">
        <v>5</v>
      </c>
      <c r="G7908" t="s">
        <v>5</v>
      </c>
      <c r="H7908" s="2">
        <v>1986</v>
      </c>
      <c r="I7908" s="2">
        <v>2024</v>
      </c>
      <c r="J7908" s="2">
        <f t="shared" si="246"/>
        <v>38</v>
      </c>
      <c r="K7908" s="8">
        <f t="shared" si="247"/>
        <v>6320722.7348248539</v>
      </c>
    </row>
    <row r="7909" spans="1:11" x14ac:dyDescent="0.35">
      <c r="A7909" s="2">
        <v>2815</v>
      </c>
      <c r="B7909" t="s">
        <v>2816</v>
      </c>
      <c r="C7909" s="1">
        <v>2260622</v>
      </c>
      <c r="D7909" s="1">
        <v>2260622</v>
      </c>
      <c r="E7909">
        <v>1</v>
      </c>
      <c r="F7909" t="s">
        <v>5</v>
      </c>
      <c r="G7909" t="s">
        <v>5</v>
      </c>
      <c r="H7909" s="2">
        <v>1994</v>
      </c>
      <c r="I7909" s="2">
        <v>2024</v>
      </c>
      <c r="J7909" s="2">
        <f t="shared" si="246"/>
        <v>30</v>
      </c>
      <c r="K7909" s="8">
        <f t="shared" si="247"/>
        <v>6315082.3230342092</v>
      </c>
    </row>
    <row r="7910" spans="1:11" x14ac:dyDescent="0.35">
      <c r="A7910" s="2">
        <v>3222</v>
      </c>
      <c r="B7910" t="s">
        <v>3218</v>
      </c>
      <c r="C7910" s="1">
        <v>2420162</v>
      </c>
      <c r="D7910" s="1">
        <v>2420162</v>
      </c>
      <c r="E7910">
        <v>1</v>
      </c>
      <c r="F7910" t="s">
        <v>5</v>
      </c>
      <c r="G7910" t="s">
        <v>5</v>
      </c>
      <c r="H7910" s="2">
        <v>1996</v>
      </c>
      <c r="I7910" s="2">
        <v>2024</v>
      </c>
      <c r="J7910" s="2">
        <f t="shared" si="246"/>
        <v>28</v>
      </c>
      <c r="K7910" s="8">
        <f t="shared" si="247"/>
        <v>6313237.0966417538</v>
      </c>
    </row>
    <row r="7911" spans="1:11" x14ac:dyDescent="0.35">
      <c r="A7911" s="2">
        <v>1398</v>
      </c>
      <c r="B7911" t="s">
        <v>1403</v>
      </c>
      <c r="C7911" s="1">
        <v>1777378</v>
      </c>
      <c r="D7911" s="1">
        <v>1777378</v>
      </c>
      <c r="E7911">
        <v>1</v>
      </c>
      <c r="F7911" t="s">
        <v>5</v>
      </c>
      <c r="G7911" t="s">
        <v>5</v>
      </c>
      <c r="H7911" s="2">
        <v>1987</v>
      </c>
      <c r="I7911" s="2">
        <v>2024</v>
      </c>
      <c r="J7911" s="2">
        <f t="shared" si="246"/>
        <v>37</v>
      </c>
      <c r="K7911" s="8">
        <f t="shared" si="247"/>
        <v>6310049.7362856921</v>
      </c>
    </row>
    <row r="7912" spans="1:11" x14ac:dyDescent="0.35">
      <c r="A7912" s="2">
        <v>2001</v>
      </c>
      <c r="B7912" t="s">
        <v>2004</v>
      </c>
      <c r="C7912" s="1">
        <v>1963207</v>
      </c>
      <c r="D7912" s="1">
        <v>1963207</v>
      </c>
      <c r="E7912">
        <v>1</v>
      </c>
      <c r="F7912" t="s">
        <v>5</v>
      </c>
      <c r="G7912" t="s">
        <v>5</v>
      </c>
      <c r="H7912" s="2">
        <v>1990</v>
      </c>
      <c r="I7912" s="2">
        <v>2024</v>
      </c>
      <c r="J7912" s="2">
        <f t="shared" si="246"/>
        <v>34</v>
      </c>
      <c r="K7912" s="8">
        <f t="shared" si="247"/>
        <v>6289324.0147382664</v>
      </c>
    </row>
    <row r="7913" spans="1:11" x14ac:dyDescent="0.35">
      <c r="A7913" s="2">
        <v>3619</v>
      </c>
      <c r="B7913" t="s">
        <v>3613</v>
      </c>
      <c r="C7913" s="1">
        <v>2581012</v>
      </c>
      <c r="D7913" s="1">
        <v>2581012</v>
      </c>
      <c r="E7913">
        <v>1</v>
      </c>
      <c r="F7913" t="s">
        <v>5</v>
      </c>
      <c r="G7913" t="s">
        <v>5</v>
      </c>
      <c r="H7913" s="2">
        <v>1998</v>
      </c>
      <c r="I7913" s="2">
        <v>2024</v>
      </c>
      <c r="J7913" s="2">
        <f t="shared" si="246"/>
        <v>26</v>
      </c>
      <c r="K7913" s="8">
        <f t="shared" si="247"/>
        <v>6287156.651987507</v>
      </c>
    </row>
    <row r="7914" spans="1:11" x14ac:dyDescent="0.35">
      <c r="A7914" s="2">
        <v>3223</v>
      </c>
      <c r="B7914" t="s">
        <v>3219</v>
      </c>
      <c r="C7914" s="1">
        <v>2409225</v>
      </c>
      <c r="D7914" s="1">
        <v>2409225</v>
      </c>
      <c r="E7914">
        <v>1</v>
      </c>
      <c r="F7914" t="s">
        <v>5</v>
      </c>
      <c r="G7914" t="s">
        <v>5</v>
      </c>
      <c r="H7914" s="2">
        <v>1996</v>
      </c>
      <c r="I7914" s="2">
        <v>2024</v>
      </c>
      <c r="J7914" s="2">
        <f t="shared" si="246"/>
        <v>28</v>
      </c>
      <c r="K7914" s="8">
        <f t="shared" si="247"/>
        <v>6284706.8271284029</v>
      </c>
    </row>
    <row r="7915" spans="1:11" x14ac:dyDescent="0.35">
      <c r="A7915" s="2">
        <v>4032</v>
      </c>
      <c r="B7915" t="s">
        <v>4022</v>
      </c>
      <c r="C7915" s="1">
        <v>2760019</v>
      </c>
      <c r="D7915" s="1" t="s">
        <v>5</v>
      </c>
      <c r="E7915" t="s">
        <v>5</v>
      </c>
      <c r="F7915" s="3">
        <v>2760019</v>
      </c>
      <c r="G7915">
        <v>1</v>
      </c>
      <c r="H7915" s="2">
        <v>2000</v>
      </c>
      <c r="I7915" s="2">
        <v>2024</v>
      </c>
      <c r="J7915" s="2">
        <f t="shared" si="246"/>
        <v>24</v>
      </c>
      <c r="K7915" s="8">
        <f t="shared" si="247"/>
        <v>6278167.8852570159</v>
      </c>
    </row>
    <row r="7916" spans="1:11" x14ac:dyDescent="0.35">
      <c r="A7916" s="2">
        <v>8022</v>
      </c>
      <c r="B7916" t="s">
        <v>7859</v>
      </c>
      <c r="C7916" s="1">
        <v>5461144</v>
      </c>
      <c r="D7916" s="1">
        <v>29151</v>
      </c>
      <c r="E7916">
        <v>5.0000000000000001E-3</v>
      </c>
      <c r="F7916" s="3">
        <v>5431993</v>
      </c>
      <c r="G7916">
        <v>0.995</v>
      </c>
      <c r="H7916" s="2">
        <v>2020</v>
      </c>
      <c r="I7916" s="2">
        <v>2024</v>
      </c>
      <c r="J7916" s="2">
        <f t="shared" si="246"/>
        <v>4</v>
      </c>
      <c r="K7916" s="8">
        <f t="shared" si="247"/>
        <v>6262827.3153879773</v>
      </c>
    </row>
    <row r="7917" spans="1:11" x14ac:dyDescent="0.35">
      <c r="A7917" s="2">
        <v>679</v>
      </c>
      <c r="B7917" t="s">
        <v>684</v>
      </c>
      <c r="C7917" s="1">
        <v>1530839</v>
      </c>
      <c r="D7917" s="1">
        <v>1530839</v>
      </c>
      <c r="E7917">
        <v>1</v>
      </c>
      <c r="F7917" t="s">
        <v>5</v>
      </c>
      <c r="G7917" t="s">
        <v>5</v>
      </c>
      <c r="H7917" s="2">
        <v>1983</v>
      </c>
      <c r="I7917" s="2">
        <v>2024</v>
      </c>
      <c r="J7917" s="2">
        <f t="shared" si="246"/>
        <v>41</v>
      </c>
      <c r="K7917" s="8">
        <f t="shared" si="247"/>
        <v>6232600.7685234072</v>
      </c>
    </row>
    <row r="7918" spans="1:11" x14ac:dyDescent="0.35">
      <c r="A7918" s="2">
        <v>1792</v>
      </c>
      <c r="B7918" t="s">
        <v>1796</v>
      </c>
      <c r="C7918" s="1">
        <v>1877618</v>
      </c>
      <c r="D7918" s="1">
        <v>1877618</v>
      </c>
      <c r="E7918">
        <v>1</v>
      </c>
      <c r="F7918" t="s">
        <v>5</v>
      </c>
      <c r="G7918" t="s">
        <v>5</v>
      </c>
      <c r="H7918" s="2">
        <v>1989</v>
      </c>
      <c r="I7918" s="2">
        <v>2024</v>
      </c>
      <c r="J7918" s="2">
        <f t="shared" si="246"/>
        <v>35</v>
      </c>
      <c r="K7918" s="8">
        <f t="shared" si="247"/>
        <v>6224676.9572153697</v>
      </c>
    </row>
    <row r="7919" spans="1:11" x14ac:dyDescent="0.35">
      <c r="A7919" s="2">
        <v>3412</v>
      </c>
      <c r="B7919" t="s">
        <v>3406</v>
      </c>
      <c r="C7919" s="1">
        <v>2465960</v>
      </c>
      <c r="D7919" s="1">
        <v>2465960</v>
      </c>
      <c r="E7919">
        <v>1</v>
      </c>
      <c r="F7919" t="s">
        <v>5</v>
      </c>
      <c r="G7919" t="s">
        <v>5</v>
      </c>
      <c r="H7919" s="2">
        <v>1997</v>
      </c>
      <c r="I7919" s="2">
        <v>2024</v>
      </c>
      <c r="J7919" s="2">
        <f t="shared" si="246"/>
        <v>27</v>
      </c>
      <c r="K7919" s="8">
        <f t="shared" si="247"/>
        <v>6216157.1834849464</v>
      </c>
    </row>
    <row r="7920" spans="1:11" x14ac:dyDescent="0.35">
      <c r="A7920" s="2">
        <v>3028</v>
      </c>
      <c r="B7920" t="s">
        <v>3027</v>
      </c>
      <c r="C7920" s="1">
        <v>2302338</v>
      </c>
      <c r="D7920" s="1">
        <v>2302338</v>
      </c>
      <c r="E7920">
        <v>1</v>
      </c>
      <c r="F7920" t="s">
        <v>5</v>
      </c>
      <c r="G7920" t="s">
        <v>5</v>
      </c>
      <c r="H7920" s="2">
        <v>1995</v>
      </c>
      <c r="I7920" s="2">
        <v>2024</v>
      </c>
      <c r="J7920" s="2">
        <f t="shared" si="246"/>
        <v>29</v>
      </c>
      <c r="K7920" s="8">
        <f t="shared" si="247"/>
        <v>6215104.653618373</v>
      </c>
    </row>
    <row r="7921" spans="1:11" x14ac:dyDescent="0.35">
      <c r="A7921" s="2">
        <v>2611</v>
      </c>
      <c r="B7921" t="s">
        <v>2613</v>
      </c>
      <c r="C7921" s="1">
        <v>2149866</v>
      </c>
      <c r="D7921" s="1">
        <v>2149866</v>
      </c>
      <c r="E7921">
        <v>1</v>
      </c>
      <c r="F7921" t="s">
        <v>5</v>
      </c>
      <c r="G7921" t="s">
        <v>5</v>
      </c>
      <c r="H7921" s="2">
        <v>1993</v>
      </c>
      <c r="I7921" s="2">
        <v>2024</v>
      </c>
      <c r="J7921" s="2">
        <f t="shared" si="246"/>
        <v>31</v>
      </c>
      <c r="K7921" s="8">
        <f t="shared" si="247"/>
        <v>6214900.2168809855</v>
      </c>
    </row>
    <row r="7922" spans="1:11" x14ac:dyDescent="0.35">
      <c r="A7922" s="2">
        <v>1399</v>
      </c>
      <c r="B7922" t="s">
        <v>1404</v>
      </c>
      <c r="C7922" s="1">
        <v>1749956</v>
      </c>
      <c r="D7922" s="1">
        <v>1749956</v>
      </c>
      <c r="E7922">
        <v>1</v>
      </c>
      <c r="F7922" t="s">
        <v>5</v>
      </c>
      <c r="G7922" t="s">
        <v>5</v>
      </c>
      <c r="H7922" s="2">
        <v>1987</v>
      </c>
      <c r="I7922" s="2">
        <v>2024</v>
      </c>
      <c r="J7922" s="2">
        <f t="shared" si="246"/>
        <v>37</v>
      </c>
      <c r="K7922" s="8">
        <f t="shared" si="247"/>
        <v>6212696.1154642208</v>
      </c>
    </row>
    <row r="7923" spans="1:11" x14ac:dyDescent="0.35">
      <c r="A7923" s="2">
        <v>524</v>
      </c>
      <c r="B7923" t="s">
        <v>529</v>
      </c>
      <c r="C7923" s="1">
        <v>1474249</v>
      </c>
      <c r="D7923" s="1">
        <v>1474249</v>
      </c>
      <c r="E7923">
        <v>1</v>
      </c>
      <c r="F7923" t="s">
        <v>5</v>
      </c>
      <c r="G7923" t="s">
        <v>5</v>
      </c>
      <c r="H7923" s="2">
        <v>1982</v>
      </c>
      <c r="I7923" s="2">
        <v>2024</v>
      </c>
      <c r="J7923" s="2">
        <f t="shared" si="246"/>
        <v>42</v>
      </c>
      <c r="K7923" s="8">
        <f t="shared" si="247"/>
        <v>6211297.5590514438</v>
      </c>
    </row>
    <row r="7924" spans="1:11" x14ac:dyDescent="0.35">
      <c r="A7924" s="2">
        <v>2192</v>
      </c>
      <c r="B7924" t="s">
        <v>2194</v>
      </c>
      <c r="C7924" s="1">
        <v>2002966</v>
      </c>
      <c r="D7924" s="1">
        <v>1999955</v>
      </c>
      <c r="E7924">
        <v>0.998</v>
      </c>
      <c r="F7924" s="3">
        <v>3011</v>
      </c>
      <c r="G7924">
        <v>2E-3</v>
      </c>
      <c r="H7924" s="2">
        <v>1991</v>
      </c>
      <c r="I7924" s="2">
        <v>2024</v>
      </c>
      <c r="J7924" s="2">
        <f t="shared" si="246"/>
        <v>33</v>
      </c>
      <c r="K7924" s="8">
        <f t="shared" si="247"/>
        <v>6200686.158722545</v>
      </c>
    </row>
    <row r="7925" spans="1:11" x14ac:dyDescent="0.35">
      <c r="A7925" s="2">
        <v>4033</v>
      </c>
      <c r="B7925" t="s">
        <v>4023</v>
      </c>
      <c r="C7925" s="1">
        <v>2724595</v>
      </c>
      <c r="D7925" s="1">
        <v>1817216</v>
      </c>
      <c r="E7925">
        <v>0.66700000000000004</v>
      </c>
      <c r="F7925" s="3">
        <v>907379</v>
      </c>
      <c r="G7925">
        <v>0.33300000000000002</v>
      </c>
      <c r="H7925" s="2">
        <v>2000</v>
      </c>
      <c r="I7925" s="2">
        <v>2024</v>
      </c>
      <c r="J7925" s="2">
        <f t="shared" si="246"/>
        <v>24</v>
      </c>
      <c r="K7925" s="8">
        <f t="shared" si="247"/>
        <v>6197589.5199749852</v>
      </c>
    </row>
    <row r="7926" spans="1:11" x14ac:dyDescent="0.35">
      <c r="A7926" s="2">
        <v>1793</v>
      </c>
      <c r="B7926" t="s">
        <v>1797</v>
      </c>
      <c r="C7926" s="1">
        <v>1869417</v>
      </c>
      <c r="D7926" s="1">
        <v>1869417</v>
      </c>
      <c r="E7926">
        <v>1</v>
      </c>
      <c r="F7926" t="s">
        <v>5</v>
      </c>
      <c r="G7926" t="s">
        <v>5</v>
      </c>
      <c r="H7926" s="2">
        <v>1989</v>
      </c>
      <c r="I7926" s="2">
        <v>2024</v>
      </c>
      <c r="J7926" s="2">
        <f t="shared" si="246"/>
        <v>35</v>
      </c>
      <c r="K7926" s="8">
        <f t="shared" si="247"/>
        <v>6197489.0117833791</v>
      </c>
    </row>
    <row r="7927" spans="1:11" x14ac:dyDescent="0.35">
      <c r="A7927" s="2">
        <v>1400</v>
      </c>
      <c r="B7927" t="s">
        <v>1405</v>
      </c>
      <c r="C7927" s="1">
        <v>1744164</v>
      </c>
      <c r="D7927" s="1">
        <v>1744164</v>
      </c>
      <c r="E7927">
        <v>1</v>
      </c>
      <c r="F7927" t="s">
        <v>5</v>
      </c>
      <c r="G7927" t="s">
        <v>5</v>
      </c>
      <c r="H7927" s="2">
        <v>1987</v>
      </c>
      <c r="I7927" s="2">
        <v>2024</v>
      </c>
      <c r="J7927" s="2">
        <f t="shared" si="246"/>
        <v>37</v>
      </c>
      <c r="K7927" s="8">
        <f t="shared" si="247"/>
        <v>6192133.3493713764</v>
      </c>
    </row>
    <row r="7928" spans="1:11" x14ac:dyDescent="0.35">
      <c r="A7928" s="2">
        <v>1401</v>
      </c>
      <c r="B7928" t="s">
        <v>1406</v>
      </c>
      <c r="C7928" s="1">
        <v>1733017</v>
      </c>
      <c r="D7928" s="1">
        <v>1733017</v>
      </c>
      <c r="E7928">
        <v>1</v>
      </c>
      <c r="F7928" t="s">
        <v>5</v>
      </c>
      <c r="G7928" t="s">
        <v>5</v>
      </c>
      <c r="H7928" s="2">
        <v>1987</v>
      </c>
      <c r="I7928" s="2">
        <v>2024</v>
      </c>
      <c r="J7928" s="2">
        <f t="shared" si="246"/>
        <v>37</v>
      </c>
      <c r="K7928" s="8">
        <f t="shared" si="247"/>
        <v>6152559.255166105</v>
      </c>
    </row>
    <row r="7929" spans="1:11" x14ac:dyDescent="0.35">
      <c r="A7929" s="2">
        <v>2193</v>
      </c>
      <c r="B7929" t="s">
        <v>2195</v>
      </c>
      <c r="C7929" s="1">
        <v>1986433</v>
      </c>
      <c r="D7929" s="1">
        <v>1986433</v>
      </c>
      <c r="E7929">
        <v>1</v>
      </c>
      <c r="F7929" t="s">
        <v>5</v>
      </c>
      <c r="G7929" t="s">
        <v>5</v>
      </c>
      <c r="H7929" s="2">
        <v>1991</v>
      </c>
      <c r="I7929" s="2">
        <v>2024</v>
      </c>
      <c r="J7929" s="2">
        <f t="shared" si="246"/>
        <v>33</v>
      </c>
      <c r="K7929" s="8">
        <f t="shared" si="247"/>
        <v>6149504.0895999735</v>
      </c>
    </row>
    <row r="7930" spans="1:11" x14ac:dyDescent="0.35">
      <c r="A7930" s="2">
        <v>1603</v>
      </c>
      <c r="B7930" t="s">
        <v>1608</v>
      </c>
      <c r="C7930" s="1">
        <v>1791328</v>
      </c>
      <c r="D7930" s="1">
        <v>1791328</v>
      </c>
      <c r="E7930">
        <v>1</v>
      </c>
      <c r="F7930" t="s">
        <v>5</v>
      </c>
      <c r="G7930" t="s">
        <v>5</v>
      </c>
      <c r="H7930" s="2">
        <v>1988</v>
      </c>
      <c r="I7930" s="2">
        <v>2024</v>
      </c>
      <c r="J7930" s="2">
        <f t="shared" si="246"/>
        <v>36</v>
      </c>
      <c r="K7930" s="8">
        <f t="shared" si="247"/>
        <v>6145488.2728890693</v>
      </c>
    </row>
    <row r="7931" spans="1:11" x14ac:dyDescent="0.35">
      <c r="A7931" s="2">
        <v>1402</v>
      </c>
      <c r="B7931" t="s">
        <v>1407</v>
      </c>
      <c r="C7931" s="1">
        <v>1730337</v>
      </c>
      <c r="D7931" s="1">
        <v>1730337</v>
      </c>
      <c r="E7931">
        <v>1</v>
      </c>
      <c r="F7931" t="s">
        <v>5</v>
      </c>
      <c r="G7931" t="s">
        <v>5</v>
      </c>
      <c r="H7931" s="2">
        <v>1987</v>
      </c>
      <c r="I7931" s="2">
        <v>2024</v>
      </c>
      <c r="J7931" s="2">
        <f t="shared" si="246"/>
        <v>37</v>
      </c>
      <c r="K7931" s="8">
        <f t="shared" si="247"/>
        <v>6143044.7156065712</v>
      </c>
    </row>
    <row r="7932" spans="1:11" x14ac:dyDescent="0.35">
      <c r="A7932" s="2">
        <v>1794</v>
      </c>
      <c r="B7932" t="s">
        <v>1798</v>
      </c>
      <c r="C7932" s="1">
        <v>1852655</v>
      </c>
      <c r="D7932" s="1">
        <v>1852655</v>
      </c>
      <c r="E7932">
        <v>1</v>
      </c>
      <c r="F7932" t="s">
        <v>5</v>
      </c>
      <c r="G7932" t="s">
        <v>5</v>
      </c>
      <c r="H7932" s="2">
        <v>1989</v>
      </c>
      <c r="I7932" s="2">
        <v>2024</v>
      </c>
      <c r="J7932" s="2">
        <f t="shared" si="246"/>
        <v>35</v>
      </c>
      <c r="K7932" s="8">
        <f t="shared" si="247"/>
        <v>6141919.6493481854</v>
      </c>
    </row>
    <row r="7933" spans="1:11" x14ac:dyDescent="0.35">
      <c r="A7933" s="2">
        <v>2612</v>
      </c>
      <c r="B7933" t="s">
        <v>2614</v>
      </c>
      <c r="C7933" s="1">
        <v>2119994</v>
      </c>
      <c r="D7933" s="1">
        <v>2119994</v>
      </c>
      <c r="E7933">
        <v>1</v>
      </c>
      <c r="F7933" t="s">
        <v>5</v>
      </c>
      <c r="G7933" t="s">
        <v>5</v>
      </c>
      <c r="H7933" s="2">
        <v>1993</v>
      </c>
      <c r="I7933" s="2">
        <v>2024</v>
      </c>
      <c r="J7933" s="2">
        <f t="shared" si="246"/>
        <v>31</v>
      </c>
      <c r="K7933" s="8">
        <f t="shared" si="247"/>
        <v>6128545.3002123805</v>
      </c>
    </row>
    <row r="7934" spans="1:11" x14ac:dyDescent="0.35">
      <c r="A7934" s="2">
        <v>2002</v>
      </c>
      <c r="B7934" t="s">
        <v>2005</v>
      </c>
      <c r="C7934" s="1">
        <v>1911542</v>
      </c>
      <c r="D7934" s="1">
        <v>1911542</v>
      </c>
      <c r="E7934">
        <v>1</v>
      </c>
      <c r="F7934" t="s">
        <v>5</v>
      </c>
      <c r="G7934" t="s">
        <v>5</v>
      </c>
      <c r="H7934" s="2">
        <v>1990</v>
      </c>
      <c r="I7934" s="2">
        <v>2024</v>
      </c>
      <c r="J7934" s="2">
        <f t="shared" si="246"/>
        <v>34</v>
      </c>
      <c r="K7934" s="8">
        <f t="shared" si="247"/>
        <v>6123810.1768080564</v>
      </c>
    </row>
    <row r="7935" spans="1:11" x14ac:dyDescent="0.35">
      <c r="A7935" s="2">
        <v>8023</v>
      </c>
      <c r="B7935" t="s">
        <v>7860</v>
      </c>
      <c r="C7935" s="1">
        <v>5316313</v>
      </c>
      <c r="D7935" s="1" t="s">
        <v>5</v>
      </c>
      <c r="E7935" t="s">
        <v>5</v>
      </c>
      <c r="F7935" s="3">
        <v>5316313</v>
      </c>
      <c r="G7935">
        <v>1</v>
      </c>
      <c r="H7935" s="2">
        <v>2020</v>
      </c>
      <c r="I7935" s="2">
        <v>2024</v>
      </c>
      <c r="J7935" s="2">
        <f t="shared" si="246"/>
        <v>4</v>
      </c>
      <c r="K7935" s="8">
        <f t="shared" si="247"/>
        <v>6096735.4593748497</v>
      </c>
    </row>
    <row r="7936" spans="1:11" x14ac:dyDescent="0.35">
      <c r="A7936" s="2">
        <v>3413</v>
      </c>
      <c r="B7936" t="s">
        <v>3407</v>
      </c>
      <c r="C7936" s="1">
        <v>2416734</v>
      </c>
      <c r="D7936" s="1">
        <v>2416734</v>
      </c>
      <c r="E7936">
        <v>1</v>
      </c>
      <c r="F7936" t="s">
        <v>5</v>
      </c>
      <c r="G7936" t="s">
        <v>5</v>
      </c>
      <c r="H7936" s="2">
        <v>1997</v>
      </c>
      <c r="I7936" s="2">
        <v>2024</v>
      </c>
      <c r="J7936" s="2">
        <f t="shared" si="246"/>
        <v>27</v>
      </c>
      <c r="K7936" s="8">
        <f t="shared" si="247"/>
        <v>6092068.9770605806</v>
      </c>
    </row>
    <row r="7937" spans="1:11" x14ac:dyDescent="0.35">
      <c r="A7937" s="2">
        <v>2613</v>
      </c>
      <c r="B7937" t="s">
        <v>2615</v>
      </c>
      <c r="C7937" s="1">
        <v>2106846</v>
      </c>
      <c r="D7937" s="1">
        <v>2106846</v>
      </c>
      <c r="E7937">
        <v>1</v>
      </c>
      <c r="F7937" t="s">
        <v>5</v>
      </c>
      <c r="G7937" t="s">
        <v>5</v>
      </c>
      <c r="H7937" s="2">
        <v>1993</v>
      </c>
      <c r="I7937" s="2">
        <v>2024</v>
      </c>
      <c r="J7937" s="2">
        <f t="shared" si="246"/>
        <v>31</v>
      </c>
      <c r="K7937" s="8">
        <f t="shared" si="247"/>
        <v>6090536.6484863879</v>
      </c>
    </row>
    <row r="7938" spans="1:11" x14ac:dyDescent="0.35">
      <c r="A7938" s="2">
        <v>2394</v>
      </c>
      <c r="B7938" t="s">
        <v>2396</v>
      </c>
      <c r="C7938" s="1">
        <v>2034470</v>
      </c>
      <c r="D7938" s="1">
        <v>2034470</v>
      </c>
      <c r="E7938">
        <v>1</v>
      </c>
      <c r="F7938" t="s">
        <v>5</v>
      </c>
      <c r="G7938" t="s">
        <v>5</v>
      </c>
      <c r="H7938" s="2">
        <v>1992</v>
      </c>
      <c r="I7938" s="2">
        <v>2024</v>
      </c>
      <c r="J7938" s="2">
        <f t="shared" ref="J7938:J8001" si="248">I7938-H7938</f>
        <v>32</v>
      </c>
      <c r="K7938" s="8">
        <f t="shared" ref="K7938:K8001" si="249">C7938*(1+$L$2)^J7938</f>
        <v>6086193.5749245565</v>
      </c>
    </row>
    <row r="7939" spans="1:11" x14ac:dyDescent="0.35">
      <c r="A7939" s="2">
        <v>2395</v>
      </c>
      <c r="B7939" t="s">
        <v>2397</v>
      </c>
      <c r="C7939" s="1">
        <v>2032973</v>
      </c>
      <c r="D7939" s="1">
        <v>2032973</v>
      </c>
      <c r="E7939">
        <v>1</v>
      </c>
      <c r="F7939" t="s">
        <v>5</v>
      </c>
      <c r="G7939" t="s">
        <v>5</v>
      </c>
      <c r="H7939" s="2">
        <v>1992</v>
      </c>
      <c r="I7939" s="2">
        <v>2024</v>
      </c>
      <c r="J7939" s="2">
        <f t="shared" si="248"/>
        <v>32</v>
      </c>
      <c r="K7939" s="8">
        <f t="shared" si="249"/>
        <v>6081715.2430830142</v>
      </c>
    </row>
    <row r="7940" spans="1:11" x14ac:dyDescent="0.35">
      <c r="A7940" s="2">
        <v>8024</v>
      </c>
      <c r="B7940" t="s">
        <v>7861</v>
      </c>
      <c r="C7940" s="1">
        <v>5300000</v>
      </c>
      <c r="D7940" s="1" t="s">
        <v>5</v>
      </c>
      <c r="E7940" t="s">
        <v>5</v>
      </c>
      <c r="F7940" s="3">
        <v>5300000</v>
      </c>
      <c r="G7940">
        <v>1</v>
      </c>
      <c r="H7940" s="2">
        <v>2020</v>
      </c>
      <c r="I7940" s="2">
        <v>2024</v>
      </c>
      <c r="J7940" s="2">
        <f t="shared" si="248"/>
        <v>4</v>
      </c>
      <c r="K7940" s="8">
        <f t="shared" si="249"/>
        <v>6078027.7486834778</v>
      </c>
    </row>
    <row r="7941" spans="1:11" x14ac:dyDescent="0.35">
      <c r="A7941" s="2">
        <v>2396</v>
      </c>
      <c r="B7941" t="s">
        <v>2398</v>
      </c>
      <c r="C7941" s="1">
        <v>2019469</v>
      </c>
      <c r="D7941" s="1">
        <v>2000022</v>
      </c>
      <c r="E7941">
        <v>0.99</v>
      </c>
      <c r="F7941" s="3">
        <v>19447</v>
      </c>
      <c r="G7941">
        <v>0.01</v>
      </c>
      <c r="H7941" s="2">
        <v>1992</v>
      </c>
      <c r="I7941" s="2">
        <v>2024</v>
      </c>
      <c r="J7941" s="2">
        <f t="shared" si="248"/>
        <v>32</v>
      </c>
      <c r="K7941" s="8">
        <f t="shared" si="249"/>
        <v>6041317.5188424103</v>
      </c>
    </row>
    <row r="7942" spans="1:11" x14ac:dyDescent="0.35">
      <c r="A7942" s="2">
        <v>1200</v>
      </c>
      <c r="B7942" t="s">
        <v>1205</v>
      </c>
      <c r="C7942" s="1">
        <v>1641825</v>
      </c>
      <c r="D7942" s="1">
        <v>1641825</v>
      </c>
      <c r="E7942">
        <v>1</v>
      </c>
      <c r="F7942" t="s">
        <v>5</v>
      </c>
      <c r="G7942" t="s">
        <v>5</v>
      </c>
      <c r="H7942" s="2">
        <v>1986</v>
      </c>
      <c r="I7942" s="2">
        <v>2024</v>
      </c>
      <c r="J7942" s="2">
        <f t="shared" si="248"/>
        <v>38</v>
      </c>
      <c r="K7942" s="8">
        <f t="shared" si="249"/>
        <v>6031864.107706598</v>
      </c>
    </row>
    <row r="7943" spans="1:11" x14ac:dyDescent="0.35">
      <c r="A7943" s="2">
        <v>2397</v>
      </c>
      <c r="B7943" t="s">
        <v>2399</v>
      </c>
      <c r="C7943" s="1">
        <v>2015810</v>
      </c>
      <c r="D7943" s="1">
        <v>2015810</v>
      </c>
      <c r="E7943">
        <v>1</v>
      </c>
      <c r="F7943" t="s">
        <v>5</v>
      </c>
      <c r="G7943" t="s">
        <v>5</v>
      </c>
      <c r="H7943" s="2">
        <v>1992</v>
      </c>
      <c r="I7943" s="2">
        <v>2024</v>
      </c>
      <c r="J7943" s="2">
        <f t="shared" si="248"/>
        <v>32</v>
      </c>
      <c r="K7943" s="8">
        <f t="shared" si="249"/>
        <v>6030371.482631187</v>
      </c>
    </row>
    <row r="7944" spans="1:11" x14ac:dyDescent="0.35">
      <c r="A7944" s="2">
        <v>2816</v>
      </c>
      <c r="B7944" t="s">
        <v>2817</v>
      </c>
      <c r="C7944" s="1">
        <v>2155385</v>
      </c>
      <c r="D7944" s="1">
        <v>2155385</v>
      </c>
      <c r="E7944">
        <v>1</v>
      </c>
      <c r="F7944" t="s">
        <v>5</v>
      </c>
      <c r="G7944" t="s">
        <v>5</v>
      </c>
      <c r="H7944" s="2">
        <v>1994</v>
      </c>
      <c r="I7944" s="2">
        <v>2024</v>
      </c>
      <c r="J7944" s="2">
        <f t="shared" si="248"/>
        <v>30</v>
      </c>
      <c r="K7944" s="8">
        <f t="shared" si="249"/>
        <v>6021101.1450977158</v>
      </c>
    </row>
    <row r="7945" spans="1:11" x14ac:dyDescent="0.35">
      <c r="A7945" s="2">
        <v>2194</v>
      </c>
      <c r="B7945" t="s">
        <v>2196</v>
      </c>
      <c r="C7945" s="1">
        <v>1942423</v>
      </c>
      <c r="D7945" s="1">
        <v>1942423</v>
      </c>
      <c r="E7945">
        <v>1</v>
      </c>
      <c r="F7945" t="s">
        <v>5</v>
      </c>
      <c r="G7945" t="s">
        <v>5</v>
      </c>
      <c r="H7945" s="2">
        <v>1991</v>
      </c>
      <c r="I7945" s="2">
        <v>2024</v>
      </c>
      <c r="J7945" s="2">
        <f t="shared" si="248"/>
        <v>33</v>
      </c>
      <c r="K7945" s="8">
        <f t="shared" si="249"/>
        <v>6013260.0406019483</v>
      </c>
    </row>
    <row r="7946" spans="1:11" x14ac:dyDescent="0.35">
      <c r="A7946" s="2">
        <v>844</v>
      </c>
      <c r="B7946" t="s">
        <v>849</v>
      </c>
      <c r="C7946" s="1">
        <v>1525532</v>
      </c>
      <c r="D7946" s="1">
        <v>1525532</v>
      </c>
      <c r="E7946">
        <v>1</v>
      </c>
      <c r="F7946" t="s">
        <v>5</v>
      </c>
      <c r="G7946" t="s">
        <v>5</v>
      </c>
      <c r="H7946" s="2">
        <v>1984</v>
      </c>
      <c r="I7946" s="2">
        <v>2024</v>
      </c>
      <c r="J7946" s="2">
        <f t="shared" si="248"/>
        <v>40</v>
      </c>
      <c r="K7946" s="8">
        <f t="shared" si="249"/>
        <v>6001909.0597430784</v>
      </c>
    </row>
    <row r="7947" spans="1:11" x14ac:dyDescent="0.35">
      <c r="A7947" s="2">
        <v>4034</v>
      </c>
      <c r="B7947" t="s">
        <v>4024</v>
      </c>
      <c r="C7947" s="1">
        <v>2637726</v>
      </c>
      <c r="D7947" s="1">
        <v>2637726</v>
      </c>
      <c r="E7947">
        <v>1</v>
      </c>
      <c r="F7947" t="s">
        <v>5</v>
      </c>
      <c r="G7947" t="s">
        <v>5</v>
      </c>
      <c r="H7947" s="2">
        <v>2000</v>
      </c>
      <c r="I7947" s="2">
        <v>2024</v>
      </c>
      <c r="J7947" s="2">
        <f t="shared" si="248"/>
        <v>24</v>
      </c>
      <c r="K7947" s="8">
        <f t="shared" si="249"/>
        <v>5999990.0954694329</v>
      </c>
    </row>
    <row r="7948" spans="1:11" x14ac:dyDescent="0.35">
      <c r="A7948" s="2">
        <v>2817</v>
      </c>
      <c r="B7948" t="s">
        <v>2818</v>
      </c>
      <c r="C7948" s="1">
        <v>2144667</v>
      </c>
      <c r="D7948" s="1">
        <v>2144667</v>
      </c>
      <c r="E7948">
        <v>1</v>
      </c>
      <c r="F7948" t="s">
        <v>5</v>
      </c>
      <c r="G7948" t="s">
        <v>5</v>
      </c>
      <c r="H7948" s="2">
        <v>1994</v>
      </c>
      <c r="I7948" s="2">
        <v>2024</v>
      </c>
      <c r="J7948" s="2">
        <f t="shared" si="248"/>
        <v>30</v>
      </c>
      <c r="K7948" s="8">
        <f t="shared" si="249"/>
        <v>5991160.2472659331</v>
      </c>
    </row>
    <row r="7949" spans="1:11" x14ac:dyDescent="0.35">
      <c r="A7949" s="2">
        <v>8025</v>
      </c>
      <c r="B7949" t="s">
        <v>7862</v>
      </c>
      <c r="C7949" s="1">
        <v>5222322</v>
      </c>
      <c r="D7949" s="1" t="s">
        <v>5</v>
      </c>
      <c r="E7949" t="s">
        <v>5</v>
      </c>
      <c r="F7949" s="3">
        <v>5222322</v>
      </c>
      <c r="G7949">
        <v>1</v>
      </c>
      <c r="H7949" s="2">
        <v>2020</v>
      </c>
      <c r="I7949" s="2">
        <v>2024</v>
      </c>
      <c r="J7949" s="2">
        <f t="shared" si="248"/>
        <v>4</v>
      </c>
      <c r="K7949" s="8">
        <f t="shared" si="249"/>
        <v>5988946.7978415461</v>
      </c>
    </row>
    <row r="7950" spans="1:11" x14ac:dyDescent="0.35">
      <c r="A7950" s="2">
        <v>3414</v>
      </c>
      <c r="B7950" t="s">
        <v>3408</v>
      </c>
      <c r="C7950" s="1">
        <v>2372903</v>
      </c>
      <c r="D7950" s="1">
        <v>2372903</v>
      </c>
      <c r="E7950">
        <v>1</v>
      </c>
      <c r="F7950" t="s">
        <v>5</v>
      </c>
      <c r="G7950" t="s">
        <v>5</v>
      </c>
      <c r="H7950" s="2">
        <v>1997</v>
      </c>
      <c r="I7950" s="2">
        <v>2024</v>
      </c>
      <c r="J7950" s="2">
        <f t="shared" si="248"/>
        <v>27</v>
      </c>
      <c r="K7950" s="8">
        <f t="shared" si="249"/>
        <v>5981580.4105350375</v>
      </c>
    </row>
    <row r="7951" spans="1:11" x14ac:dyDescent="0.35">
      <c r="A7951" s="2">
        <v>3415</v>
      </c>
      <c r="B7951" t="s">
        <v>3409</v>
      </c>
      <c r="C7951" s="1">
        <v>2372744</v>
      </c>
      <c r="D7951" s="1">
        <v>2372744</v>
      </c>
      <c r="E7951">
        <v>1</v>
      </c>
      <c r="F7951" t="s">
        <v>5</v>
      </c>
      <c r="G7951" t="s">
        <v>5</v>
      </c>
      <c r="H7951" s="2">
        <v>1997</v>
      </c>
      <c r="I7951" s="2">
        <v>2024</v>
      </c>
      <c r="J7951" s="2">
        <f t="shared" si="248"/>
        <v>27</v>
      </c>
      <c r="K7951" s="8">
        <f t="shared" si="249"/>
        <v>5981179.6055778703</v>
      </c>
    </row>
    <row r="7952" spans="1:11" x14ac:dyDescent="0.35">
      <c r="A7952" s="2">
        <v>3224</v>
      </c>
      <c r="B7952" t="s">
        <v>3220</v>
      </c>
      <c r="C7952" s="1">
        <v>2291255</v>
      </c>
      <c r="D7952" s="1">
        <v>2291255</v>
      </c>
      <c r="E7952">
        <v>1</v>
      </c>
      <c r="F7952" t="s">
        <v>5</v>
      </c>
      <c r="G7952" t="s">
        <v>5</v>
      </c>
      <c r="H7952" s="2">
        <v>1996</v>
      </c>
      <c r="I7952" s="2">
        <v>2024</v>
      </c>
      <c r="J7952" s="2">
        <f t="shared" si="248"/>
        <v>28</v>
      </c>
      <c r="K7952" s="8">
        <f t="shared" si="249"/>
        <v>5976970.1630989583</v>
      </c>
    </row>
    <row r="7953" spans="1:11" x14ac:dyDescent="0.35">
      <c r="A7953" s="2">
        <v>3029</v>
      </c>
      <c r="B7953" t="s">
        <v>3028</v>
      </c>
      <c r="C7953" s="1">
        <v>2210408</v>
      </c>
      <c r="D7953" s="1">
        <v>2210408</v>
      </c>
      <c r="E7953">
        <v>1</v>
      </c>
      <c r="F7953" t="s">
        <v>5</v>
      </c>
      <c r="G7953" t="s">
        <v>5</v>
      </c>
      <c r="H7953" s="2">
        <v>1995</v>
      </c>
      <c r="I7953" s="2">
        <v>2024</v>
      </c>
      <c r="J7953" s="2">
        <f t="shared" si="248"/>
        <v>29</v>
      </c>
      <c r="K7953" s="8">
        <f t="shared" si="249"/>
        <v>5966941.8856811123</v>
      </c>
    </row>
    <row r="7954" spans="1:11" x14ac:dyDescent="0.35">
      <c r="A7954" s="2">
        <v>1403</v>
      </c>
      <c r="B7954" t="s">
        <v>1408</v>
      </c>
      <c r="C7954" s="1">
        <v>1680358</v>
      </c>
      <c r="D7954" s="1">
        <v>1680358</v>
      </c>
      <c r="E7954">
        <v>1</v>
      </c>
      <c r="F7954" t="s">
        <v>5</v>
      </c>
      <c r="G7954" t="s">
        <v>5</v>
      </c>
      <c r="H7954" s="2">
        <v>1987</v>
      </c>
      <c r="I7954" s="2">
        <v>2024</v>
      </c>
      <c r="J7954" s="2">
        <f t="shared" si="248"/>
        <v>37</v>
      </c>
      <c r="K7954" s="8">
        <f t="shared" si="249"/>
        <v>5965609.2034252444</v>
      </c>
    </row>
    <row r="7955" spans="1:11" x14ac:dyDescent="0.35">
      <c r="A7955" s="2">
        <v>2614</v>
      </c>
      <c r="B7955" t="s">
        <v>2616</v>
      </c>
      <c r="C7955" s="1">
        <v>2059832</v>
      </c>
      <c r="D7955" s="1">
        <v>2059832</v>
      </c>
      <c r="E7955">
        <v>1</v>
      </c>
      <c r="F7955" t="s">
        <v>5</v>
      </c>
      <c r="G7955" t="s">
        <v>5</v>
      </c>
      <c r="H7955" s="2">
        <v>1993</v>
      </c>
      <c r="I7955" s="2">
        <v>2024</v>
      </c>
      <c r="J7955" s="2">
        <f t="shared" si="248"/>
        <v>31</v>
      </c>
      <c r="K7955" s="8">
        <f t="shared" si="249"/>
        <v>5954627.0993347466</v>
      </c>
    </row>
    <row r="7956" spans="1:11" x14ac:dyDescent="0.35">
      <c r="A7956" s="2">
        <v>1604</v>
      </c>
      <c r="B7956" t="s">
        <v>1609</v>
      </c>
      <c r="C7956" s="1">
        <v>1733070</v>
      </c>
      <c r="D7956" s="1">
        <v>1733070</v>
      </c>
      <c r="E7956">
        <v>1</v>
      </c>
      <c r="F7956" t="s">
        <v>5</v>
      </c>
      <c r="G7956" t="s">
        <v>5</v>
      </c>
      <c r="H7956" s="2">
        <v>1988</v>
      </c>
      <c r="I7956" s="2">
        <v>2024</v>
      </c>
      <c r="J7956" s="2">
        <f t="shared" si="248"/>
        <v>36</v>
      </c>
      <c r="K7956" s="8">
        <f t="shared" si="249"/>
        <v>5945623.2253924794</v>
      </c>
    </row>
    <row r="7957" spans="1:11" x14ac:dyDescent="0.35">
      <c r="A7957" s="2">
        <v>8026</v>
      </c>
      <c r="B7957" t="s">
        <v>2175</v>
      </c>
      <c r="C7957" s="1">
        <v>5184368</v>
      </c>
      <c r="D7957" s="1" t="s">
        <v>5</v>
      </c>
      <c r="E7957" t="s">
        <v>5</v>
      </c>
      <c r="F7957" s="3">
        <v>5184368</v>
      </c>
      <c r="G7957">
        <v>1</v>
      </c>
      <c r="H7957" s="2">
        <v>2020</v>
      </c>
      <c r="I7957" s="2">
        <v>2024</v>
      </c>
      <c r="J7957" s="2">
        <f t="shared" si="248"/>
        <v>4</v>
      </c>
      <c r="K7957" s="8">
        <f t="shared" si="249"/>
        <v>5945421.2383748423</v>
      </c>
    </row>
    <row r="7958" spans="1:11" x14ac:dyDescent="0.35">
      <c r="A7958" s="2">
        <v>3030</v>
      </c>
      <c r="B7958" t="s">
        <v>3029</v>
      </c>
      <c r="C7958" s="1">
        <v>2193982</v>
      </c>
      <c r="D7958" s="1">
        <v>2193982</v>
      </c>
      <c r="E7958">
        <v>1</v>
      </c>
      <c r="F7958" t="s">
        <v>5</v>
      </c>
      <c r="G7958" t="s">
        <v>5</v>
      </c>
      <c r="H7958" s="2">
        <v>1995</v>
      </c>
      <c r="I7958" s="2">
        <v>2024</v>
      </c>
      <c r="J7958" s="2">
        <f t="shared" si="248"/>
        <v>29</v>
      </c>
      <c r="K7958" s="8">
        <f t="shared" si="249"/>
        <v>5922600.3037585905</v>
      </c>
    </row>
    <row r="7959" spans="1:11" x14ac:dyDescent="0.35">
      <c r="A7959" s="2">
        <v>3225</v>
      </c>
      <c r="B7959" t="s">
        <v>3221</v>
      </c>
      <c r="C7959" s="1">
        <v>2269305</v>
      </c>
      <c r="D7959" s="1" t="s">
        <v>5</v>
      </c>
      <c r="E7959" t="s">
        <v>5</v>
      </c>
      <c r="F7959" s="3">
        <v>2269305</v>
      </c>
      <c r="G7959">
        <v>1</v>
      </c>
      <c r="H7959" s="2">
        <v>1996</v>
      </c>
      <c r="I7959" s="2">
        <v>2024</v>
      </c>
      <c r="J7959" s="2">
        <f t="shared" si="248"/>
        <v>28</v>
      </c>
      <c r="K7959" s="8">
        <f t="shared" si="249"/>
        <v>5919711.3703936413</v>
      </c>
    </row>
    <row r="7960" spans="1:11" x14ac:dyDescent="0.35">
      <c r="A7960" s="2">
        <v>4035</v>
      </c>
      <c r="B7960" t="s">
        <v>4025</v>
      </c>
      <c r="C7960" s="1">
        <v>2595216</v>
      </c>
      <c r="D7960" s="1">
        <v>2205627</v>
      </c>
      <c r="E7960">
        <v>0.84999999999999987</v>
      </c>
      <c r="F7960" s="3">
        <v>389589</v>
      </c>
      <c r="G7960">
        <v>0.15</v>
      </c>
      <c r="H7960" s="2">
        <v>2000</v>
      </c>
      <c r="I7960" s="2">
        <v>2024</v>
      </c>
      <c r="J7960" s="2">
        <f t="shared" si="248"/>
        <v>24</v>
      </c>
      <c r="K7960" s="8">
        <f t="shared" si="249"/>
        <v>5903293.327511576</v>
      </c>
    </row>
    <row r="7961" spans="1:11" x14ac:dyDescent="0.35">
      <c r="A7961" s="2">
        <v>2615</v>
      </c>
      <c r="B7961" t="s">
        <v>2617</v>
      </c>
      <c r="C7961" s="1">
        <v>2040920</v>
      </c>
      <c r="D7961" s="1">
        <v>2040920</v>
      </c>
      <c r="E7961">
        <v>1</v>
      </c>
      <c r="F7961" t="s">
        <v>5</v>
      </c>
      <c r="G7961" t="s">
        <v>5</v>
      </c>
      <c r="H7961" s="2">
        <v>1993</v>
      </c>
      <c r="I7961" s="2">
        <v>2024</v>
      </c>
      <c r="J7961" s="2">
        <f t="shared" si="248"/>
        <v>31</v>
      </c>
      <c r="K7961" s="8">
        <f t="shared" si="249"/>
        <v>5899955.6952092554</v>
      </c>
    </row>
    <row r="7962" spans="1:11" x14ac:dyDescent="0.35">
      <c r="A7962" s="2">
        <v>2818</v>
      </c>
      <c r="B7962" t="s">
        <v>2819</v>
      </c>
      <c r="C7962" s="1">
        <v>2105078</v>
      </c>
      <c r="D7962" s="1">
        <v>2105078</v>
      </c>
      <c r="E7962">
        <v>1</v>
      </c>
      <c r="F7962" t="s">
        <v>5</v>
      </c>
      <c r="G7962" t="s">
        <v>5</v>
      </c>
      <c r="H7962" s="2">
        <v>1994</v>
      </c>
      <c r="I7962" s="2">
        <v>2024</v>
      </c>
      <c r="J7962" s="2">
        <f t="shared" si="248"/>
        <v>30</v>
      </c>
      <c r="K7962" s="8">
        <f t="shared" si="249"/>
        <v>5880567.7669279547</v>
      </c>
    </row>
    <row r="7963" spans="1:11" x14ac:dyDescent="0.35">
      <c r="A7963" s="2">
        <v>845</v>
      </c>
      <c r="B7963" t="s">
        <v>850</v>
      </c>
      <c r="C7963" s="1">
        <v>1493782</v>
      </c>
      <c r="D7963" s="1">
        <v>1493782</v>
      </c>
      <c r="E7963">
        <v>1</v>
      </c>
      <c r="F7963" t="s">
        <v>5</v>
      </c>
      <c r="G7963" t="s">
        <v>5</v>
      </c>
      <c r="H7963" s="2">
        <v>1984</v>
      </c>
      <c r="I7963" s="2">
        <v>2024</v>
      </c>
      <c r="J7963" s="2">
        <f t="shared" si="248"/>
        <v>40</v>
      </c>
      <c r="K7963" s="8">
        <f t="shared" si="249"/>
        <v>5876994.8575848527</v>
      </c>
    </row>
    <row r="7964" spans="1:11" x14ac:dyDescent="0.35">
      <c r="A7964" s="2">
        <v>1404</v>
      </c>
      <c r="B7964" t="s">
        <v>1409</v>
      </c>
      <c r="C7964" s="1">
        <v>1654743</v>
      </c>
      <c r="D7964" s="1">
        <v>1654743</v>
      </c>
      <c r="E7964">
        <v>1</v>
      </c>
      <c r="F7964" t="s">
        <v>5</v>
      </c>
      <c r="G7964" t="s">
        <v>5</v>
      </c>
      <c r="H7964" s="2">
        <v>1987</v>
      </c>
      <c r="I7964" s="2">
        <v>2024</v>
      </c>
      <c r="J7964" s="2">
        <f t="shared" si="248"/>
        <v>37</v>
      </c>
      <c r="K7964" s="8">
        <f t="shared" si="249"/>
        <v>5874670.7964038011</v>
      </c>
    </row>
    <row r="7965" spans="1:11" x14ac:dyDescent="0.35">
      <c r="A7965" s="2">
        <v>8027</v>
      </c>
      <c r="B7965" t="s">
        <v>5777</v>
      </c>
      <c r="C7965" s="1">
        <v>5120794</v>
      </c>
      <c r="D7965" s="1" t="s">
        <v>5</v>
      </c>
      <c r="E7965" t="s">
        <v>5</v>
      </c>
      <c r="F7965" s="3">
        <v>5120794</v>
      </c>
      <c r="G7965">
        <v>1</v>
      </c>
      <c r="H7965" s="2">
        <v>2020</v>
      </c>
      <c r="I7965" s="2">
        <v>2024</v>
      </c>
      <c r="J7965" s="2">
        <f t="shared" si="248"/>
        <v>4</v>
      </c>
      <c r="K7965" s="8">
        <f t="shared" si="249"/>
        <v>5872514.7221305398</v>
      </c>
    </row>
    <row r="7966" spans="1:11" x14ac:dyDescent="0.35">
      <c r="A7966" s="2">
        <v>1795</v>
      </c>
      <c r="B7966" t="s">
        <v>1799</v>
      </c>
      <c r="C7966" s="1">
        <v>1770082</v>
      </c>
      <c r="D7966" s="1">
        <v>1770082</v>
      </c>
      <c r="E7966">
        <v>1</v>
      </c>
      <c r="F7966" t="s">
        <v>5</v>
      </c>
      <c r="G7966" t="s">
        <v>5</v>
      </c>
      <c r="H7966" s="2">
        <v>1989</v>
      </c>
      <c r="I7966" s="2">
        <v>2024</v>
      </c>
      <c r="J7966" s="2">
        <f t="shared" si="248"/>
        <v>35</v>
      </c>
      <c r="K7966" s="8">
        <f t="shared" si="249"/>
        <v>5868173.7380988551</v>
      </c>
    </row>
    <row r="7967" spans="1:11" x14ac:dyDescent="0.35">
      <c r="A7967" s="2">
        <v>8028</v>
      </c>
      <c r="B7967" t="s">
        <v>7863</v>
      </c>
      <c r="C7967" s="1">
        <v>5107013</v>
      </c>
      <c r="D7967" s="1" t="s">
        <v>5</v>
      </c>
      <c r="E7967" t="s">
        <v>5</v>
      </c>
      <c r="F7967" s="3">
        <v>5107013</v>
      </c>
      <c r="G7967">
        <v>1</v>
      </c>
      <c r="H7967" s="2">
        <v>2020</v>
      </c>
      <c r="I7967" s="2">
        <v>2024</v>
      </c>
      <c r="J7967" s="2">
        <f t="shared" si="248"/>
        <v>4</v>
      </c>
      <c r="K7967" s="8">
        <f t="shared" si="249"/>
        <v>5856710.7031862745</v>
      </c>
    </row>
    <row r="7968" spans="1:11" x14ac:dyDescent="0.35">
      <c r="A7968" s="2">
        <v>1605</v>
      </c>
      <c r="B7968" t="s">
        <v>1610</v>
      </c>
      <c r="C7968" s="1">
        <v>1705139</v>
      </c>
      <c r="D7968" s="1">
        <v>1705139</v>
      </c>
      <c r="E7968">
        <v>1</v>
      </c>
      <c r="F7968" t="s">
        <v>5</v>
      </c>
      <c r="G7968" t="s">
        <v>5</v>
      </c>
      <c r="H7968" s="2">
        <v>1988</v>
      </c>
      <c r="I7968" s="2">
        <v>2024</v>
      </c>
      <c r="J7968" s="2">
        <f t="shared" si="248"/>
        <v>36</v>
      </c>
      <c r="K7968" s="8">
        <f t="shared" si="249"/>
        <v>5849800.6664026882</v>
      </c>
    </row>
    <row r="7969" spans="1:11" x14ac:dyDescent="0.35">
      <c r="A7969" s="2">
        <v>2003</v>
      </c>
      <c r="B7969" t="s">
        <v>2006</v>
      </c>
      <c r="C7969" s="1">
        <v>1823154</v>
      </c>
      <c r="D7969" s="1">
        <v>1823154</v>
      </c>
      <c r="E7969">
        <v>1</v>
      </c>
      <c r="F7969" t="s">
        <v>5</v>
      </c>
      <c r="G7969" t="s">
        <v>5</v>
      </c>
      <c r="H7969" s="2">
        <v>1990</v>
      </c>
      <c r="I7969" s="2">
        <v>2024</v>
      </c>
      <c r="J7969" s="2">
        <f t="shared" si="248"/>
        <v>34</v>
      </c>
      <c r="K7969" s="8">
        <f t="shared" si="249"/>
        <v>5840650.6470107986</v>
      </c>
    </row>
    <row r="7970" spans="1:11" x14ac:dyDescent="0.35">
      <c r="A7970" s="2">
        <v>8029</v>
      </c>
      <c r="B7970" t="s">
        <v>7864</v>
      </c>
      <c r="C7970" s="1">
        <v>5088713</v>
      </c>
      <c r="D7970" s="1" t="s">
        <v>5</v>
      </c>
      <c r="E7970" t="s">
        <v>5</v>
      </c>
      <c r="F7970" s="3">
        <v>5088713</v>
      </c>
      <c r="G7970">
        <v>1</v>
      </c>
      <c r="H7970" s="2">
        <v>2020</v>
      </c>
      <c r="I7970" s="2">
        <v>2024</v>
      </c>
      <c r="J7970" s="2">
        <f t="shared" si="248"/>
        <v>4</v>
      </c>
      <c r="K7970" s="8">
        <f t="shared" si="249"/>
        <v>5835724.3054879894</v>
      </c>
    </row>
    <row r="7971" spans="1:11" x14ac:dyDescent="0.35">
      <c r="A7971" s="2">
        <v>8030</v>
      </c>
      <c r="B7971" t="s">
        <v>7865</v>
      </c>
      <c r="C7971" s="1">
        <v>5084342</v>
      </c>
      <c r="D7971" s="1" t="s">
        <v>5</v>
      </c>
      <c r="E7971" t="s">
        <v>5</v>
      </c>
      <c r="F7971" s="3">
        <v>5084342</v>
      </c>
      <c r="G7971">
        <v>1</v>
      </c>
      <c r="H7971" s="2">
        <v>2020</v>
      </c>
      <c r="I7971" s="2">
        <v>2024</v>
      </c>
      <c r="J7971" s="2">
        <f t="shared" si="248"/>
        <v>4</v>
      </c>
      <c r="K7971" s="8">
        <f t="shared" si="249"/>
        <v>5830711.6527918587</v>
      </c>
    </row>
    <row r="7972" spans="1:11" x14ac:dyDescent="0.35">
      <c r="A7972" s="2">
        <v>3416</v>
      </c>
      <c r="B7972" t="s">
        <v>3410</v>
      </c>
      <c r="C7972" s="1">
        <v>2312463</v>
      </c>
      <c r="D7972" s="1">
        <v>2312463</v>
      </c>
      <c r="E7972">
        <v>1</v>
      </c>
      <c r="F7972" t="s">
        <v>5</v>
      </c>
      <c r="G7972" t="s">
        <v>5</v>
      </c>
      <c r="H7972" s="2">
        <v>1997</v>
      </c>
      <c r="I7972" s="2">
        <v>2024</v>
      </c>
      <c r="J7972" s="2">
        <f t="shared" si="248"/>
        <v>27</v>
      </c>
      <c r="K7972" s="8">
        <f t="shared" si="249"/>
        <v>5829224.1110939151</v>
      </c>
    </row>
    <row r="7973" spans="1:11" x14ac:dyDescent="0.35">
      <c r="A7973" s="2">
        <v>8031</v>
      </c>
      <c r="B7973" t="s">
        <v>7866</v>
      </c>
      <c r="C7973" s="1">
        <v>5081127</v>
      </c>
      <c r="D7973" s="1" t="s">
        <v>5</v>
      </c>
      <c r="E7973" t="s">
        <v>5</v>
      </c>
      <c r="F7973" s="3">
        <v>5081127</v>
      </c>
      <c r="G7973">
        <v>1</v>
      </c>
      <c r="H7973" s="2">
        <v>2020</v>
      </c>
      <c r="I7973" s="2">
        <v>2024</v>
      </c>
      <c r="J7973" s="2">
        <f t="shared" si="248"/>
        <v>4</v>
      </c>
      <c r="K7973" s="8">
        <f t="shared" si="249"/>
        <v>5827024.6982235536</v>
      </c>
    </row>
    <row r="7974" spans="1:11" x14ac:dyDescent="0.35">
      <c r="A7974" s="2">
        <v>166</v>
      </c>
      <c r="B7974" t="s">
        <v>171</v>
      </c>
      <c r="C7974" s="1">
        <v>1247376</v>
      </c>
      <c r="D7974" s="1">
        <v>1247376</v>
      </c>
      <c r="E7974">
        <v>1</v>
      </c>
      <c r="F7974" t="s">
        <v>5</v>
      </c>
      <c r="G7974" t="s">
        <v>5</v>
      </c>
      <c r="H7974" s="2">
        <v>1979</v>
      </c>
      <c r="I7974" s="2">
        <v>2024</v>
      </c>
      <c r="J7974" s="2">
        <f t="shared" si="248"/>
        <v>45</v>
      </c>
      <c r="K7974" s="8">
        <f t="shared" si="249"/>
        <v>5824035.0999980541</v>
      </c>
    </row>
    <row r="7975" spans="1:11" x14ac:dyDescent="0.35">
      <c r="A7975" s="2">
        <v>1201</v>
      </c>
      <c r="B7975" t="s">
        <v>1206</v>
      </c>
      <c r="C7975" s="1">
        <v>1579260</v>
      </c>
      <c r="D7975" s="1">
        <v>1579260</v>
      </c>
      <c r="E7975">
        <v>1</v>
      </c>
      <c r="F7975" t="s">
        <v>5</v>
      </c>
      <c r="G7975" t="s">
        <v>5</v>
      </c>
      <c r="H7975" s="2">
        <v>1986</v>
      </c>
      <c r="I7975" s="2">
        <v>2024</v>
      </c>
      <c r="J7975" s="2">
        <f t="shared" si="248"/>
        <v>38</v>
      </c>
      <c r="K7975" s="8">
        <f t="shared" si="249"/>
        <v>5802007.9550114786</v>
      </c>
    </row>
    <row r="7976" spans="1:11" x14ac:dyDescent="0.35">
      <c r="A7976" s="2">
        <v>3620</v>
      </c>
      <c r="B7976" t="s">
        <v>3614</v>
      </c>
      <c r="C7976" s="1">
        <v>2375097</v>
      </c>
      <c r="D7976" s="1">
        <v>2375097</v>
      </c>
      <c r="E7976">
        <v>1</v>
      </c>
      <c r="F7976" t="s">
        <v>5</v>
      </c>
      <c r="G7976" t="s">
        <v>5</v>
      </c>
      <c r="H7976" s="2">
        <v>1998</v>
      </c>
      <c r="I7976" s="2">
        <v>2024</v>
      </c>
      <c r="J7976" s="2">
        <f t="shared" si="248"/>
        <v>26</v>
      </c>
      <c r="K7976" s="8">
        <f t="shared" si="249"/>
        <v>5785562.7570369961</v>
      </c>
    </row>
    <row r="7977" spans="1:11" x14ac:dyDescent="0.35">
      <c r="A7977" s="2">
        <v>2616</v>
      </c>
      <c r="B7977" t="s">
        <v>2618</v>
      </c>
      <c r="C7977" s="1">
        <v>2001124</v>
      </c>
      <c r="D7977" s="1">
        <v>2001124</v>
      </c>
      <c r="E7977">
        <v>1</v>
      </c>
      <c r="F7977" t="s">
        <v>5</v>
      </c>
      <c r="G7977" t="s">
        <v>5</v>
      </c>
      <c r="H7977" s="2">
        <v>1993</v>
      </c>
      <c r="I7977" s="2">
        <v>2024</v>
      </c>
      <c r="J7977" s="2">
        <f t="shared" si="248"/>
        <v>31</v>
      </c>
      <c r="K7977" s="8">
        <f t="shared" si="249"/>
        <v>5784912.1673656618</v>
      </c>
    </row>
    <row r="7978" spans="1:11" x14ac:dyDescent="0.35">
      <c r="A7978" s="2">
        <v>8032</v>
      </c>
      <c r="B7978" t="s">
        <v>7867</v>
      </c>
      <c r="C7978" s="1">
        <v>5035830</v>
      </c>
      <c r="D7978" s="1" t="s">
        <v>5</v>
      </c>
      <c r="E7978" t="s">
        <v>5</v>
      </c>
      <c r="F7978" s="3">
        <v>5035830</v>
      </c>
      <c r="G7978">
        <v>1</v>
      </c>
      <c r="H7978" s="2">
        <v>2020</v>
      </c>
      <c r="I7978" s="2">
        <v>2024</v>
      </c>
      <c r="J7978" s="2">
        <f t="shared" si="248"/>
        <v>4</v>
      </c>
      <c r="K7978" s="8">
        <f t="shared" si="249"/>
        <v>5775078.2033307012</v>
      </c>
    </row>
    <row r="7979" spans="1:11" x14ac:dyDescent="0.35">
      <c r="A7979" s="2">
        <v>846</v>
      </c>
      <c r="B7979" t="s">
        <v>851</v>
      </c>
      <c r="C7979" s="1">
        <v>1467396</v>
      </c>
      <c r="D7979" s="1">
        <v>1467396</v>
      </c>
      <c r="E7979">
        <v>1</v>
      </c>
      <c r="F7979" t="s">
        <v>5</v>
      </c>
      <c r="G7979" t="s">
        <v>5</v>
      </c>
      <c r="H7979" s="2">
        <v>1984</v>
      </c>
      <c r="I7979" s="2">
        <v>2024</v>
      </c>
      <c r="J7979" s="2">
        <f t="shared" si="248"/>
        <v>40</v>
      </c>
      <c r="K7979" s="8">
        <f t="shared" si="249"/>
        <v>5773184.2705566026</v>
      </c>
    </row>
    <row r="7980" spans="1:11" x14ac:dyDescent="0.35">
      <c r="A7980" s="2">
        <v>3417</v>
      </c>
      <c r="B7980" t="s">
        <v>3411</v>
      </c>
      <c r="C7980" s="1">
        <v>2287639</v>
      </c>
      <c r="D7980" s="1">
        <v>2287639</v>
      </c>
      <c r="E7980">
        <v>1</v>
      </c>
      <c r="F7980" t="s">
        <v>5</v>
      </c>
      <c r="G7980" t="s">
        <v>5</v>
      </c>
      <c r="H7980" s="2">
        <v>1997</v>
      </c>
      <c r="I7980" s="2">
        <v>2024</v>
      </c>
      <c r="J7980" s="2">
        <f t="shared" si="248"/>
        <v>27</v>
      </c>
      <c r="K7980" s="8">
        <f t="shared" si="249"/>
        <v>5766648.1220580703</v>
      </c>
    </row>
    <row r="7981" spans="1:11" x14ac:dyDescent="0.35">
      <c r="A7981" s="2">
        <v>1796</v>
      </c>
      <c r="B7981" t="s">
        <v>1800</v>
      </c>
      <c r="C7981" s="1">
        <v>1738897</v>
      </c>
      <c r="D7981" s="1">
        <v>1738897</v>
      </c>
      <c r="E7981">
        <v>1</v>
      </c>
      <c r="F7981" t="s">
        <v>5</v>
      </c>
      <c r="G7981" t="s">
        <v>5</v>
      </c>
      <c r="H7981" s="2">
        <v>1989</v>
      </c>
      <c r="I7981" s="2">
        <v>2024</v>
      </c>
      <c r="J7981" s="2">
        <f t="shared" si="248"/>
        <v>35</v>
      </c>
      <c r="K7981" s="8">
        <f t="shared" si="249"/>
        <v>5764789.2632425418</v>
      </c>
    </row>
    <row r="7982" spans="1:11" x14ac:dyDescent="0.35">
      <c r="A7982" s="2">
        <v>2004</v>
      </c>
      <c r="B7982" t="s">
        <v>2007</v>
      </c>
      <c r="C7982" s="1">
        <v>1794001</v>
      </c>
      <c r="D7982" s="1">
        <v>1794001</v>
      </c>
      <c r="E7982">
        <v>1</v>
      </c>
      <c r="F7982" t="s">
        <v>5</v>
      </c>
      <c r="G7982" t="s">
        <v>5</v>
      </c>
      <c r="H7982" s="2">
        <v>1990</v>
      </c>
      <c r="I7982" s="2">
        <v>2024</v>
      </c>
      <c r="J7982" s="2">
        <f t="shared" si="248"/>
        <v>34</v>
      </c>
      <c r="K7982" s="8">
        <f t="shared" si="249"/>
        <v>5747256.1842762707</v>
      </c>
    </row>
    <row r="7983" spans="1:11" x14ac:dyDescent="0.35">
      <c r="A7983" s="2">
        <v>8033</v>
      </c>
      <c r="B7983" t="s">
        <v>7868</v>
      </c>
      <c r="C7983" s="1">
        <v>5011408</v>
      </c>
      <c r="D7983" s="1" t="s">
        <v>5</v>
      </c>
      <c r="E7983" t="s">
        <v>5</v>
      </c>
      <c r="F7983" s="3">
        <v>5011408</v>
      </c>
      <c r="G7983">
        <v>1</v>
      </c>
      <c r="H7983" s="2">
        <v>2020</v>
      </c>
      <c r="I7983" s="2">
        <v>2024</v>
      </c>
      <c r="J7983" s="2">
        <f t="shared" si="248"/>
        <v>4</v>
      </c>
      <c r="K7983" s="8">
        <f t="shared" si="249"/>
        <v>5747071.1101838434</v>
      </c>
    </row>
    <row r="7984" spans="1:11" x14ac:dyDescent="0.35">
      <c r="A7984" s="2">
        <v>8034</v>
      </c>
      <c r="B7984" t="s">
        <v>7869</v>
      </c>
      <c r="C7984" s="1">
        <v>4997080</v>
      </c>
      <c r="D7984" s="1" t="s">
        <v>5</v>
      </c>
      <c r="E7984" t="s">
        <v>5</v>
      </c>
      <c r="F7984" s="3">
        <v>4997080</v>
      </c>
      <c r="G7984">
        <v>1</v>
      </c>
      <c r="H7984" s="2">
        <v>2020</v>
      </c>
      <c r="I7984" s="2">
        <v>2024</v>
      </c>
      <c r="J7984" s="2">
        <f t="shared" si="248"/>
        <v>4</v>
      </c>
      <c r="K7984" s="8">
        <f t="shared" si="249"/>
        <v>5730639.7929040063</v>
      </c>
    </row>
    <row r="7985" spans="1:11" x14ac:dyDescent="0.35">
      <c r="A7985" s="2">
        <v>3031</v>
      </c>
      <c r="B7985" t="s">
        <v>3030</v>
      </c>
      <c r="C7985" s="1">
        <v>2122561</v>
      </c>
      <c r="D7985" s="1">
        <v>2122561</v>
      </c>
      <c r="E7985">
        <v>1</v>
      </c>
      <c r="F7985" t="s">
        <v>5</v>
      </c>
      <c r="G7985" t="s">
        <v>5</v>
      </c>
      <c r="H7985" s="2">
        <v>1995</v>
      </c>
      <c r="I7985" s="2">
        <v>2024</v>
      </c>
      <c r="J7985" s="2">
        <f t="shared" si="248"/>
        <v>29</v>
      </c>
      <c r="K7985" s="8">
        <f t="shared" si="249"/>
        <v>5729801.0755540105</v>
      </c>
    </row>
    <row r="7986" spans="1:11" x14ac:dyDescent="0.35">
      <c r="A7986" s="2">
        <v>847</v>
      </c>
      <c r="B7986" t="s">
        <v>852</v>
      </c>
      <c r="C7986" s="1">
        <v>1455045</v>
      </c>
      <c r="D7986" s="1">
        <v>1455045</v>
      </c>
      <c r="E7986">
        <v>1</v>
      </c>
      <c r="F7986" t="s">
        <v>5</v>
      </c>
      <c r="G7986" t="s">
        <v>5</v>
      </c>
      <c r="H7986" s="2">
        <v>1984</v>
      </c>
      <c r="I7986" s="2">
        <v>2024</v>
      </c>
      <c r="J7986" s="2">
        <f t="shared" si="248"/>
        <v>40</v>
      </c>
      <c r="K7986" s="8">
        <f t="shared" si="249"/>
        <v>5724591.6623406578</v>
      </c>
    </row>
    <row r="7987" spans="1:11" x14ac:dyDescent="0.35">
      <c r="A7987" s="2">
        <v>2005</v>
      </c>
      <c r="B7987" t="s">
        <v>2008</v>
      </c>
      <c r="C7987" s="1">
        <v>1781694</v>
      </c>
      <c r="D7987" s="1">
        <v>1781694</v>
      </c>
      <c r="E7987">
        <v>1</v>
      </c>
      <c r="F7987" t="s">
        <v>5</v>
      </c>
      <c r="G7987" t="s">
        <v>5</v>
      </c>
      <c r="H7987" s="2">
        <v>1990</v>
      </c>
      <c r="I7987" s="2">
        <v>2024</v>
      </c>
      <c r="J7987" s="2">
        <f t="shared" si="248"/>
        <v>34</v>
      </c>
      <c r="K7987" s="8">
        <f t="shared" si="249"/>
        <v>5707829.5162532944</v>
      </c>
    </row>
    <row r="7988" spans="1:11" x14ac:dyDescent="0.35">
      <c r="A7988" s="2">
        <v>8035</v>
      </c>
      <c r="B7988" t="s">
        <v>7870</v>
      </c>
      <c r="C7988" s="1">
        <v>4971635</v>
      </c>
      <c r="D7988" s="1" t="s">
        <v>5</v>
      </c>
      <c r="E7988" t="s">
        <v>5</v>
      </c>
      <c r="F7988" s="3">
        <v>4971635</v>
      </c>
      <c r="G7988">
        <v>1</v>
      </c>
      <c r="H7988" s="2">
        <v>2020</v>
      </c>
      <c r="I7988" s="2">
        <v>2024</v>
      </c>
      <c r="J7988" s="2">
        <f t="shared" si="248"/>
        <v>4</v>
      </c>
      <c r="K7988" s="8">
        <f t="shared" si="249"/>
        <v>5701459.5257218834</v>
      </c>
    </row>
    <row r="7989" spans="1:11" x14ac:dyDescent="0.35">
      <c r="A7989" s="2">
        <v>282</v>
      </c>
      <c r="B7989" t="s">
        <v>287</v>
      </c>
      <c r="C7989" s="1">
        <v>1262052</v>
      </c>
      <c r="D7989" s="1">
        <v>1262052</v>
      </c>
      <c r="E7989">
        <v>1</v>
      </c>
      <c r="F7989" t="s">
        <v>5</v>
      </c>
      <c r="G7989" t="s">
        <v>5</v>
      </c>
      <c r="H7989" s="2">
        <v>1980</v>
      </c>
      <c r="I7989" s="2">
        <v>2024</v>
      </c>
      <c r="J7989" s="2">
        <f t="shared" si="248"/>
        <v>44</v>
      </c>
      <c r="K7989" s="8">
        <f t="shared" si="249"/>
        <v>5694192.5274659451</v>
      </c>
    </row>
    <row r="7990" spans="1:11" x14ac:dyDescent="0.35">
      <c r="A7990" s="2">
        <v>2006</v>
      </c>
      <c r="B7990" t="s">
        <v>2009</v>
      </c>
      <c r="C7990" s="1">
        <v>1776440</v>
      </c>
      <c r="D7990" s="1">
        <v>1776440</v>
      </c>
      <c r="E7990">
        <v>1</v>
      </c>
      <c r="F7990" t="s">
        <v>5</v>
      </c>
      <c r="G7990" t="s">
        <v>5</v>
      </c>
      <c r="H7990" s="2">
        <v>1990</v>
      </c>
      <c r="I7990" s="2">
        <v>2024</v>
      </c>
      <c r="J7990" s="2">
        <f t="shared" si="248"/>
        <v>34</v>
      </c>
      <c r="K7990" s="8">
        <f t="shared" si="249"/>
        <v>5690997.817724593</v>
      </c>
    </row>
    <row r="7991" spans="1:11" x14ac:dyDescent="0.35">
      <c r="A7991" s="2">
        <v>8036</v>
      </c>
      <c r="B7991" t="s">
        <v>7871</v>
      </c>
      <c r="C7991" s="1">
        <v>4948225</v>
      </c>
      <c r="D7991" s="1" t="s">
        <v>5</v>
      </c>
      <c r="E7991" t="s">
        <v>5</v>
      </c>
      <c r="F7991" s="3">
        <v>4948225</v>
      </c>
      <c r="G7991">
        <v>1</v>
      </c>
      <c r="H7991" s="2">
        <v>2020</v>
      </c>
      <c r="I7991" s="2">
        <v>2024</v>
      </c>
      <c r="J7991" s="2">
        <f t="shared" si="248"/>
        <v>4</v>
      </c>
      <c r="K7991" s="8">
        <f t="shared" si="249"/>
        <v>5674612.9918357171</v>
      </c>
    </row>
    <row r="7992" spans="1:11" x14ac:dyDescent="0.35">
      <c r="A7992" s="2">
        <v>3032</v>
      </c>
      <c r="B7992" t="s">
        <v>3031</v>
      </c>
      <c r="C7992" s="1">
        <v>2101087</v>
      </c>
      <c r="D7992" s="1">
        <v>2101087</v>
      </c>
      <c r="E7992">
        <v>1</v>
      </c>
      <c r="F7992" t="s">
        <v>5</v>
      </c>
      <c r="G7992" t="s">
        <v>5</v>
      </c>
      <c r="H7992" s="2">
        <v>1995</v>
      </c>
      <c r="I7992" s="2">
        <v>2024</v>
      </c>
      <c r="J7992" s="2">
        <f t="shared" si="248"/>
        <v>29</v>
      </c>
      <c r="K7992" s="8">
        <f t="shared" si="249"/>
        <v>5671832.5421189535</v>
      </c>
    </row>
    <row r="7993" spans="1:11" x14ac:dyDescent="0.35">
      <c r="A7993" s="2">
        <v>2195</v>
      </c>
      <c r="B7993" t="s">
        <v>2197</v>
      </c>
      <c r="C7993" s="1">
        <v>1830650</v>
      </c>
      <c r="D7993" s="1">
        <v>1830650</v>
      </c>
      <c r="E7993">
        <v>1</v>
      </c>
      <c r="F7993" t="s">
        <v>5</v>
      </c>
      <c r="G7993" t="s">
        <v>5</v>
      </c>
      <c r="H7993" s="2">
        <v>1991</v>
      </c>
      <c r="I7993" s="2">
        <v>2024</v>
      </c>
      <c r="J7993" s="2">
        <f t="shared" si="248"/>
        <v>33</v>
      </c>
      <c r="K7993" s="8">
        <f t="shared" si="249"/>
        <v>5667238.5434727436</v>
      </c>
    </row>
    <row r="7994" spans="1:11" x14ac:dyDescent="0.35">
      <c r="A7994" s="2">
        <v>2819</v>
      </c>
      <c r="B7994" t="s">
        <v>2820</v>
      </c>
      <c r="C7994" s="1">
        <v>2019581</v>
      </c>
      <c r="D7994" s="1">
        <v>2019581</v>
      </c>
      <c r="E7994">
        <v>1</v>
      </c>
      <c r="F7994" t="s">
        <v>5</v>
      </c>
      <c r="G7994" t="s">
        <v>5</v>
      </c>
      <c r="H7994" s="2">
        <v>1994</v>
      </c>
      <c r="I7994" s="2">
        <v>2024</v>
      </c>
      <c r="J7994" s="2">
        <f t="shared" si="248"/>
        <v>30</v>
      </c>
      <c r="K7994" s="8">
        <f t="shared" si="249"/>
        <v>5641730.5825722972</v>
      </c>
    </row>
    <row r="7995" spans="1:11" x14ac:dyDescent="0.35">
      <c r="A7995" s="2">
        <v>1797</v>
      </c>
      <c r="B7995" t="s">
        <v>1801</v>
      </c>
      <c r="C7995" s="1">
        <v>1700000</v>
      </c>
      <c r="D7995" s="1">
        <v>1700000</v>
      </c>
      <c r="E7995">
        <v>1</v>
      </c>
      <c r="F7995" t="s">
        <v>5</v>
      </c>
      <c r="G7995" t="s">
        <v>5</v>
      </c>
      <c r="H7995" s="2">
        <v>1989</v>
      </c>
      <c r="I7995" s="2">
        <v>2024</v>
      </c>
      <c r="J7995" s="2">
        <f t="shared" si="248"/>
        <v>35</v>
      </c>
      <c r="K7995" s="8">
        <f t="shared" si="249"/>
        <v>5635837.9751718026</v>
      </c>
    </row>
    <row r="7996" spans="1:11" x14ac:dyDescent="0.35">
      <c r="A7996" s="2">
        <v>3033</v>
      </c>
      <c r="B7996" t="s">
        <v>3032</v>
      </c>
      <c r="C7996" s="1">
        <v>2086101</v>
      </c>
      <c r="D7996" s="1">
        <v>2086101</v>
      </c>
      <c r="E7996">
        <v>1</v>
      </c>
      <c r="F7996" t="s">
        <v>5</v>
      </c>
      <c r="G7996" t="s">
        <v>5</v>
      </c>
      <c r="H7996" s="2">
        <v>1995</v>
      </c>
      <c r="I7996" s="2">
        <v>2024</v>
      </c>
      <c r="J7996" s="2">
        <f t="shared" si="248"/>
        <v>29</v>
      </c>
      <c r="K7996" s="8">
        <f t="shared" si="249"/>
        <v>5631378.2046849513</v>
      </c>
    </row>
    <row r="7997" spans="1:11" x14ac:dyDescent="0.35">
      <c r="A7997" s="2">
        <v>1405</v>
      </c>
      <c r="B7997" t="s">
        <v>1410</v>
      </c>
      <c r="C7997" s="1">
        <v>1584970</v>
      </c>
      <c r="D7997" s="1">
        <v>1584970</v>
      </c>
      <c r="E7997">
        <v>1</v>
      </c>
      <c r="F7997" t="s">
        <v>5</v>
      </c>
      <c r="G7997" t="s">
        <v>5</v>
      </c>
      <c r="H7997" s="2">
        <v>1987</v>
      </c>
      <c r="I7997" s="2">
        <v>2024</v>
      </c>
      <c r="J7997" s="2">
        <f t="shared" si="248"/>
        <v>37</v>
      </c>
      <c r="K7997" s="8">
        <f t="shared" si="249"/>
        <v>5626962.5991323926</v>
      </c>
    </row>
    <row r="7998" spans="1:11" x14ac:dyDescent="0.35">
      <c r="A7998" s="2">
        <v>3034</v>
      </c>
      <c r="B7998" t="s">
        <v>3033</v>
      </c>
      <c r="C7998" s="1">
        <v>2084187</v>
      </c>
      <c r="D7998" s="1">
        <v>2080805</v>
      </c>
      <c r="E7998">
        <v>0.998</v>
      </c>
      <c r="F7998" s="3">
        <v>3382</v>
      </c>
      <c r="G7998">
        <v>2E-3</v>
      </c>
      <c r="H7998" s="2">
        <v>1995</v>
      </c>
      <c r="I7998" s="2">
        <v>2024</v>
      </c>
      <c r="J7998" s="2">
        <f t="shared" si="248"/>
        <v>29</v>
      </c>
      <c r="K7998" s="8">
        <f t="shared" si="249"/>
        <v>5626211.4088856271</v>
      </c>
    </row>
    <row r="7999" spans="1:11" x14ac:dyDescent="0.35">
      <c r="A7999" s="2">
        <v>8037</v>
      </c>
      <c r="B7999" t="s">
        <v>7872</v>
      </c>
      <c r="C7999" s="1">
        <v>4890505</v>
      </c>
      <c r="D7999" s="1" t="s">
        <v>5</v>
      </c>
      <c r="E7999" t="s">
        <v>5</v>
      </c>
      <c r="F7999" s="3">
        <v>4890505</v>
      </c>
      <c r="G7999">
        <v>1</v>
      </c>
      <c r="H7999" s="2">
        <v>2020</v>
      </c>
      <c r="I7999" s="2">
        <v>2024</v>
      </c>
      <c r="J7999" s="2">
        <f t="shared" si="248"/>
        <v>4</v>
      </c>
      <c r="K7999" s="8">
        <f t="shared" si="249"/>
        <v>5608419.8292594887</v>
      </c>
    </row>
    <row r="8000" spans="1:11" x14ac:dyDescent="0.35">
      <c r="A8000" s="2">
        <v>4036</v>
      </c>
      <c r="B8000" t="s">
        <v>4026</v>
      </c>
      <c r="C8000" s="1">
        <v>2463650</v>
      </c>
      <c r="D8000" s="1">
        <v>2274979</v>
      </c>
      <c r="E8000">
        <v>0.92300000000000004</v>
      </c>
      <c r="F8000" s="3">
        <v>188671</v>
      </c>
      <c r="G8000">
        <v>7.6999999999999999E-2</v>
      </c>
      <c r="H8000" s="2">
        <v>2000</v>
      </c>
      <c r="I8000" s="2">
        <v>2024</v>
      </c>
      <c r="J8000" s="2">
        <f t="shared" si="248"/>
        <v>24</v>
      </c>
      <c r="K8000" s="8">
        <f t="shared" si="249"/>
        <v>5604022.4036549916</v>
      </c>
    </row>
    <row r="8001" spans="1:11" x14ac:dyDescent="0.35">
      <c r="A8001" s="2">
        <v>8038</v>
      </c>
      <c r="B8001" t="s">
        <v>7873</v>
      </c>
      <c r="C8001" s="1">
        <v>4886124</v>
      </c>
      <c r="D8001" s="1">
        <v>582720</v>
      </c>
      <c r="E8001">
        <v>0.11899999999999999</v>
      </c>
      <c r="F8001" s="3">
        <v>4303404</v>
      </c>
      <c r="G8001">
        <v>0.88100000000000001</v>
      </c>
      <c r="H8001" s="2">
        <v>2020</v>
      </c>
      <c r="I8001" s="2">
        <v>2024</v>
      </c>
      <c r="J8001" s="2">
        <f t="shared" si="248"/>
        <v>4</v>
      </c>
      <c r="K8001" s="8">
        <f t="shared" si="249"/>
        <v>5603395.708586473</v>
      </c>
    </row>
    <row r="8002" spans="1:11" x14ac:dyDescent="0.35">
      <c r="A8002" s="2">
        <v>1406</v>
      </c>
      <c r="B8002" t="s">
        <v>1411</v>
      </c>
      <c r="C8002" s="1">
        <v>1576615</v>
      </c>
      <c r="D8002" s="1">
        <v>1576615</v>
      </c>
      <c r="E8002">
        <v>1</v>
      </c>
      <c r="F8002" t="s">
        <v>5</v>
      </c>
      <c r="G8002" t="s">
        <v>5</v>
      </c>
      <c r="H8002" s="2">
        <v>1987</v>
      </c>
      <c r="I8002" s="2">
        <v>2024</v>
      </c>
      <c r="J8002" s="2">
        <f t="shared" ref="J8002:J8065" si="250">I8002-H8002</f>
        <v>37</v>
      </c>
      <c r="K8002" s="8">
        <f t="shared" ref="K8002:K8065" si="251">C8002*(1+$L$2)^J8002</f>
        <v>5597300.667035412</v>
      </c>
    </row>
    <row r="8003" spans="1:11" x14ac:dyDescent="0.35">
      <c r="A8003" s="2">
        <v>3621</v>
      </c>
      <c r="B8003" t="s">
        <v>3615</v>
      </c>
      <c r="C8003" s="1">
        <v>2297096</v>
      </c>
      <c r="D8003" s="1">
        <v>2297096</v>
      </c>
      <c r="E8003">
        <v>1</v>
      </c>
      <c r="F8003" t="s">
        <v>5</v>
      </c>
      <c r="G8003" t="s">
        <v>5</v>
      </c>
      <c r="H8003" s="2">
        <v>1998</v>
      </c>
      <c r="I8003" s="2">
        <v>2024</v>
      </c>
      <c r="J8003" s="2">
        <f t="shared" si="250"/>
        <v>26</v>
      </c>
      <c r="K8003" s="8">
        <f t="shared" si="251"/>
        <v>5595558.0201308224</v>
      </c>
    </row>
    <row r="8004" spans="1:11" x14ac:dyDescent="0.35">
      <c r="A8004" s="2">
        <v>3622</v>
      </c>
      <c r="B8004" t="s">
        <v>3616</v>
      </c>
      <c r="C8004" s="1">
        <v>2287818</v>
      </c>
      <c r="D8004" s="1">
        <v>2287818</v>
      </c>
      <c r="E8004">
        <v>1</v>
      </c>
      <c r="F8004" t="s">
        <v>5</v>
      </c>
      <c r="G8004" t="s">
        <v>5</v>
      </c>
      <c r="H8004" s="2">
        <v>1998</v>
      </c>
      <c r="I8004" s="2">
        <v>2024</v>
      </c>
      <c r="J8004" s="2">
        <f t="shared" si="250"/>
        <v>26</v>
      </c>
      <c r="K8004" s="8">
        <f t="shared" si="251"/>
        <v>5572957.4900220353</v>
      </c>
    </row>
    <row r="8005" spans="1:11" x14ac:dyDescent="0.35">
      <c r="A8005" s="2">
        <v>8039</v>
      </c>
      <c r="B8005" t="s">
        <v>7874</v>
      </c>
      <c r="C8005" s="1">
        <v>4853143</v>
      </c>
      <c r="D8005" s="1" t="s">
        <v>5</v>
      </c>
      <c r="E8005" t="s">
        <v>5</v>
      </c>
      <c r="F8005" s="3">
        <v>4853143</v>
      </c>
      <c r="G8005">
        <v>1</v>
      </c>
      <c r="H8005" s="2">
        <v>2020</v>
      </c>
      <c r="I8005" s="2">
        <v>2024</v>
      </c>
      <c r="J8005" s="2">
        <f t="shared" si="250"/>
        <v>4</v>
      </c>
      <c r="K8005" s="8">
        <f t="shared" si="251"/>
        <v>5565573.174024336</v>
      </c>
    </row>
    <row r="8006" spans="1:11" x14ac:dyDescent="0.35">
      <c r="A8006" s="2">
        <v>3623</v>
      </c>
      <c r="B8006" t="s">
        <v>3617</v>
      </c>
      <c r="C8006" s="1">
        <v>2284034</v>
      </c>
      <c r="D8006" s="1">
        <v>2284034</v>
      </c>
      <c r="E8006">
        <v>1</v>
      </c>
      <c r="F8006" t="s">
        <v>5</v>
      </c>
      <c r="G8006" t="s">
        <v>5</v>
      </c>
      <c r="H8006" s="2">
        <v>1998</v>
      </c>
      <c r="I8006" s="2">
        <v>2024</v>
      </c>
      <c r="J8006" s="2">
        <f t="shared" si="250"/>
        <v>26</v>
      </c>
      <c r="K8006" s="8">
        <f t="shared" si="251"/>
        <v>5563739.9424976073</v>
      </c>
    </row>
    <row r="8007" spans="1:11" x14ac:dyDescent="0.35">
      <c r="A8007" s="2">
        <v>8040</v>
      </c>
      <c r="B8007" t="s">
        <v>7875</v>
      </c>
      <c r="C8007" s="1">
        <v>4850073</v>
      </c>
      <c r="D8007" s="1" t="s">
        <v>5</v>
      </c>
      <c r="E8007" t="s">
        <v>5</v>
      </c>
      <c r="F8007" s="3">
        <v>4850073</v>
      </c>
      <c r="G8007">
        <v>1</v>
      </c>
      <c r="H8007" s="2">
        <v>2020</v>
      </c>
      <c r="I8007" s="2">
        <v>2024</v>
      </c>
      <c r="J8007" s="2">
        <f t="shared" si="250"/>
        <v>4</v>
      </c>
      <c r="K8007" s="8">
        <f t="shared" si="251"/>
        <v>5562052.505120853</v>
      </c>
    </row>
    <row r="8008" spans="1:11" x14ac:dyDescent="0.35">
      <c r="A8008" s="2">
        <v>8041</v>
      </c>
      <c r="B8008" t="s">
        <v>7876</v>
      </c>
      <c r="C8008" s="1">
        <v>4849240</v>
      </c>
      <c r="D8008" s="1" t="s">
        <v>5</v>
      </c>
      <c r="E8008" t="s">
        <v>5</v>
      </c>
      <c r="F8008" s="3">
        <v>4849240</v>
      </c>
      <c r="G8008">
        <v>1</v>
      </c>
      <c r="H8008" s="2">
        <v>2020</v>
      </c>
      <c r="I8008" s="2">
        <v>2024</v>
      </c>
      <c r="J8008" s="2">
        <f t="shared" si="250"/>
        <v>4</v>
      </c>
      <c r="K8008" s="8">
        <f t="shared" si="251"/>
        <v>5561097.2226463901</v>
      </c>
    </row>
    <row r="8009" spans="1:11" x14ac:dyDescent="0.35">
      <c r="A8009" s="2">
        <v>3624</v>
      </c>
      <c r="B8009" t="s">
        <v>3618</v>
      </c>
      <c r="C8009" s="1">
        <v>2281761</v>
      </c>
      <c r="D8009" s="1">
        <v>2281761</v>
      </c>
      <c r="E8009">
        <v>1</v>
      </c>
      <c r="F8009" t="s">
        <v>5</v>
      </c>
      <c r="G8009" t="s">
        <v>5</v>
      </c>
      <c r="H8009" s="2">
        <v>1998</v>
      </c>
      <c r="I8009" s="2">
        <v>2024</v>
      </c>
      <c r="J8009" s="2">
        <f t="shared" si="250"/>
        <v>26</v>
      </c>
      <c r="K8009" s="8">
        <f t="shared" si="251"/>
        <v>5558203.0805729171</v>
      </c>
    </row>
    <row r="8010" spans="1:11" x14ac:dyDescent="0.35">
      <c r="A8010" s="2">
        <v>680</v>
      </c>
      <c r="B8010" t="s">
        <v>685</v>
      </c>
      <c r="C8010" s="1">
        <v>1362303</v>
      </c>
      <c r="D8010" s="1">
        <v>1362303</v>
      </c>
      <c r="E8010">
        <v>1</v>
      </c>
      <c r="F8010" t="s">
        <v>5</v>
      </c>
      <c r="G8010" t="s">
        <v>5</v>
      </c>
      <c r="H8010" s="2">
        <v>1983</v>
      </c>
      <c r="I8010" s="2">
        <v>2024</v>
      </c>
      <c r="J8010" s="2">
        <f t="shared" si="250"/>
        <v>41</v>
      </c>
      <c r="K8010" s="8">
        <f t="shared" si="251"/>
        <v>5546429.5884555746</v>
      </c>
    </row>
    <row r="8011" spans="1:11" x14ac:dyDescent="0.35">
      <c r="A8011" s="2">
        <v>2007</v>
      </c>
      <c r="B8011" t="s">
        <v>2010</v>
      </c>
      <c r="C8011" s="1">
        <v>1730005</v>
      </c>
      <c r="D8011" s="1">
        <v>1730005</v>
      </c>
      <c r="E8011">
        <v>1</v>
      </c>
      <c r="F8011" t="s">
        <v>5</v>
      </c>
      <c r="G8011" t="s">
        <v>5</v>
      </c>
      <c r="H8011" s="2">
        <v>1990</v>
      </c>
      <c r="I8011" s="2">
        <v>2024</v>
      </c>
      <c r="J8011" s="2">
        <f t="shared" si="250"/>
        <v>34</v>
      </c>
      <c r="K8011" s="8">
        <f t="shared" si="251"/>
        <v>5542238.791995584</v>
      </c>
    </row>
    <row r="8012" spans="1:11" x14ac:dyDescent="0.35">
      <c r="A8012" s="2">
        <v>848</v>
      </c>
      <c r="B8012" t="s">
        <v>853</v>
      </c>
      <c r="C8012" s="1">
        <v>1402962</v>
      </c>
      <c r="D8012" s="1">
        <v>1402962</v>
      </c>
      <c r="E8012">
        <v>1</v>
      </c>
      <c r="F8012" t="s">
        <v>5</v>
      </c>
      <c r="G8012" t="s">
        <v>5</v>
      </c>
      <c r="H8012" s="2">
        <v>1984</v>
      </c>
      <c r="I8012" s="2">
        <v>2024</v>
      </c>
      <c r="J8012" s="2">
        <f t="shared" si="250"/>
        <v>40</v>
      </c>
      <c r="K8012" s="8">
        <f t="shared" si="251"/>
        <v>5519681.2248286298</v>
      </c>
    </row>
    <row r="8013" spans="1:11" x14ac:dyDescent="0.35">
      <c r="A8013" s="2">
        <v>8042</v>
      </c>
      <c r="B8013" t="s">
        <v>7877</v>
      </c>
      <c r="C8013" s="1">
        <v>4810790</v>
      </c>
      <c r="D8013" s="1">
        <v>4810790</v>
      </c>
      <c r="E8013">
        <v>1</v>
      </c>
      <c r="F8013" t="s">
        <v>5</v>
      </c>
      <c r="G8013" t="s">
        <v>5</v>
      </c>
      <c r="H8013" s="2">
        <v>2020</v>
      </c>
      <c r="I8013" s="2">
        <v>2024</v>
      </c>
      <c r="J8013" s="2">
        <f t="shared" si="250"/>
        <v>4</v>
      </c>
      <c r="K8013" s="8">
        <f t="shared" si="251"/>
        <v>5517002.8515262241</v>
      </c>
    </row>
    <row r="8014" spans="1:11" x14ac:dyDescent="0.35">
      <c r="A8014" s="2">
        <v>1202</v>
      </c>
      <c r="B8014" t="s">
        <v>1207</v>
      </c>
      <c r="C8014" s="1">
        <v>1500000</v>
      </c>
      <c r="D8014" s="1">
        <v>1500000</v>
      </c>
      <c r="E8014">
        <v>1</v>
      </c>
      <c r="F8014" t="s">
        <v>5</v>
      </c>
      <c r="G8014" t="s">
        <v>5</v>
      </c>
      <c r="H8014" s="2">
        <v>1986</v>
      </c>
      <c r="I8014" s="2">
        <v>2024</v>
      </c>
      <c r="J8014" s="2">
        <f t="shared" si="250"/>
        <v>38</v>
      </c>
      <c r="K8014" s="8">
        <f t="shared" si="251"/>
        <v>5510816.4156106142</v>
      </c>
    </row>
    <row r="8015" spans="1:11" x14ac:dyDescent="0.35">
      <c r="A8015" s="2">
        <v>8043</v>
      </c>
      <c r="B8015" t="s">
        <v>7878</v>
      </c>
      <c r="C8015" s="1">
        <v>4796993</v>
      </c>
      <c r="D8015" s="1">
        <v>2992948</v>
      </c>
      <c r="E8015">
        <v>0.624</v>
      </c>
      <c r="F8015" s="3">
        <v>1804045</v>
      </c>
      <c r="G8015">
        <v>0.376</v>
      </c>
      <c r="H8015" s="2">
        <v>2020</v>
      </c>
      <c r="I8015" s="2">
        <v>2024</v>
      </c>
      <c r="J8015" s="2">
        <f t="shared" si="250"/>
        <v>4</v>
      </c>
      <c r="K8015" s="8">
        <f t="shared" si="251"/>
        <v>5501180.4838189436</v>
      </c>
    </row>
    <row r="8016" spans="1:11" x14ac:dyDescent="0.35">
      <c r="A8016" s="2">
        <v>8044</v>
      </c>
      <c r="B8016" t="s">
        <v>7879</v>
      </c>
      <c r="C8016" s="1">
        <v>4788826</v>
      </c>
      <c r="D8016" s="1" t="s">
        <v>5</v>
      </c>
      <c r="E8016" t="s">
        <v>5</v>
      </c>
      <c r="F8016" s="3">
        <v>4788826</v>
      </c>
      <c r="G8016">
        <v>1</v>
      </c>
      <c r="H8016" s="2">
        <v>2020</v>
      </c>
      <c r="I8016" s="2">
        <v>2024</v>
      </c>
      <c r="J8016" s="2">
        <f t="shared" si="250"/>
        <v>4</v>
      </c>
      <c r="K8016" s="8">
        <f t="shared" si="251"/>
        <v>5491814.5870975293</v>
      </c>
    </row>
    <row r="8017" spans="1:11" x14ac:dyDescent="0.35">
      <c r="A8017" s="2">
        <v>3226</v>
      </c>
      <c r="B8017" t="s">
        <v>3222</v>
      </c>
      <c r="C8017" s="1">
        <v>2104439</v>
      </c>
      <c r="D8017" s="1">
        <v>2104439</v>
      </c>
      <c r="E8017">
        <v>1</v>
      </c>
      <c r="F8017" t="s">
        <v>5</v>
      </c>
      <c r="G8017" t="s">
        <v>5</v>
      </c>
      <c r="H8017" s="2">
        <v>1996</v>
      </c>
      <c r="I8017" s="2">
        <v>2024</v>
      </c>
      <c r="J8017" s="2">
        <f t="shared" si="250"/>
        <v>28</v>
      </c>
      <c r="K8017" s="8">
        <f t="shared" si="251"/>
        <v>5489641.7522544675</v>
      </c>
    </row>
    <row r="8018" spans="1:11" x14ac:dyDescent="0.35">
      <c r="A8018" s="2">
        <v>8045</v>
      </c>
      <c r="B8018" t="s">
        <v>7880</v>
      </c>
      <c r="C8018" s="1">
        <v>4781389</v>
      </c>
      <c r="D8018" s="1">
        <v>4067442</v>
      </c>
      <c r="E8018">
        <v>0.85099999999999998</v>
      </c>
      <c r="F8018" s="3">
        <v>713947</v>
      </c>
      <c r="G8018">
        <v>0.14899999999999999</v>
      </c>
      <c r="H8018" s="2">
        <v>2020</v>
      </c>
      <c r="I8018" s="2">
        <v>2024</v>
      </c>
      <c r="J8018" s="2">
        <f t="shared" si="250"/>
        <v>4</v>
      </c>
      <c r="K8018" s="8">
        <f t="shared" si="251"/>
        <v>5483285.8526886692</v>
      </c>
    </row>
    <row r="8019" spans="1:11" x14ac:dyDescent="0.35">
      <c r="A8019" s="2">
        <v>8046</v>
      </c>
      <c r="B8019" t="s">
        <v>7881</v>
      </c>
      <c r="C8019" s="1">
        <v>4780585</v>
      </c>
      <c r="D8019" s="1" t="s">
        <v>5</v>
      </c>
      <c r="E8019" t="s">
        <v>5</v>
      </c>
      <c r="F8019" s="3">
        <v>4780585</v>
      </c>
      <c r="G8019">
        <v>1</v>
      </c>
      <c r="H8019" s="2">
        <v>2020</v>
      </c>
      <c r="I8019" s="2">
        <v>2024</v>
      </c>
      <c r="J8019" s="2">
        <f t="shared" si="250"/>
        <v>4</v>
      </c>
      <c r="K8019" s="8">
        <f t="shared" si="251"/>
        <v>5482363.8273471706</v>
      </c>
    </row>
    <row r="8020" spans="1:11" x14ac:dyDescent="0.35">
      <c r="A8020" s="2">
        <v>3625</v>
      </c>
      <c r="B8020" t="s">
        <v>3619</v>
      </c>
      <c r="C8020" s="1">
        <v>2247465</v>
      </c>
      <c r="D8020" s="1">
        <v>2247465</v>
      </c>
      <c r="E8020">
        <v>1</v>
      </c>
      <c r="F8020" t="s">
        <v>5</v>
      </c>
      <c r="G8020" t="s">
        <v>5</v>
      </c>
      <c r="H8020" s="2">
        <v>1998</v>
      </c>
      <c r="I8020" s="2">
        <v>2024</v>
      </c>
      <c r="J8020" s="2">
        <f t="shared" si="250"/>
        <v>26</v>
      </c>
      <c r="K8020" s="8">
        <f t="shared" si="251"/>
        <v>5474660.5303885071</v>
      </c>
    </row>
    <row r="8021" spans="1:11" x14ac:dyDescent="0.35">
      <c r="A8021" s="2">
        <v>2398</v>
      </c>
      <c r="B8021" t="s">
        <v>2400</v>
      </c>
      <c r="C8021" s="1">
        <v>1829804</v>
      </c>
      <c r="D8021" s="1">
        <v>1829804</v>
      </c>
      <c r="E8021">
        <v>1</v>
      </c>
      <c r="F8021" t="s">
        <v>5</v>
      </c>
      <c r="G8021" t="s">
        <v>5</v>
      </c>
      <c r="H8021" s="2">
        <v>1992</v>
      </c>
      <c r="I8021" s="2">
        <v>2024</v>
      </c>
      <c r="J8021" s="2">
        <f t="shared" si="250"/>
        <v>32</v>
      </c>
      <c r="K8021" s="8">
        <f t="shared" si="251"/>
        <v>5473927.5330534503</v>
      </c>
    </row>
    <row r="8022" spans="1:11" x14ac:dyDescent="0.35">
      <c r="A8022" s="2">
        <v>2617</v>
      </c>
      <c r="B8022" t="s">
        <v>2619</v>
      </c>
      <c r="C8022" s="1">
        <v>1890247</v>
      </c>
      <c r="D8022" s="1">
        <v>1890247</v>
      </c>
      <c r="E8022">
        <v>1</v>
      </c>
      <c r="F8022" t="s">
        <v>5</v>
      </c>
      <c r="G8022" t="s">
        <v>5</v>
      </c>
      <c r="H8022" s="2">
        <v>1993</v>
      </c>
      <c r="I8022" s="2">
        <v>2024</v>
      </c>
      <c r="J8022" s="2">
        <f t="shared" si="250"/>
        <v>31</v>
      </c>
      <c r="K8022" s="8">
        <f t="shared" si="251"/>
        <v>5464385.4501902135</v>
      </c>
    </row>
    <row r="8023" spans="1:11" x14ac:dyDescent="0.35">
      <c r="A8023" s="2">
        <v>1407</v>
      </c>
      <c r="B8023" t="s">
        <v>1412</v>
      </c>
      <c r="C8023" s="1">
        <v>1539000</v>
      </c>
      <c r="D8023" s="1">
        <v>1539000</v>
      </c>
      <c r="E8023">
        <v>1</v>
      </c>
      <c r="F8023" t="s">
        <v>5</v>
      </c>
      <c r="G8023" t="s">
        <v>5</v>
      </c>
      <c r="H8023" s="2">
        <v>1987</v>
      </c>
      <c r="I8023" s="2">
        <v>2024</v>
      </c>
      <c r="J8023" s="2">
        <f t="shared" si="250"/>
        <v>37</v>
      </c>
      <c r="K8023" s="8">
        <f t="shared" si="251"/>
        <v>5463759.8440757571</v>
      </c>
    </row>
    <row r="8024" spans="1:11" x14ac:dyDescent="0.35">
      <c r="A8024" s="2">
        <v>2820</v>
      </c>
      <c r="B8024" t="s">
        <v>2821</v>
      </c>
      <c r="C8024" s="1">
        <v>1951429</v>
      </c>
      <c r="D8024" s="1">
        <v>1951429</v>
      </c>
      <c r="E8024">
        <v>1</v>
      </c>
      <c r="F8024" t="s">
        <v>5</v>
      </c>
      <c r="G8024" t="s">
        <v>5</v>
      </c>
      <c r="H8024" s="2">
        <v>1994</v>
      </c>
      <c r="I8024" s="2">
        <v>2024</v>
      </c>
      <c r="J8024" s="2">
        <f t="shared" si="250"/>
        <v>30</v>
      </c>
      <c r="K8024" s="8">
        <f t="shared" si="251"/>
        <v>5451346.9224648448</v>
      </c>
    </row>
    <row r="8025" spans="1:11" x14ac:dyDescent="0.35">
      <c r="A8025" s="2">
        <v>3418</v>
      </c>
      <c r="B8025" t="s">
        <v>3412</v>
      </c>
      <c r="C8025" s="1">
        <v>2162043</v>
      </c>
      <c r="D8025" s="1">
        <v>2162043</v>
      </c>
      <c r="E8025">
        <v>1</v>
      </c>
      <c r="F8025" t="s">
        <v>5</v>
      </c>
      <c r="G8025" t="s">
        <v>5</v>
      </c>
      <c r="H8025" s="2">
        <v>1997</v>
      </c>
      <c r="I8025" s="2">
        <v>2024</v>
      </c>
      <c r="J8025" s="2">
        <f t="shared" si="250"/>
        <v>27</v>
      </c>
      <c r="K8025" s="8">
        <f t="shared" si="251"/>
        <v>5450047.4968991159</v>
      </c>
    </row>
    <row r="8026" spans="1:11" x14ac:dyDescent="0.35">
      <c r="A8026" s="2">
        <v>2618</v>
      </c>
      <c r="B8026" t="s">
        <v>2620</v>
      </c>
      <c r="C8026" s="1">
        <v>1884814</v>
      </c>
      <c r="D8026" s="1">
        <v>1884814</v>
      </c>
      <c r="E8026">
        <v>1</v>
      </c>
      <c r="F8026" t="s">
        <v>5</v>
      </c>
      <c r="G8026" t="s">
        <v>5</v>
      </c>
      <c r="H8026" s="2">
        <v>1993</v>
      </c>
      <c r="I8026" s="2">
        <v>2024</v>
      </c>
      <c r="J8026" s="2">
        <f t="shared" si="250"/>
        <v>31</v>
      </c>
      <c r="K8026" s="8">
        <f t="shared" si="251"/>
        <v>5448679.5629961677</v>
      </c>
    </row>
    <row r="8027" spans="1:11" x14ac:dyDescent="0.35">
      <c r="A8027" s="2">
        <v>1798</v>
      </c>
      <c r="B8027" t="s">
        <v>1802</v>
      </c>
      <c r="C8027" s="1">
        <v>1642239</v>
      </c>
      <c r="D8027" s="1">
        <v>1642239</v>
      </c>
      <c r="E8027">
        <v>1</v>
      </c>
      <c r="F8027" t="s">
        <v>5</v>
      </c>
      <c r="G8027" t="s">
        <v>5</v>
      </c>
      <c r="H8027" s="2">
        <v>1989</v>
      </c>
      <c r="I8027" s="2">
        <v>2024</v>
      </c>
      <c r="J8027" s="2">
        <f t="shared" si="250"/>
        <v>35</v>
      </c>
      <c r="K8027" s="8">
        <f t="shared" si="251"/>
        <v>5444348.7767695095</v>
      </c>
    </row>
    <row r="8028" spans="1:11" x14ac:dyDescent="0.35">
      <c r="A8028" s="2">
        <v>2008</v>
      </c>
      <c r="B8028" t="s">
        <v>2011</v>
      </c>
      <c r="C8028" s="1">
        <v>1696066</v>
      </c>
      <c r="D8028" s="1">
        <v>1696066</v>
      </c>
      <c r="E8028">
        <v>1</v>
      </c>
      <c r="F8028" t="s">
        <v>5</v>
      </c>
      <c r="G8028" t="s">
        <v>5</v>
      </c>
      <c r="H8028" s="2">
        <v>1990</v>
      </c>
      <c r="I8028" s="2">
        <v>2024</v>
      </c>
      <c r="J8028" s="2">
        <f t="shared" si="250"/>
        <v>34</v>
      </c>
      <c r="K8028" s="8">
        <f t="shared" si="251"/>
        <v>5433511.9141186196</v>
      </c>
    </row>
    <row r="8029" spans="1:11" x14ac:dyDescent="0.35">
      <c r="A8029" s="2">
        <v>1203</v>
      </c>
      <c r="B8029" t="s">
        <v>1208</v>
      </c>
      <c r="C8029" s="1">
        <v>1476356</v>
      </c>
      <c r="D8029" s="1">
        <v>1476356</v>
      </c>
      <c r="E8029">
        <v>1</v>
      </c>
      <c r="F8029" t="s">
        <v>5</v>
      </c>
      <c r="G8029" t="s">
        <v>5</v>
      </c>
      <c r="H8029" s="2">
        <v>1986</v>
      </c>
      <c r="I8029" s="2">
        <v>2024</v>
      </c>
      <c r="J8029" s="2">
        <f t="shared" si="250"/>
        <v>38</v>
      </c>
      <c r="K8029" s="8">
        <f t="shared" si="251"/>
        <v>5423951.2533901492</v>
      </c>
    </row>
    <row r="8030" spans="1:11" x14ac:dyDescent="0.35">
      <c r="A8030" s="2">
        <v>2196</v>
      </c>
      <c r="B8030" t="s">
        <v>2198</v>
      </c>
      <c r="C8030" s="1">
        <v>1750301</v>
      </c>
      <c r="D8030" s="1">
        <v>1750301</v>
      </c>
      <c r="E8030">
        <v>1</v>
      </c>
      <c r="F8030" t="s">
        <v>5</v>
      </c>
      <c r="G8030" t="s">
        <v>5</v>
      </c>
      <c r="H8030" s="2">
        <v>1991</v>
      </c>
      <c r="I8030" s="2">
        <v>2024</v>
      </c>
      <c r="J8030" s="2">
        <f t="shared" si="250"/>
        <v>33</v>
      </c>
      <c r="K8030" s="8">
        <f t="shared" si="251"/>
        <v>5418497.9596749172</v>
      </c>
    </row>
    <row r="8031" spans="1:11" x14ac:dyDescent="0.35">
      <c r="A8031" s="2">
        <v>1606</v>
      </c>
      <c r="B8031" t="s">
        <v>1611</v>
      </c>
      <c r="C8031" s="1">
        <v>1577480</v>
      </c>
      <c r="D8031" s="1">
        <v>1577480</v>
      </c>
      <c r="E8031">
        <v>1</v>
      </c>
      <c r="F8031" t="s">
        <v>5</v>
      </c>
      <c r="G8031" t="s">
        <v>5</v>
      </c>
      <c r="H8031" s="2">
        <v>1988</v>
      </c>
      <c r="I8031" s="2">
        <v>2024</v>
      </c>
      <c r="J8031" s="2">
        <f t="shared" si="250"/>
        <v>36</v>
      </c>
      <c r="K8031" s="8">
        <f t="shared" si="251"/>
        <v>5411842.4100539088</v>
      </c>
    </row>
    <row r="8032" spans="1:11" x14ac:dyDescent="0.35">
      <c r="A8032" s="2">
        <v>2197</v>
      </c>
      <c r="B8032" t="s">
        <v>2199</v>
      </c>
      <c r="C8032" s="1">
        <v>1745470</v>
      </c>
      <c r="D8032" s="1">
        <v>1745470</v>
      </c>
      <c r="E8032">
        <v>1</v>
      </c>
      <c r="F8032" t="s">
        <v>5</v>
      </c>
      <c r="G8032" t="s">
        <v>5</v>
      </c>
      <c r="H8032" s="2">
        <v>1991</v>
      </c>
      <c r="I8032" s="2">
        <v>2024</v>
      </c>
      <c r="J8032" s="2">
        <f t="shared" si="250"/>
        <v>33</v>
      </c>
      <c r="K8032" s="8">
        <f t="shared" si="251"/>
        <v>5403542.3813811326</v>
      </c>
    </row>
    <row r="8033" spans="1:11" x14ac:dyDescent="0.35">
      <c r="A8033" s="2">
        <v>1011</v>
      </c>
      <c r="B8033" t="s">
        <v>1016</v>
      </c>
      <c r="C8033" s="1">
        <v>1420355</v>
      </c>
      <c r="D8033" s="1">
        <v>1420355</v>
      </c>
      <c r="E8033">
        <v>1</v>
      </c>
      <c r="F8033" t="s">
        <v>5</v>
      </c>
      <c r="G8033" t="s">
        <v>5</v>
      </c>
      <c r="H8033" s="2">
        <v>1985</v>
      </c>
      <c r="I8033" s="2">
        <v>2024</v>
      </c>
      <c r="J8033" s="2">
        <f t="shared" si="250"/>
        <v>39</v>
      </c>
      <c r="K8033" s="8">
        <f t="shared" si="251"/>
        <v>5399994.1708114622</v>
      </c>
    </row>
    <row r="8034" spans="1:11" x14ac:dyDescent="0.35">
      <c r="A8034" s="2">
        <v>3227</v>
      </c>
      <c r="B8034" t="s">
        <v>3223</v>
      </c>
      <c r="C8034" s="1">
        <v>2068490</v>
      </c>
      <c r="D8034" s="1">
        <v>2068490</v>
      </c>
      <c r="E8034">
        <v>1</v>
      </c>
      <c r="F8034" t="s">
        <v>5</v>
      </c>
      <c r="G8034" t="s">
        <v>5</v>
      </c>
      <c r="H8034" s="2">
        <v>1996</v>
      </c>
      <c r="I8034" s="2">
        <v>2024</v>
      </c>
      <c r="J8034" s="2">
        <f t="shared" si="250"/>
        <v>28</v>
      </c>
      <c r="K8034" s="8">
        <f t="shared" si="251"/>
        <v>5395865.1536684325</v>
      </c>
    </row>
    <row r="8035" spans="1:11" x14ac:dyDescent="0.35">
      <c r="A8035" s="2">
        <v>2399</v>
      </c>
      <c r="B8035" t="s">
        <v>2401</v>
      </c>
      <c r="C8035" s="1">
        <v>1794187</v>
      </c>
      <c r="D8035" s="1">
        <v>1794187</v>
      </c>
      <c r="E8035">
        <v>1</v>
      </c>
      <c r="F8035" t="s">
        <v>5</v>
      </c>
      <c r="G8035" t="s">
        <v>5</v>
      </c>
      <c r="H8035" s="2">
        <v>1992</v>
      </c>
      <c r="I8035" s="2">
        <v>2024</v>
      </c>
      <c r="J8035" s="2">
        <f t="shared" si="250"/>
        <v>32</v>
      </c>
      <c r="K8035" s="8">
        <f t="shared" si="251"/>
        <v>5367377.9370613303</v>
      </c>
    </row>
    <row r="8036" spans="1:11" x14ac:dyDescent="0.35">
      <c r="A8036" s="2">
        <v>1607</v>
      </c>
      <c r="B8036" t="s">
        <v>1612</v>
      </c>
      <c r="C8036" s="1">
        <v>1562749</v>
      </c>
      <c r="D8036" s="1">
        <v>1562749</v>
      </c>
      <c r="E8036">
        <v>1</v>
      </c>
      <c r="F8036" t="s">
        <v>5</v>
      </c>
      <c r="G8036" t="s">
        <v>5</v>
      </c>
      <c r="H8036" s="2">
        <v>1988</v>
      </c>
      <c r="I8036" s="2">
        <v>2024</v>
      </c>
      <c r="J8036" s="2">
        <f t="shared" si="250"/>
        <v>36</v>
      </c>
      <c r="K8036" s="8">
        <f t="shared" si="251"/>
        <v>5361304.9385534748</v>
      </c>
    </row>
    <row r="8037" spans="1:11" x14ac:dyDescent="0.35">
      <c r="A8037" s="2">
        <v>2198</v>
      </c>
      <c r="B8037" t="s">
        <v>2200</v>
      </c>
      <c r="C8037" s="1">
        <v>1730856</v>
      </c>
      <c r="D8037" s="1">
        <v>1730856</v>
      </c>
      <c r="E8037">
        <v>1</v>
      </c>
      <c r="F8037" t="s">
        <v>5</v>
      </c>
      <c r="G8037" t="s">
        <v>5</v>
      </c>
      <c r="H8037" s="2">
        <v>1991</v>
      </c>
      <c r="I8037" s="2">
        <v>2024</v>
      </c>
      <c r="J8037" s="2">
        <f t="shared" si="250"/>
        <v>33</v>
      </c>
      <c r="K8037" s="8">
        <f t="shared" si="251"/>
        <v>5358301.0604982162</v>
      </c>
    </row>
    <row r="8038" spans="1:11" x14ac:dyDescent="0.35">
      <c r="A8038" s="2">
        <v>1608</v>
      </c>
      <c r="B8038" t="s">
        <v>1613</v>
      </c>
      <c r="C8038" s="1">
        <v>1560700</v>
      </c>
      <c r="D8038" s="1">
        <v>1560700</v>
      </c>
      <c r="E8038">
        <v>1</v>
      </c>
      <c r="F8038" t="s">
        <v>5</v>
      </c>
      <c r="G8038" t="s">
        <v>5</v>
      </c>
      <c r="H8038" s="2">
        <v>1988</v>
      </c>
      <c r="I8038" s="2">
        <v>2024</v>
      </c>
      <c r="J8038" s="2">
        <f t="shared" si="250"/>
        <v>36</v>
      </c>
      <c r="K8038" s="8">
        <f t="shared" si="251"/>
        <v>5354275.4579272866</v>
      </c>
    </row>
    <row r="8039" spans="1:11" x14ac:dyDescent="0.35">
      <c r="A8039" s="2">
        <v>3626</v>
      </c>
      <c r="B8039" t="s">
        <v>3620</v>
      </c>
      <c r="C8039" s="1">
        <v>2198044</v>
      </c>
      <c r="D8039" s="1">
        <v>2198044</v>
      </c>
      <c r="E8039">
        <v>1</v>
      </c>
      <c r="F8039" t="s">
        <v>5</v>
      </c>
      <c r="G8039" t="s">
        <v>5</v>
      </c>
      <c r="H8039" s="2">
        <v>1998</v>
      </c>
      <c r="I8039" s="2">
        <v>2024</v>
      </c>
      <c r="J8039" s="2">
        <f t="shared" si="250"/>
        <v>26</v>
      </c>
      <c r="K8039" s="8">
        <f t="shared" si="251"/>
        <v>5354274.5853026751</v>
      </c>
    </row>
    <row r="8040" spans="1:11" x14ac:dyDescent="0.35">
      <c r="A8040" s="2">
        <v>3228</v>
      </c>
      <c r="B8040" t="s">
        <v>3224</v>
      </c>
      <c r="C8040" s="1">
        <v>2042530</v>
      </c>
      <c r="D8040" s="1">
        <v>2042530</v>
      </c>
      <c r="E8040">
        <v>1</v>
      </c>
      <c r="F8040" t="s">
        <v>5</v>
      </c>
      <c r="G8040" t="s">
        <v>5</v>
      </c>
      <c r="H8040" s="2">
        <v>1996</v>
      </c>
      <c r="I8040" s="2">
        <v>2024</v>
      </c>
      <c r="J8040" s="2">
        <f t="shared" si="250"/>
        <v>28</v>
      </c>
      <c r="K8040" s="8">
        <f t="shared" si="251"/>
        <v>5328145.8708151281</v>
      </c>
    </row>
    <row r="8041" spans="1:11" x14ac:dyDescent="0.35">
      <c r="A8041" s="2">
        <v>1408</v>
      </c>
      <c r="B8041" t="s">
        <v>1413</v>
      </c>
      <c r="C8041" s="1">
        <v>1500000</v>
      </c>
      <c r="D8041" s="1">
        <v>1500000</v>
      </c>
      <c r="E8041">
        <v>1</v>
      </c>
      <c r="F8041" t="s">
        <v>5</v>
      </c>
      <c r="G8041" t="s">
        <v>5</v>
      </c>
      <c r="H8041" s="2">
        <v>1987</v>
      </c>
      <c r="I8041" s="2">
        <v>2024</v>
      </c>
      <c r="J8041" s="2">
        <f t="shared" si="250"/>
        <v>37</v>
      </c>
      <c r="K8041" s="8">
        <f t="shared" si="251"/>
        <v>5325301.9922765661</v>
      </c>
    </row>
    <row r="8042" spans="1:11" x14ac:dyDescent="0.35">
      <c r="A8042" s="2">
        <v>1609</v>
      </c>
      <c r="B8042" t="s">
        <v>1614</v>
      </c>
      <c r="C8042" s="1">
        <v>1547397</v>
      </c>
      <c r="D8042" s="1">
        <v>1547397</v>
      </c>
      <c r="E8042">
        <v>1</v>
      </c>
      <c r="F8042" t="s">
        <v>5</v>
      </c>
      <c r="G8042" t="s">
        <v>5</v>
      </c>
      <c r="H8042" s="2">
        <v>1988</v>
      </c>
      <c r="I8042" s="2">
        <v>2024</v>
      </c>
      <c r="J8042" s="2">
        <f t="shared" si="250"/>
        <v>36</v>
      </c>
      <c r="K8042" s="8">
        <f t="shared" si="251"/>
        <v>5308637.0095279738</v>
      </c>
    </row>
    <row r="8043" spans="1:11" x14ac:dyDescent="0.35">
      <c r="A8043" s="2">
        <v>3035</v>
      </c>
      <c r="B8043" t="s">
        <v>3034</v>
      </c>
      <c r="C8043" s="1">
        <v>1966454</v>
      </c>
      <c r="D8043" s="1">
        <v>1966454</v>
      </c>
      <c r="E8043">
        <v>1</v>
      </c>
      <c r="F8043" t="s">
        <v>5</v>
      </c>
      <c r="G8043" t="s">
        <v>5</v>
      </c>
      <c r="H8043" s="2">
        <v>1995</v>
      </c>
      <c r="I8043" s="2">
        <v>2024</v>
      </c>
      <c r="J8043" s="2">
        <f t="shared" si="250"/>
        <v>29</v>
      </c>
      <c r="K8043" s="8">
        <f t="shared" si="251"/>
        <v>5308394.0787696959</v>
      </c>
    </row>
    <row r="8044" spans="1:11" x14ac:dyDescent="0.35">
      <c r="A8044" s="2">
        <v>3627</v>
      </c>
      <c r="B8044" t="s">
        <v>3621</v>
      </c>
      <c r="C8044" s="1">
        <v>2178160</v>
      </c>
      <c r="D8044" s="1">
        <v>2178160</v>
      </c>
      <c r="E8044">
        <v>1</v>
      </c>
      <c r="F8044" t="s">
        <v>5</v>
      </c>
      <c r="G8044" t="s">
        <v>5</v>
      </c>
      <c r="H8044" s="2">
        <v>1998</v>
      </c>
      <c r="I8044" s="2">
        <v>2024</v>
      </c>
      <c r="J8044" s="2">
        <f t="shared" si="250"/>
        <v>26</v>
      </c>
      <c r="K8044" s="8">
        <f t="shared" si="251"/>
        <v>5305838.6141145825</v>
      </c>
    </row>
    <row r="8045" spans="1:11" x14ac:dyDescent="0.35">
      <c r="A8045" s="2">
        <v>283</v>
      </c>
      <c r="B8045" t="s">
        <v>288</v>
      </c>
      <c r="C8045" s="1">
        <v>1175855</v>
      </c>
      <c r="D8045" s="1">
        <v>1175855</v>
      </c>
      <c r="E8045">
        <v>1</v>
      </c>
      <c r="F8045" t="s">
        <v>5</v>
      </c>
      <c r="G8045" t="s">
        <v>5</v>
      </c>
      <c r="H8045" s="2">
        <v>1980</v>
      </c>
      <c r="I8045" s="2">
        <v>2024</v>
      </c>
      <c r="J8045" s="2">
        <f t="shared" si="250"/>
        <v>44</v>
      </c>
      <c r="K8045" s="8">
        <f t="shared" si="251"/>
        <v>5305284.3736894112</v>
      </c>
    </row>
    <row r="8046" spans="1:11" x14ac:dyDescent="0.35">
      <c r="A8046" s="2">
        <v>2199</v>
      </c>
      <c r="B8046" t="s">
        <v>2201</v>
      </c>
      <c r="C8046" s="1">
        <v>1710057</v>
      </c>
      <c r="D8046" s="1">
        <v>1710057</v>
      </c>
      <c r="E8046">
        <v>1</v>
      </c>
      <c r="F8046" t="s">
        <v>5</v>
      </c>
      <c r="G8046" t="s">
        <v>5</v>
      </c>
      <c r="H8046" s="2">
        <v>1991</v>
      </c>
      <c r="I8046" s="2">
        <v>2024</v>
      </c>
      <c r="J8046" s="2">
        <f t="shared" si="250"/>
        <v>33</v>
      </c>
      <c r="K8046" s="8">
        <f t="shared" si="251"/>
        <v>5293912.5130065111</v>
      </c>
    </row>
    <row r="8047" spans="1:11" x14ac:dyDescent="0.35">
      <c r="A8047" s="2">
        <v>3628</v>
      </c>
      <c r="B8047" t="s">
        <v>3622</v>
      </c>
      <c r="C8047" s="1">
        <v>2172941</v>
      </c>
      <c r="D8047" s="1">
        <v>2172941</v>
      </c>
      <c r="E8047">
        <v>1</v>
      </c>
      <c r="F8047" t="s">
        <v>5</v>
      </c>
      <c r="G8047" t="s">
        <v>5</v>
      </c>
      <c r="H8047" s="2">
        <v>1998</v>
      </c>
      <c r="I8047" s="2">
        <v>2024</v>
      </c>
      <c r="J8047" s="2">
        <f t="shared" si="250"/>
        <v>26</v>
      </c>
      <c r="K8047" s="8">
        <f t="shared" si="251"/>
        <v>5293125.5114375232</v>
      </c>
    </row>
    <row r="8048" spans="1:11" x14ac:dyDescent="0.35">
      <c r="A8048" s="2">
        <v>3419</v>
      </c>
      <c r="B8048" t="s">
        <v>3413</v>
      </c>
      <c r="C8048" s="1">
        <v>2099677</v>
      </c>
      <c r="D8048" s="1">
        <v>2099677</v>
      </c>
      <c r="E8048">
        <v>1</v>
      </c>
      <c r="F8048" t="s">
        <v>5</v>
      </c>
      <c r="G8048" t="s">
        <v>5</v>
      </c>
      <c r="H8048" s="2">
        <v>1997</v>
      </c>
      <c r="I8048" s="2">
        <v>2024</v>
      </c>
      <c r="J8048" s="2">
        <f t="shared" si="250"/>
        <v>27</v>
      </c>
      <c r="K8048" s="8">
        <f t="shared" si="251"/>
        <v>5292836.1638259022</v>
      </c>
    </row>
    <row r="8049" spans="1:11" x14ac:dyDescent="0.35">
      <c r="A8049" s="2">
        <v>4037</v>
      </c>
      <c r="B8049" t="s">
        <v>4027</v>
      </c>
      <c r="C8049" s="1">
        <v>2321029</v>
      </c>
      <c r="D8049" s="1">
        <v>2321029</v>
      </c>
      <c r="E8049">
        <v>1</v>
      </c>
      <c r="F8049" t="s">
        <v>5</v>
      </c>
      <c r="G8049" t="s">
        <v>5</v>
      </c>
      <c r="H8049" s="2">
        <v>2000</v>
      </c>
      <c r="I8049" s="2">
        <v>2024</v>
      </c>
      <c r="J8049" s="2">
        <f t="shared" si="250"/>
        <v>24</v>
      </c>
      <c r="K8049" s="8">
        <f t="shared" si="251"/>
        <v>5279604.8608905254</v>
      </c>
    </row>
    <row r="8050" spans="1:11" x14ac:dyDescent="0.35">
      <c r="A8050" s="2">
        <v>1204</v>
      </c>
      <c r="B8050" t="s">
        <v>1209</v>
      </c>
      <c r="C8050" s="1">
        <v>1435668</v>
      </c>
      <c r="D8050" s="1">
        <v>1435668</v>
      </c>
      <c r="E8050">
        <v>1</v>
      </c>
      <c r="F8050" t="s">
        <v>5</v>
      </c>
      <c r="G8050" t="s">
        <v>5</v>
      </c>
      <c r="H8050" s="2">
        <v>1986</v>
      </c>
      <c r="I8050" s="2">
        <v>2024</v>
      </c>
      <c r="J8050" s="2">
        <f t="shared" si="250"/>
        <v>38</v>
      </c>
      <c r="K8050" s="8">
        <f t="shared" si="251"/>
        <v>5274468.5211779056</v>
      </c>
    </row>
    <row r="8051" spans="1:11" x14ac:dyDescent="0.35">
      <c r="A8051" s="2">
        <v>3229</v>
      </c>
      <c r="B8051" t="s">
        <v>3225</v>
      </c>
      <c r="C8051" s="1">
        <v>2021348</v>
      </c>
      <c r="D8051" s="1">
        <v>2021348</v>
      </c>
      <c r="E8051">
        <v>1</v>
      </c>
      <c r="F8051" t="s">
        <v>5</v>
      </c>
      <c r="G8051" t="s">
        <v>5</v>
      </c>
      <c r="H8051" s="2">
        <v>1996</v>
      </c>
      <c r="I8051" s="2">
        <v>2024</v>
      </c>
      <c r="J8051" s="2">
        <f t="shared" si="250"/>
        <v>28</v>
      </c>
      <c r="K8051" s="8">
        <f t="shared" si="251"/>
        <v>5272890.4837042382</v>
      </c>
    </row>
    <row r="8052" spans="1:11" x14ac:dyDescent="0.35">
      <c r="A8052" s="2">
        <v>3629</v>
      </c>
      <c r="B8052" t="s">
        <v>3623</v>
      </c>
      <c r="C8052" s="1">
        <v>2158775</v>
      </c>
      <c r="D8052" s="1">
        <v>2158775</v>
      </c>
      <c r="E8052">
        <v>1</v>
      </c>
      <c r="F8052" t="s">
        <v>5</v>
      </c>
      <c r="G8052" t="s">
        <v>5</v>
      </c>
      <c r="H8052" s="2">
        <v>1998</v>
      </c>
      <c r="I8052" s="2">
        <v>2024</v>
      </c>
      <c r="J8052" s="2">
        <f t="shared" si="250"/>
        <v>26</v>
      </c>
      <c r="K8052" s="8">
        <f t="shared" si="251"/>
        <v>5258618.1704673711</v>
      </c>
    </row>
    <row r="8053" spans="1:11" x14ac:dyDescent="0.35">
      <c r="A8053" s="2">
        <v>393</v>
      </c>
      <c r="B8053" t="s">
        <v>398</v>
      </c>
      <c r="C8053" s="1">
        <v>1205934</v>
      </c>
      <c r="D8053" s="1">
        <v>1205934</v>
      </c>
      <c r="E8053">
        <v>1</v>
      </c>
      <c r="F8053" t="s">
        <v>5</v>
      </c>
      <c r="G8053" t="s">
        <v>5</v>
      </c>
      <c r="H8053" s="2">
        <v>1981</v>
      </c>
      <c r="I8053" s="2">
        <v>2024</v>
      </c>
      <c r="J8053" s="2">
        <f t="shared" si="250"/>
        <v>43</v>
      </c>
      <c r="K8053" s="8">
        <f t="shared" si="251"/>
        <v>5257832.3629604932</v>
      </c>
    </row>
    <row r="8054" spans="1:11" x14ac:dyDescent="0.35">
      <c r="A8054" s="2">
        <v>1012</v>
      </c>
      <c r="B8054" t="s">
        <v>1017</v>
      </c>
      <c r="C8054" s="1">
        <v>1381091</v>
      </c>
      <c r="D8054" s="1">
        <v>1381091</v>
      </c>
      <c r="E8054">
        <v>1</v>
      </c>
      <c r="F8054" t="s">
        <v>5</v>
      </c>
      <c r="G8054" t="s">
        <v>5</v>
      </c>
      <c r="H8054" s="2">
        <v>1985</v>
      </c>
      <c r="I8054" s="2">
        <v>2024</v>
      </c>
      <c r="J8054" s="2">
        <f t="shared" si="250"/>
        <v>39</v>
      </c>
      <c r="K8054" s="8">
        <f t="shared" si="251"/>
        <v>5250717.8482563682</v>
      </c>
    </row>
    <row r="8055" spans="1:11" x14ac:dyDescent="0.35">
      <c r="A8055" s="2">
        <v>2009</v>
      </c>
      <c r="B8055" t="s">
        <v>2012</v>
      </c>
      <c r="C8055" s="1">
        <v>1627955</v>
      </c>
      <c r="D8055" s="1">
        <v>1627955</v>
      </c>
      <c r="E8055">
        <v>1</v>
      </c>
      <c r="F8055" t="s">
        <v>5</v>
      </c>
      <c r="G8055" t="s">
        <v>5</v>
      </c>
      <c r="H8055" s="2">
        <v>1990</v>
      </c>
      <c r="I8055" s="2">
        <v>2024</v>
      </c>
      <c r="J8055" s="2">
        <f t="shared" si="250"/>
        <v>34</v>
      </c>
      <c r="K8055" s="8">
        <f t="shared" si="251"/>
        <v>5215311.7202685373</v>
      </c>
    </row>
    <row r="8056" spans="1:11" x14ac:dyDescent="0.35">
      <c r="A8056" s="2">
        <v>3826</v>
      </c>
      <c r="B8056" t="s">
        <v>3819</v>
      </c>
      <c r="C8056" s="1">
        <v>2215467</v>
      </c>
      <c r="D8056" s="1">
        <v>2205339</v>
      </c>
      <c r="E8056">
        <v>0.99500000000000011</v>
      </c>
      <c r="F8056" s="3">
        <v>10128</v>
      </c>
      <c r="G8056">
        <v>5.0000000000000001E-3</v>
      </c>
      <c r="H8056" s="2">
        <v>1999</v>
      </c>
      <c r="I8056" s="2">
        <v>2024</v>
      </c>
      <c r="J8056" s="2">
        <f t="shared" si="250"/>
        <v>25</v>
      </c>
      <c r="K8056" s="8">
        <f t="shared" si="251"/>
        <v>5215042.3668934926</v>
      </c>
    </row>
    <row r="8057" spans="1:11" x14ac:dyDescent="0.35">
      <c r="A8057" s="2">
        <v>2821</v>
      </c>
      <c r="B8057" t="s">
        <v>2822</v>
      </c>
      <c r="C8057" s="1">
        <v>1862805</v>
      </c>
      <c r="D8057" s="1">
        <v>1862805</v>
      </c>
      <c r="E8057">
        <v>1</v>
      </c>
      <c r="F8057" t="s">
        <v>5</v>
      </c>
      <c r="G8057" t="s">
        <v>5</v>
      </c>
      <c r="H8057" s="2">
        <v>1994</v>
      </c>
      <c r="I8057" s="2">
        <v>2024</v>
      </c>
      <c r="J8057" s="2">
        <f t="shared" si="250"/>
        <v>30</v>
      </c>
      <c r="K8057" s="8">
        <f t="shared" si="251"/>
        <v>5203774.4155191537</v>
      </c>
    </row>
    <row r="8058" spans="1:11" x14ac:dyDescent="0.35">
      <c r="A8058" s="2">
        <v>2619</v>
      </c>
      <c r="B8058" t="s">
        <v>2621</v>
      </c>
      <c r="C8058" s="1">
        <v>1796389</v>
      </c>
      <c r="D8058" s="1">
        <v>1796389</v>
      </c>
      <c r="E8058">
        <v>1</v>
      </c>
      <c r="F8058" t="s">
        <v>5</v>
      </c>
      <c r="G8058" t="s">
        <v>5</v>
      </c>
      <c r="H8058" s="2">
        <v>1993</v>
      </c>
      <c r="I8058" s="2">
        <v>2024</v>
      </c>
      <c r="J8058" s="2">
        <f t="shared" si="250"/>
        <v>31</v>
      </c>
      <c r="K8058" s="8">
        <f t="shared" si="251"/>
        <v>5193057.7932311213</v>
      </c>
    </row>
    <row r="8059" spans="1:11" x14ac:dyDescent="0.35">
      <c r="A8059" s="2">
        <v>849</v>
      </c>
      <c r="B8059" t="s">
        <v>854</v>
      </c>
      <c r="C8059" s="1">
        <v>1318839</v>
      </c>
      <c r="D8059" s="1">
        <v>1318839</v>
      </c>
      <c r="E8059">
        <v>1</v>
      </c>
      <c r="F8059" t="s">
        <v>5</v>
      </c>
      <c r="G8059" t="s">
        <v>5</v>
      </c>
      <c r="H8059" s="2">
        <v>1984</v>
      </c>
      <c r="I8059" s="2">
        <v>2024</v>
      </c>
      <c r="J8059" s="2">
        <f t="shared" si="250"/>
        <v>40</v>
      </c>
      <c r="K8059" s="8">
        <f t="shared" si="251"/>
        <v>5188715.6365402378</v>
      </c>
    </row>
    <row r="8060" spans="1:11" x14ac:dyDescent="0.35">
      <c r="A8060" s="2">
        <v>3230</v>
      </c>
      <c r="B8060" t="s">
        <v>3226</v>
      </c>
      <c r="C8060" s="1">
        <v>1979768</v>
      </c>
      <c r="D8060" s="1">
        <v>1979768</v>
      </c>
      <c r="E8060">
        <v>1</v>
      </c>
      <c r="F8060" t="s">
        <v>5</v>
      </c>
      <c r="G8060" t="s">
        <v>5</v>
      </c>
      <c r="H8060" s="2">
        <v>1996</v>
      </c>
      <c r="I8060" s="2">
        <v>2024</v>
      </c>
      <c r="J8060" s="2">
        <f t="shared" si="250"/>
        <v>28</v>
      </c>
      <c r="K8060" s="8">
        <f t="shared" si="251"/>
        <v>5164424.8526934357</v>
      </c>
    </row>
    <row r="8061" spans="1:11" x14ac:dyDescent="0.35">
      <c r="A8061" s="2">
        <v>850</v>
      </c>
      <c r="B8061" t="s">
        <v>855</v>
      </c>
      <c r="C8061" s="1">
        <v>1311065</v>
      </c>
      <c r="D8061" s="1">
        <v>1311065</v>
      </c>
      <c r="E8061">
        <v>1</v>
      </c>
      <c r="F8061" t="s">
        <v>5</v>
      </c>
      <c r="G8061" t="s">
        <v>5</v>
      </c>
      <c r="H8061" s="2">
        <v>1984</v>
      </c>
      <c r="I8061" s="2">
        <v>2024</v>
      </c>
      <c r="J8061" s="2">
        <f t="shared" si="250"/>
        <v>40</v>
      </c>
      <c r="K8061" s="8">
        <f t="shared" si="251"/>
        <v>5158130.3449629769</v>
      </c>
    </row>
    <row r="8062" spans="1:11" x14ac:dyDescent="0.35">
      <c r="A8062" s="2">
        <v>2400</v>
      </c>
      <c r="B8062" t="s">
        <v>2402</v>
      </c>
      <c r="C8062" s="1">
        <v>1723319</v>
      </c>
      <c r="D8062" s="1">
        <v>1723319</v>
      </c>
      <c r="E8062">
        <v>1</v>
      </c>
      <c r="F8062" t="s">
        <v>5</v>
      </c>
      <c r="G8062" t="s">
        <v>5</v>
      </c>
      <c r="H8062" s="2">
        <v>1992</v>
      </c>
      <c r="I8062" s="2">
        <v>2024</v>
      </c>
      <c r="J8062" s="2">
        <f t="shared" si="250"/>
        <v>32</v>
      </c>
      <c r="K8062" s="8">
        <f t="shared" si="251"/>
        <v>5155373.6478519766</v>
      </c>
    </row>
    <row r="8063" spans="1:11" x14ac:dyDescent="0.35">
      <c r="A8063" s="2">
        <v>2401</v>
      </c>
      <c r="B8063" t="s">
        <v>2403</v>
      </c>
      <c r="C8063" s="1">
        <v>1719913</v>
      </c>
      <c r="D8063" s="1">
        <v>1719913</v>
      </c>
      <c r="E8063">
        <v>1</v>
      </c>
      <c r="F8063" t="s">
        <v>5</v>
      </c>
      <c r="G8063" t="s">
        <v>5</v>
      </c>
      <c r="H8063" s="2">
        <v>1992</v>
      </c>
      <c r="I8063" s="2">
        <v>2024</v>
      </c>
      <c r="J8063" s="2">
        <f t="shared" si="250"/>
        <v>32</v>
      </c>
      <c r="K8063" s="8">
        <f t="shared" si="251"/>
        <v>5145184.4706627373</v>
      </c>
    </row>
    <row r="8064" spans="1:11" x14ac:dyDescent="0.35">
      <c r="A8064" s="2">
        <v>167</v>
      </c>
      <c r="B8064" t="s">
        <v>172</v>
      </c>
      <c r="C8064" s="1">
        <v>1101186</v>
      </c>
      <c r="D8064" s="1">
        <v>1101186</v>
      </c>
      <c r="E8064">
        <v>1</v>
      </c>
      <c r="F8064" t="s">
        <v>5</v>
      </c>
      <c r="G8064" t="s">
        <v>5</v>
      </c>
      <c r="H8064" s="2">
        <v>1979</v>
      </c>
      <c r="I8064" s="2">
        <v>2024</v>
      </c>
      <c r="J8064" s="2">
        <f t="shared" si="250"/>
        <v>45</v>
      </c>
      <c r="K8064" s="8">
        <f t="shared" si="251"/>
        <v>5141469.7057073871</v>
      </c>
    </row>
    <row r="8065" spans="1:11" x14ac:dyDescent="0.35">
      <c r="A8065" s="2">
        <v>3231</v>
      </c>
      <c r="B8065" t="s">
        <v>3227</v>
      </c>
      <c r="C8065" s="1">
        <v>1967552</v>
      </c>
      <c r="D8065" s="1">
        <v>1967552</v>
      </c>
      <c r="E8065">
        <v>1</v>
      </c>
      <c r="F8065" t="s">
        <v>5</v>
      </c>
      <c r="G8065" t="s">
        <v>5</v>
      </c>
      <c r="H8065" s="2">
        <v>1996</v>
      </c>
      <c r="I8065" s="2">
        <v>2024</v>
      </c>
      <c r="J8065" s="2">
        <f t="shared" si="250"/>
        <v>28</v>
      </c>
      <c r="K8065" s="8">
        <f t="shared" si="251"/>
        <v>5132558.1824570736</v>
      </c>
    </row>
    <row r="8066" spans="1:11" x14ac:dyDescent="0.35">
      <c r="A8066" s="2">
        <v>2010</v>
      </c>
      <c r="B8066" t="s">
        <v>2013</v>
      </c>
      <c r="C8066" s="1">
        <v>1601612</v>
      </c>
      <c r="D8066" s="1">
        <v>1601612</v>
      </c>
      <c r="E8066">
        <v>1</v>
      </c>
      <c r="F8066" t="s">
        <v>5</v>
      </c>
      <c r="G8066" t="s">
        <v>5</v>
      </c>
      <c r="H8066" s="2">
        <v>1990</v>
      </c>
      <c r="I8066" s="2">
        <v>2024</v>
      </c>
      <c r="J8066" s="2">
        <f t="shared" ref="J8066:J8129" si="252">I8066-H8066</f>
        <v>34</v>
      </c>
      <c r="K8066" s="8">
        <f t="shared" ref="K8066:K8129" si="253">C8066*(1+$L$2)^J8066</f>
        <v>5130919.3650455521</v>
      </c>
    </row>
    <row r="8067" spans="1:11" x14ac:dyDescent="0.35">
      <c r="A8067" s="2">
        <v>2620</v>
      </c>
      <c r="B8067" t="s">
        <v>2622</v>
      </c>
      <c r="C8067" s="1">
        <v>1769305</v>
      </c>
      <c r="D8067" s="1">
        <v>1769305</v>
      </c>
      <c r="E8067">
        <v>1</v>
      </c>
      <c r="F8067" t="s">
        <v>5</v>
      </c>
      <c r="G8067" t="s">
        <v>5</v>
      </c>
      <c r="H8067" s="2">
        <v>1993</v>
      </c>
      <c r="I8067" s="2">
        <v>2024</v>
      </c>
      <c r="J8067" s="2">
        <f t="shared" si="252"/>
        <v>31</v>
      </c>
      <c r="K8067" s="8">
        <f t="shared" si="253"/>
        <v>5114762.5146072423</v>
      </c>
    </row>
    <row r="8068" spans="1:11" x14ac:dyDescent="0.35">
      <c r="A8068" s="2">
        <v>394</v>
      </c>
      <c r="B8068" t="s">
        <v>399</v>
      </c>
      <c r="C8068" s="1">
        <v>1169875</v>
      </c>
      <c r="D8068" s="1">
        <v>1169875</v>
      </c>
      <c r="E8068">
        <v>1</v>
      </c>
      <c r="F8068" t="s">
        <v>5</v>
      </c>
      <c r="G8068" t="s">
        <v>5</v>
      </c>
      <c r="H8068" s="2">
        <v>1981</v>
      </c>
      <c r="I8068" s="2">
        <v>2024</v>
      </c>
      <c r="J8068" s="2">
        <f t="shared" si="252"/>
        <v>43</v>
      </c>
      <c r="K8068" s="8">
        <f t="shared" si="253"/>
        <v>5100616.315336003</v>
      </c>
    </row>
    <row r="8069" spans="1:11" x14ac:dyDescent="0.35">
      <c r="A8069" s="2">
        <v>3827</v>
      </c>
      <c r="B8069" t="s">
        <v>3820</v>
      </c>
      <c r="C8069" s="1">
        <v>2165637</v>
      </c>
      <c r="D8069" s="1">
        <v>2165637</v>
      </c>
      <c r="E8069">
        <v>1</v>
      </c>
      <c r="F8069" t="s">
        <v>5</v>
      </c>
      <c r="G8069" t="s">
        <v>5</v>
      </c>
      <c r="H8069" s="2">
        <v>1999</v>
      </c>
      <c r="I8069" s="2">
        <v>2024</v>
      </c>
      <c r="J8069" s="2">
        <f t="shared" si="252"/>
        <v>25</v>
      </c>
      <c r="K8069" s="8">
        <f t="shared" si="253"/>
        <v>5097746.3019363964</v>
      </c>
    </row>
    <row r="8070" spans="1:11" x14ac:dyDescent="0.35">
      <c r="A8070" s="2">
        <v>1409</v>
      </c>
      <c r="B8070" t="s">
        <v>1414</v>
      </c>
      <c r="C8070" s="1">
        <v>1432687</v>
      </c>
      <c r="D8070" s="1">
        <v>1432687</v>
      </c>
      <c r="E8070">
        <v>1</v>
      </c>
      <c r="F8070" t="s">
        <v>5</v>
      </c>
      <c r="G8070" t="s">
        <v>5</v>
      </c>
      <c r="H8070" s="2">
        <v>1987</v>
      </c>
      <c r="I8070" s="2">
        <v>2024</v>
      </c>
      <c r="J8070" s="2">
        <f t="shared" si="252"/>
        <v>37</v>
      </c>
      <c r="K8070" s="8">
        <f t="shared" si="253"/>
        <v>5086327.2902724911</v>
      </c>
    </row>
    <row r="8071" spans="1:11" x14ac:dyDescent="0.35">
      <c r="A8071" s="2">
        <v>3828</v>
      </c>
      <c r="B8071" t="s">
        <v>3821</v>
      </c>
      <c r="C8071" s="1">
        <v>2160710</v>
      </c>
      <c r="D8071" s="1">
        <v>2160710</v>
      </c>
      <c r="E8071">
        <v>1</v>
      </c>
      <c r="F8071" t="s">
        <v>5</v>
      </c>
      <c r="G8071" t="s">
        <v>5</v>
      </c>
      <c r="H8071" s="2">
        <v>1999</v>
      </c>
      <c r="I8071" s="2">
        <v>2024</v>
      </c>
      <c r="J8071" s="2">
        <f t="shared" si="252"/>
        <v>25</v>
      </c>
      <c r="K8071" s="8">
        <f t="shared" si="253"/>
        <v>5086148.5152206905</v>
      </c>
    </row>
    <row r="8072" spans="1:11" x14ac:dyDescent="0.35">
      <c r="A8072" s="2">
        <v>3630</v>
      </c>
      <c r="B8072" t="s">
        <v>3624</v>
      </c>
      <c r="C8072" s="1">
        <v>2087471</v>
      </c>
      <c r="D8072" s="1">
        <v>2087471</v>
      </c>
      <c r="E8072">
        <v>1</v>
      </c>
      <c r="F8072" t="s">
        <v>5</v>
      </c>
      <c r="G8072" t="s">
        <v>5</v>
      </c>
      <c r="H8072" s="2">
        <v>1998</v>
      </c>
      <c r="I8072" s="2">
        <v>2024</v>
      </c>
      <c r="J8072" s="2">
        <f t="shared" si="252"/>
        <v>26</v>
      </c>
      <c r="K8072" s="8">
        <f t="shared" si="253"/>
        <v>5084926.8362491196</v>
      </c>
    </row>
    <row r="8073" spans="1:11" x14ac:dyDescent="0.35">
      <c r="A8073" s="2">
        <v>1013</v>
      </c>
      <c r="B8073" t="s">
        <v>1018</v>
      </c>
      <c r="C8073" s="1">
        <v>1337274</v>
      </c>
      <c r="D8073" s="1">
        <v>1337274</v>
      </c>
      <c r="E8073">
        <v>1</v>
      </c>
      <c r="F8073" t="s">
        <v>5</v>
      </c>
      <c r="G8073" t="s">
        <v>5</v>
      </c>
      <c r="H8073" s="2">
        <v>1985</v>
      </c>
      <c r="I8073" s="2">
        <v>2024</v>
      </c>
      <c r="J8073" s="2">
        <f t="shared" si="252"/>
        <v>39</v>
      </c>
      <c r="K8073" s="8">
        <f t="shared" si="253"/>
        <v>5084131.6465093074</v>
      </c>
    </row>
    <row r="8074" spans="1:11" x14ac:dyDescent="0.35">
      <c r="A8074" s="2">
        <v>3232</v>
      </c>
      <c r="B8074" t="s">
        <v>3228</v>
      </c>
      <c r="C8074" s="1">
        <v>1945552</v>
      </c>
      <c r="D8074" s="1">
        <v>1945552</v>
      </c>
      <c r="E8074">
        <v>1</v>
      </c>
      <c r="F8074" t="s">
        <v>5</v>
      </c>
      <c r="G8074" t="s">
        <v>5</v>
      </c>
      <c r="H8074" s="2">
        <v>1996</v>
      </c>
      <c r="I8074" s="2">
        <v>2024</v>
      </c>
      <c r="J8074" s="2">
        <f t="shared" si="252"/>
        <v>28</v>
      </c>
      <c r="K8074" s="8">
        <f t="shared" si="253"/>
        <v>5075168.9597000359</v>
      </c>
    </row>
    <row r="8075" spans="1:11" x14ac:dyDescent="0.35">
      <c r="A8075" s="2">
        <v>681</v>
      </c>
      <c r="B8075" t="s">
        <v>686</v>
      </c>
      <c r="C8075" s="1">
        <v>1246141</v>
      </c>
      <c r="D8075" s="1">
        <v>1246141</v>
      </c>
      <c r="E8075">
        <v>1</v>
      </c>
      <c r="F8075" t="s">
        <v>5</v>
      </c>
      <c r="G8075" t="s">
        <v>5</v>
      </c>
      <c r="H8075" s="2">
        <v>1983</v>
      </c>
      <c r="I8075" s="2">
        <v>2024</v>
      </c>
      <c r="J8075" s="2">
        <f t="shared" si="252"/>
        <v>41</v>
      </c>
      <c r="K8075" s="8">
        <f t="shared" si="253"/>
        <v>5073491.9572133496</v>
      </c>
    </row>
    <row r="8076" spans="1:11" x14ac:dyDescent="0.35">
      <c r="A8076" s="2">
        <v>2621</v>
      </c>
      <c r="B8076" t="s">
        <v>2623</v>
      </c>
      <c r="C8076" s="1">
        <v>1753979</v>
      </c>
      <c r="D8076" s="1">
        <v>1753979</v>
      </c>
      <c r="E8076">
        <v>1</v>
      </c>
      <c r="F8076" t="s">
        <v>5</v>
      </c>
      <c r="G8076" t="s">
        <v>5</v>
      </c>
      <c r="H8076" s="2">
        <v>1993</v>
      </c>
      <c r="I8076" s="2">
        <v>2024</v>
      </c>
      <c r="J8076" s="2">
        <f t="shared" si="252"/>
        <v>31</v>
      </c>
      <c r="K8076" s="8">
        <f t="shared" si="253"/>
        <v>5070457.632012737</v>
      </c>
    </row>
    <row r="8077" spans="1:11" x14ac:dyDescent="0.35">
      <c r="A8077" s="2">
        <v>168</v>
      </c>
      <c r="B8077" t="s">
        <v>173</v>
      </c>
      <c r="C8077" s="1">
        <v>1084261</v>
      </c>
      <c r="D8077" s="1">
        <v>1083799</v>
      </c>
      <c r="E8077">
        <v>1</v>
      </c>
      <c r="F8077" t="s">
        <v>5</v>
      </c>
      <c r="G8077" t="s">
        <v>5</v>
      </c>
      <c r="H8077" s="2">
        <v>1979</v>
      </c>
      <c r="I8077" s="2">
        <v>2024</v>
      </c>
      <c r="J8077" s="2">
        <f t="shared" si="252"/>
        <v>45</v>
      </c>
      <c r="K8077" s="8">
        <f t="shared" si="253"/>
        <v>5062446.3846979504</v>
      </c>
    </row>
    <row r="8078" spans="1:11" x14ac:dyDescent="0.35">
      <c r="A8078" s="2">
        <v>3420</v>
      </c>
      <c r="B8078" t="s">
        <v>3414</v>
      </c>
      <c r="C8078" s="1">
        <v>2007100</v>
      </c>
      <c r="D8078" s="1">
        <v>2007100</v>
      </c>
      <c r="E8078">
        <v>1</v>
      </c>
      <c r="F8078" t="s">
        <v>5</v>
      </c>
      <c r="G8078" t="s">
        <v>5</v>
      </c>
      <c r="H8078" s="2">
        <v>1997</v>
      </c>
      <c r="I8078" s="2">
        <v>2024</v>
      </c>
      <c r="J8078" s="2">
        <f t="shared" si="252"/>
        <v>27</v>
      </c>
      <c r="K8078" s="8">
        <f t="shared" si="253"/>
        <v>5059469.368105175</v>
      </c>
    </row>
    <row r="8079" spans="1:11" x14ac:dyDescent="0.35">
      <c r="A8079" s="2">
        <v>2011</v>
      </c>
      <c r="B8079" t="s">
        <v>2014</v>
      </c>
      <c r="C8079" s="1">
        <v>1576702</v>
      </c>
      <c r="D8079" s="1">
        <v>1576702</v>
      </c>
      <c r="E8079">
        <v>1</v>
      </c>
      <c r="F8079" t="s">
        <v>5</v>
      </c>
      <c r="G8079" t="s">
        <v>5</v>
      </c>
      <c r="H8079" s="2">
        <v>1990</v>
      </c>
      <c r="I8079" s="2">
        <v>2024</v>
      </c>
      <c r="J8079" s="2">
        <f t="shared" si="252"/>
        <v>34</v>
      </c>
      <c r="K8079" s="8">
        <f t="shared" si="253"/>
        <v>5051117.7642937573</v>
      </c>
    </row>
    <row r="8080" spans="1:11" x14ac:dyDescent="0.35">
      <c r="A8080" s="2">
        <v>3631</v>
      </c>
      <c r="B8080" t="s">
        <v>3625</v>
      </c>
      <c r="C8080" s="1">
        <v>2070399</v>
      </c>
      <c r="D8080" s="1">
        <v>2070399</v>
      </c>
      <c r="E8080">
        <v>1</v>
      </c>
      <c r="F8080" t="s">
        <v>5</v>
      </c>
      <c r="G8080" t="s">
        <v>5</v>
      </c>
      <c r="H8080" s="2">
        <v>1998</v>
      </c>
      <c r="I8080" s="2">
        <v>2024</v>
      </c>
      <c r="J8080" s="2">
        <f t="shared" si="252"/>
        <v>26</v>
      </c>
      <c r="K8080" s="8">
        <f t="shared" si="253"/>
        <v>5043340.6916040229</v>
      </c>
    </row>
    <row r="8081" spans="1:11" x14ac:dyDescent="0.35">
      <c r="A8081" s="2">
        <v>1799</v>
      </c>
      <c r="B8081" t="s">
        <v>1803</v>
      </c>
      <c r="C8081" s="1">
        <v>1519796</v>
      </c>
      <c r="D8081" s="1">
        <v>1519796</v>
      </c>
      <c r="E8081">
        <v>1</v>
      </c>
      <c r="F8081" t="s">
        <v>5</v>
      </c>
      <c r="G8081" t="s">
        <v>5</v>
      </c>
      <c r="H8081" s="2">
        <v>1989</v>
      </c>
      <c r="I8081" s="2">
        <v>2024</v>
      </c>
      <c r="J8081" s="2">
        <f t="shared" si="252"/>
        <v>35</v>
      </c>
      <c r="K8081" s="8">
        <f t="shared" si="253"/>
        <v>5038425.8890083553</v>
      </c>
    </row>
    <row r="8082" spans="1:11" x14ac:dyDescent="0.35">
      <c r="A8082" s="2">
        <v>3632</v>
      </c>
      <c r="B8082" t="s">
        <v>3626</v>
      </c>
      <c r="C8082" s="1">
        <v>2057193</v>
      </c>
      <c r="D8082" s="1">
        <v>2057193</v>
      </c>
      <c r="E8082">
        <v>1</v>
      </c>
      <c r="F8082" t="s">
        <v>5</v>
      </c>
      <c r="G8082" t="s">
        <v>5</v>
      </c>
      <c r="H8082" s="2">
        <v>1998</v>
      </c>
      <c r="I8082" s="2">
        <v>2024</v>
      </c>
      <c r="J8082" s="2">
        <f t="shared" si="252"/>
        <v>26</v>
      </c>
      <c r="K8082" s="8">
        <f t="shared" si="253"/>
        <v>5011171.8404920762</v>
      </c>
    </row>
    <row r="8083" spans="1:11" x14ac:dyDescent="0.35">
      <c r="A8083" s="2">
        <v>1410</v>
      </c>
      <c r="B8083" t="s">
        <v>1415</v>
      </c>
      <c r="C8083" s="1">
        <v>1408491</v>
      </c>
      <c r="D8083" s="1">
        <v>1408491</v>
      </c>
      <c r="E8083">
        <v>1</v>
      </c>
      <c r="F8083" t="s">
        <v>5</v>
      </c>
      <c r="G8083" t="s">
        <v>5</v>
      </c>
      <c r="H8083" s="2">
        <v>1987</v>
      </c>
      <c r="I8083" s="2">
        <v>2024</v>
      </c>
      <c r="J8083" s="2">
        <f t="shared" si="252"/>
        <v>37</v>
      </c>
      <c r="K8083" s="8">
        <f t="shared" si="253"/>
        <v>5000426.6189357415</v>
      </c>
    </row>
    <row r="8084" spans="1:11" x14ac:dyDescent="0.35">
      <c r="A8084" s="2">
        <v>32</v>
      </c>
      <c r="B8084" t="s">
        <v>37</v>
      </c>
      <c r="C8084" s="1">
        <v>1000000</v>
      </c>
      <c r="D8084" s="1">
        <v>1000000</v>
      </c>
      <c r="E8084">
        <v>1</v>
      </c>
      <c r="F8084" t="s">
        <v>5</v>
      </c>
      <c r="G8084" t="s">
        <v>5</v>
      </c>
      <c r="H8084" s="2">
        <v>1977</v>
      </c>
      <c r="I8084" s="2">
        <v>2024</v>
      </c>
      <c r="J8084" s="2">
        <f t="shared" si="252"/>
        <v>47</v>
      </c>
      <c r="K8084" s="8">
        <f t="shared" si="253"/>
        <v>4999999.9999999842</v>
      </c>
    </row>
    <row r="8085" spans="1:11" x14ac:dyDescent="0.35">
      <c r="A8085" s="2">
        <v>1610</v>
      </c>
      <c r="B8085" t="s">
        <v>1615</v>
      </c>
      <c r="C8085" s="1">
        <v>1451857</v>
      </c>
      <c r="D8085" s="1">
        <v>1451857</v>
      </c>
      <c r="E8085">
        <v>1</v>
      </c>
      <c r="F8085" t="s">
        <v>5</v>
      </c>
      <c r="G8085" t="s">
        <v>5</v>
      </c>
      <c r="H8085" s="2">
        <v>1988</v>
      </c>
      <c r="I8085" s="2">
        <v>2024</v>
      </c>
      <c r="J8085" s="2">
        <f t="shared" si="252"/>
        <v>36</v>
      </c>
      <c r="K8085" s="8">
        <f t="shared" si="253"/>
        <v>4980869.0353815183</v>
      </c>
    </row>
    <row r="8086" spans="1:11" x14ac:dyDescent="0.35">
      <c r="A8086" s="2">
        <v>682</v>
      </c>
      <c r="B8086" t="s">
        <v>687</v>
      </c>
      <c r="C8086" s="1">
        <v>1223200</v>
      </c>
      <c r="D8086" s="1">
        <v>1223200</v>
      </c>
      <c r="E8086">
        <v>1</v>
      </c>
      <c r="F8086" t="s">
        <v>5</v>
      </c>
      <c r="G8086" t="s">
        <v>5</v>
      </c>
      <c r="H8086" s="2">
        <v>1983</v>
      </c>
      <c r="I8086" s="2">
        <v>2024</v>
      </c>
      <c r="J8086" s="2">
        <f t="shared" si="252"/>
        <v>41</v>
      </c>
      <c r="K8086" s="8">
        <f t="shared" si="253"/>
        <v>4980090.8260488734</v>
      </c>
    </row>
    <row r="8087" spans="1:11" x14ac:dyDescent="0.35">
      <c r="A8087" s="2">
        <v>2402</v>
      </c>
      <c r="B8087" t="s">
        <v>2404</v>
      </c>
      <c r="C8087" s="1">
        <v>1659542</v>
      </c>
      <c r="D8087" s="1">
        <v>1659542</v>
      </c>
      <c r="E8087">
        <v>1</v>
      </c>
      <c r="F8087" t="s">
        <v>5</v>
      </c>
      <c r="G8087" t="s">
        <v>5</v>
      </c>
      <c r="H8087" s="2">
        <v>1992</v>
      </c>
      <c r="I8087" s="2">
        <v>2024</v>
      </c>
      <c r="J8087" s="2">
        <f t="shared" si="252"/>
        <v>32</v>
      </c>
      <c r="K8087" s="8">
        <f t="shared" si="253"/>
        <v>4964582.3520216309</v>
      </c>
    </row>
    <row r="8088" spans="1:11" x14ac:dyDescent="0.35">
      <c r="A8088" s="2">
        <v>2012</v>
      </c>
      <c r="B8088" t="s">
        <v>2015</v>
      </c>
      <c r="C8088" s="1">
        <v>1547867</v>
      </c>
      <c r="D8088" s="1">
        <v>1547867</v>
      </c>
      <c r="E8088">
        <v>1</v>
      </c>
      <c r="F8088" t="s">
        <v>5</v>
      </c>
      <c r="G8088" t="s">
        <v>5</v>
      </c>
      <c r="H8088" s="2">
        <v>1990</v>
      </c>
      <c r="I8088" s="2">
        <v>2024</v>
      </c>
      <c r="J8088" s="2">
        <f t="shared" si="252"/>
        <v>34</v>
      </c>
      <c r="K8088" s="8">
        <f t="shared" si="253"/>
        <v>4958742.0453986134</v>
      </c>
    </row>
    <row r="8089" spans="1:11" x14ac:dyDescent="0.35">
      <c r="A8089" s="2">
        <v>1014</v>
      </c>
      <c r="B8089" t="s">
        <v>1019</v>
      </c>
      <c r="C8089" s="1">
        <v>1304192</v>
      </c>
      <c r="D8089" s="1">
        <v>1304192</v>
      </c>
      <c r="E8089">
        <v>1</v>
      </c>
      <c r="F8089" t="s">
        <v>5</v>
      </c>
      <c r="G8089" t="s">
        <v>5</v>
      </c>
      <c r="H8089" s="2">
        <v>1985</v>
      </c>
      <c r="I8089" s="2">
        <v>2024</v>
      </c>
      <c r="J8089" s="2">
        <f t="shared" si="252"/>
        <v>39</v>
      </c>
      <c r="K8089" s="8">
        <f t="shared" si="253"/>
        <v>4958358.4368829923</v>
      </c>
    </row>
    <row r="8090" spans="1:11" x14ac:dyDescent="0.35">
      <c r="A8090" s="2">
        <v>1411</v>
      </c>
      <c r="B8090" t="s">
        <v>1416</v>
      </c>
      <c r="C8090" s="1">
        <v>1392616</v>
      </c>
      <c r="D8090" s="1">
        <v>1392616</v>
      </c>
      <c r="E8090">
        <v>1</v>
      </c>
      <c r="F8090" t="s">
        <v>5</v>
      </c>
      <c r="G8090" t="s">
        <v>5</v>
      </c>
      <c r="H8090" s="2">
        <v>1987</v>
      </c>
      <c r="I8090" s="2">
        <v>2024</v>
      </c>
      <c r="J8090" s="2">
        <f t="shared" si="252"/>
        <v>37</v>
      </c>
      <c r="K8090" s="8">
        <f t="shared" si="253"/>
        <v>4944067.1728508146</v>
      </c>
    </row>
    <row r="8091" spans="1:11" x14ac:dyDescent="0.35">
      <c r="A8091" s="2">
        <v>1015</v>
      </c>
      <c r="B8091" t="s">
        <v>1020</v>
      </c>
      <c r="C8091" s="1">
        <v>1299985</v>
      </c>
      <c r="D8091" s="1">
        <v>1299985</v>
      </c>
      <c r="E8091">
        <v>1</v>
      </c>
      <c r="F8091" t="s">
        <v>5</v>
      </c>
      <c r="G8091" t="s">
        <v>5</v>
      </c>
      <c r="H8091" s="2">
        <v>1985</v>
      </c>
      <c r="I8091" s="2">
        <v>2024</v>
      </c>
      <c r="J8091" s="2">
        <f t="shared" si="252"/>
        <v>39</v>
      </c>
      <c r="K8091" s="8">
        <f t="shared" si="253"/>
        <v>4942364.0020574704</v>
      </c>
    </row>
    <row r="8092" spans="1:11" x14ac:dyDescent="0.35">
      <c r="A8092" s="2">
        <v>1800</v>
      </c>
      <c r="B8092" t="s">
        <v>1804</v>
      </c>
      <c r="C8092" s="1">
        <v>1487606</v>
      </c>
      <c r="D8092" s="1">
        <v>1487606</v>
      </c>
      <c r="E8092">
        <v>1</v>
      </c>
      <c r="F8092" t="s">
        <v>5</v>
      </c>
      <c r="G8092" t="s">
        <v>5</v>
      </c>
      <c r="H8092" s="2">
        <v>1989</v>
      </c>
      <c r="I8092" s="2">
        <v>2024</v>
      </c>
      <c r="J8092" s="2">
        <f t="shared" si="252"/>
        <v>35</v>
      </c>
      <c r="K8092" s="8">
        <f t="shared" si="253"/>
        <v>4931709.6393490732</v>
      </c>
    </row>
    <row r="8093" spans="1:11" x14ac:dyDescent="0.35">
      <c r="A8093" s="2">
        <v>2822</v>
      </c>
      <c r="B8093" t="s">
        <v>2823</v>
      </c>
      <c r="C8093" s="1">
        <v>1760527</v>
      </c>
      <c r="D8093" s="1">
        <v>1760527</v>
      </c>
      <c r="E8093">
        <v>1</v>
      </c>
      <c r="F8093" t="s">
        <v>5</v>
      </c>
      <c r="G8093" t="s">
        <v>5</v>
      </c>
      <c r="H8093" s="2">
        <v>1994</v>
      </c>
      <c r="I8093" s="2">
        <v>2024</v>
      </c>
      <c r="J8093" s="2">
        <f t="shared" si="252"/>
        <v>30</v>
      </c>
      <c r="K8093" s="8">
        <f t="shared" si="253"/>
        <v>4918059.2495890278</v>
      </c>
    </row>
    <row r="8094" spans="1:11" x14ac:dyDescent="0.35">
      <c r="A8094" s="2">
        <v>1205</v>
      </c>
      <c r="B8094" t="s">
        <v>1210</v>
      </c>
      <c r="C8094" s="1">
        <v>1338264</v>
      </c>
      <c r="D8094" s="1">
        <v>1338264</v>
      </c>
      <c r="E8094">
        <v>1</v>
      </c>
      <c r="F8094" t="s">
        <v>5</v>
      </c>
      <c r="G8094" t="s">
        <v>5</v>
      </c>
      <c r="H8094" s="2">
        <v>1986</v>
      </c>
      <c r="I8094" s="2">
        <v>2024</v>
      </c>
      <c r="J8094" s="2">
        <f t="shared" si="252"/>
        <v>38</v>
      </c>
      <c r="K8094" s="8">
        <f t="shared" si="253"/>
        <v>4916618.1464138152</v>
      </c>
    </row>
    <row r="8095" spans="1:11" x14ac:dyDescent="0.35">
      <c r="A8095" s="2">
        <v>2403</v>
      </c>
      <c r="B8095" t="s">
        <v>2405</v>
      </c>
      <c r="C8095" s="1">
        <v>1642436</v>
      </c>
      <c r="D8095" s="1">
        <v>1642436</v>
      </c>
      <c r="E8095">
        <v>1</v>
      </c>
      <c r="F8095" t="s">
        <v>5</v>
      </c>
      <c r="G8095" t="s">
        <v>5</v>
      </c>
      <c r="H8095" s="2">
        <v>1992</v>
      </c>
      <c r="I8095" s="2">
        <v>2024</v>
      </c>
      <c r="J8095" s="2">
        <f t="shared" si="252"/>
        <v>32</v>
      </c>
      <c r="K8095" s="8">
        <f t="shared" si="253"/>
        <v>4913409.1092150724</v>
      </c>
    </row>
    <row r="8096" spans="1:11" x14ac:dyDescent="0.35">
      <c r="A8096" s="2">
        <v>3829</v>
      </c>
      <c r="B8096" t="s">
        <v>3822</v>
      </c>
      <c r="C8096" s="1">
        <v>2087228</v>
      </c>
      <c r="D8096" s="1">
        <v>2087228</v>
      </c>
      <c r="E8096">
        <v>1</v>
      </c>
      <c r="F8096" t="s">
        <v>5</v>
      </c>
      <c r="G8096" t="s">
        <v>5</v>
      </c>
      <c r="H8096" s="2">
        <v>1999</v>
      </c>
      <c r="I8096" s="2">
        <v>2024</v>
      </c>
      <c r="J8096" s="2">
        <f t="shared" si="252"/>
        <v>25</v>
      </c>
      <c r="K8096" s="8">
        <f t="shared" si="253"/>
        <v>4913177.4246090651</v>
      </c>
    </row>
    <row r="8097" spans="1:11" x14ac:dyDescent="0.35">
      <c r="A8097" s="2">
        <v>2200</v>
      </c>
      <c r="B8097" t="s">
        <v>2202</v>
      </c>
      <c r="C8097" s="1">
        <v>1585634</v>
      </c>
      <c r="D8097" s="1">
        <v>1585634</v>
      </c>
      <c r="E8097">
        <v>1</v>
      </c>
      <c r="F8097" t="s">
        <v>5</v>
      </c>
      <c r="G8097" t="s">
        <v>5</v>
      </c>
      <c r="H8097" s="2">
        <v>1991</v>
      </c>
      <c r="I8097" s="2">
        <v>2024</v>
      </c>
      <c r="J8097" s="2">
        <f t="shared" si="252"/>
        <v>33</v>
      </c>
      <c r="K8097" s="8">
        <f t="shared" si="253"/>
        <v>4908729.7520776009</v>
      </c>
    </row>
    <row r="8098" spans="1:11" x14ac:dyDescent="0.35">
      <c r="A8098" s="2">
        <v>2013</v>
      </c>
      <c r="B8098" t="s">
        <v>2016</v>
      </c>
      <c r="C8098" s="1">
        <v>1531489</v>
      </c>
      <c r="D8098" s="1">
        <v>1531489</v>
      </c>
      <c r="E8098">
        <v>1</v>
      </c>
      <c r="F8098" t="s">
        <v>5</v>
      </c>
      <c r="G8098" t="s">
        <v>5</v>
      </c>
      <c r="H8098" s="2">
        <v>1990</v>
      </c>
      <c r="I8098" s="2">
        <v>2024</v>
      </c>
      <c r="J8098" s="2">
        <f t="shared" si="252"/>
        <v>34</v>
      </c>
      <c r="K8098" s="8">
        <f t="shared" si="253"/>
        <v>4906273.5340733258</v>
      </c>
    </row>
    <row r="8099" spans="1:11" x14ac:dyDescent="0.35">
      <c r="A8099" s="2">
        <v>4038</v>
      </c>
      <c r="B8099" t="s">
        <v>4028</v>
      </c>
      <c r="C8099" s="1">
        <v>2150929</v>
      </c>
      <c r="D8099" s="1">
        <v>1157764</v>
      </c>
      <c r="E8099">
        <v>0.53800000000000003</v>
      </c>
      <c r="F8099" s="3">
        <v>993165</v>
      </c>
      <c r="G8099">
        <v>0.46200000000000002</v>
      </c>
      <c r="H8099" s="2">
        <v>2000</v>
      </c>
      <c r="I8099" s="2">
        <v>2024</v>
      </c>
      <c r="J8099" s="2">
        <f t="shared" si="252"/>
        <v>24</v>
      </c>
      <c r="K8099" s="8">
        <f t="shared" si="253"/>
        <v>4892681.3080880921</v>
      </c>
    </row>
    <row r="8100" spans="1:11" x14ac:dyDescent="0.35">
      <c r="A8100" s="2">
        <v>3233</v>
      </c>
      <c r="B8100" t="s">
        <v>3229</v>
      </c>
      <c r="C8100" s="1">
        <v>1875527</v>
      </c>
      <c r="D8100" s="1">
        <v>1875527</v>
      </c>
      <c r="E8100">
        <v>1</v>
      </c>
      <c r="F8100" t="s">
        <v>5</v>
      </c>
      <c r="G8100" t="s">
        <v>5</v>
      </c>
      <c r="H8100" s="2">
        <v>1996</v>
      </c>
      <c r="I8100" s="2">
        <v>2024</v>
      </c>
      <c r="J8100" s="2">
        <f t="shared" si="252"/>
        <v>28</v>
      </c>
      <c r="K8100" s="8">
        <f t="shared" si="253"/>
        <v>4892501.6722654179</v>
      </c>
    </row>
    <row r="8101" spans="1:11" x14ac:dyDescent="0.35">
      <c r="A8101" s="2">
        <v>3421</v>
      </c>
      <c r="B8101" t="s">
        <v>3415</v>
      </c>
      <c r="C8101" s="1">
        <v>1935539</v>
      </c>
      <c r="D8101" s="1">
        <v>1935539</v>
      </c>
      <c r="E8101">
        <v>1</v>
      </c>
      <c r="F8101" t="s">
        <v>5</v>
      </c>
      <c r="G8101" t="s">
        <v>5</v>
      </c>
      <c r="H8101" s="2">
        <v>1997</v>
      </c>
      <c r="I8101" s="2">
        <v>2024</v>
      </c>
      <c r="J8101" s="2">
        <f t="shared" si="252"/>
        <v>27</v>
      </c>
      <c r="K8101" s="8">
        <f t="shared" si="253"/>
        <v>4879079.4087354494</v>
      </c>
    </row>
    <row r="8102" spans="1:11" x14ac:dyDescent="0.35">
      <c r="A8102" s="2">
        <v>2823</v>
      </c>
      <c r="B8102" t="s">
        <v>2824</v>
      </c>
      <c r="C8102" s="1">
        <v>1746050</v>
      </c>
      <c r="D8102" s="1">
        <v>1746050</v>
      </c>
      <c r="E8102">
        <v>1</v>
      </c>
      <c r="F8102" t="s">
        <v>5</v>
      </c>
      <c r="G8102" t="s">
        <v>5</v>
      </c>
      <c r="H8102" s="2">
        <v>1994</v>
      </c>
      <c r="I8102" s="2">
        <v>2024</v>
      </c>
      <c r="J8102" s="2">
        <f t="shared" si="252"/>
        <v>30</v>
      </c>
      <c r="K8102" s="8">
        <f t="shared" si="253"/>
        <v>4877617.5274477024</v>
      </c>
    </row>
    <row r="8103" spans="1:11" x14ac:dyDescent="0.35">
      <c r="A8103" s="2">
        <v>395</v>
      </c>
      <c r="B8103" t="s">
        <v>400</v>
      </c>
      <c r="C8103" s="1">
        <v>1118634</v>
      </c>
      <c r="D8103" s="1">
        <v>1118634</v>
      </c>
      <c r="E8103">
        <v>1</v>
      </c>
      <c r="F8103" t="s">
        <v>5</v>
      </c>
      <c r="G8103" t="s">
        <v>5</v>
      </c>
      <c r="H8103" s="2">
        <v>1981</v>
      </c>
      <c r="I8103" s="2">
        <v>2024</v>
      </c>
      <c r="J8103" s="2">
        <f t="shared" si="252"/>
        <v>43</v>
      </c>
      <c r="K8103" s="8">
        <f t="shared" si="253"/>
        <v>4877207.2497399934</v>
      </c>
    </row>
    <row r="8104" spans="1:11" x14ac:dyDescent="0.35">
      <c r="A8104" s="2">
        <v>3633</v>
      </c>
      <c r="B8104" t="s">
        <v>3627</v>
      </c>
      <c r="C8104" s="1">
        <v>1995911</v>
      </c>
      <c r="D8104" s="1">
        <v>1995911</v>
      </c>
      <c r="E8104">
        <v>1</v>
      </c>
      <c r="F8104" t="s">
        <v>5</v>
      </c>
      <c r="G8104" t="s">
        <v>5</v>
      </c>
      <c r="H8104" s="2">
        <v>1998</v>
      </c>
      <c r="I8104" s="2">
        <v>2024</v>
      </c>
      <c r="J8104" s="2">
        <f t="shared" si="252"/>
        <v>26</v>
      </c>
      <c r="K8104" s="8">
        <f t="shared" si="253"/>
        <v>4861893.3660227219</v>
      </c>
    </row>
    <row r="8105" spans="1:11" x14ac:dyDescent="0.35">
      <c r="A8105" s="2">
        <v>3830</v>
      </c>
      <c r="B8105" t="s">
        <v>3823</v>
      </c>
      <c r="C8105" s="1">
        <v>2062405</v>
      </c>
      <c r="D8105" s="1">
        <v>2062405</v>
      </c>
      <c r="E8105">
        <v>1</v>
      </c>
      <c r="F8105" t="s">
        <v>5</v>
      </c>
      <c r="G8105" t="s">
        <v>5</v>
      </c>
      <c r="H8105" s="2">
        <v>1999</v>
      </c>
      <c r="I8105" s="2">
        <v>2024</v>
      </c>
      <c r="J8105" s="2">
        <f t="shared" si="252"/>
        <v>25</v>
      </c>
      <c r="K8105" s="8">
        <f t="shared" si="253"/>
        <v>4854745.9531976664</v>
      </c>
    </row>
    <row r="8106" spans="1:11" x14ac:dyDescent="0.35">
      <c r="A8106" s="2">
        <v>2622</v>
      </c>
      <c r="B8106" t="s">
        <v>2624</v>
      </c>
      <c r="C8106" s="1">
        <v>1677807</v>
      </c>
      <c r="D8106" s="1">
        <v>1677807</v>
      </c>
      <c r="E8106">
        <v>1</v>
      </c>
      <c r="F8106" t="s">
        <v>5</v>
      </c>
      <c r="G8106" t="s">
        <v>5</v>
      </c>
      <c r="H8106" s="2">
        <v>1993</v>
      </c>
      <c r="I8106" s="2">
        <v>2024</v>
      </c>
      <c r="J8106" s="2">
        <f t="shared" si="252"/>
        <v>31</v>
      </c>
      <c r="K8106" s="8">
        <f t="shared" si="253"/>
        <v>4850257.2198380902</v>
      </c>
    </row>
    <row r="8107" spans="1:11" x14ac:dyDescent="0.35">
      <c r="A8107" s="2">
        <v>2014</v>
      </c>
      <c r="B8107" t="s">
        <v>2017</v>
      </c>
      <c r="C8107" s="1">
        <v>1510053</v>
      </c>
      <c r="D8107" s="1">
        <v>1510053</v>
      </c>
      <c r="E8107">
        <v>1</v>
      </c>
      <c r="F8107" t="s">
        <v>5</v>
      </c>
      <c r="G8107" t="s">
        <v>5</v>
      </c>
      <c r="H8107" s="2">
        <v>1990</v>
      </c>
      <c r="I8107" s="2">
        <v>2024</v>
      </c>
      <c r="J8107" s="2">
        <f t="shared" si="252"/>
        <v>34</v>
      </c>
      <c r="K8107" s="8">
        <f t="shared" si="253"/>
        <v>4837601.2292272607</v>
      </c>
    </row>
    <row r="8108" spans="1:11" x14ac:dyDescent="0.35">
      <c r="A8108" s="2">
        <v>3422</v>
      </c>
      <c r="B8108" t="s">
        <v>3416</v>
      </c>
      <c r="C8108" s="1">
        <v>1918497</v>
      </c>
      <c r="D8108" s="1">
        <v>1918497</v>
      </c>
      <c r="E8108">
        <v>1</v>
      </c>
      <c r="F8108" t="s">
        <v>5</v>
      </c>
      <c r="G8108" t="s">
        <v>5</v>
      </c>
      <c r="H8108" s="2">
        <v>1997</v>
      </c>
      <c r="I8108" s="2">
        <v>2024</v>
      </c>
      <c r="J8108" s="2">
        <f t="shared" si="252"/>
        <v>27</v>
      </c>
      <c r="K8108" s="8">
        <f t="shared" si="253"/>
        <v>4836120.1755277133</v>
      </c>
    </row>
    <row r="8109" spans="1:11" x14ac:dyDescent="0.35">
      <c r="A8109" s="2">
        <v>3831</v>
      </c>
      <c r="B8109" t="s">
        <v>3824</v>
      </c>
      <c r="C8109" s="1">
        <v>2053648</v>
      </c>
      <c r="D8109" s="1">
        <v>2053648</v>
      </c>
      <c r="E8109">
        <v>1</v>
      </c>
      <c r="F8109" t="s">
        <v>5</v>
      </c>
      <c r="G8109" t="s">
        <v>5</v>
      </c>
      <c r="H8109" s="2">
        <v>1999</v>
      </c>
      <c r="I8109" s="2">
        <v>2024</v>
      </c>
      <c r="J8109" s="2">
        <f t="shared" si="252"/>
        <v>25</v>
      </c>
      <c r="K8109" s="8">
        <f t="shared" si="253"/>
        <v>4834132.635099547</v>
      </c>
    </row>
    <row r="8110" spans="1:11" x14ac:dyDescent="0.35">
      <c r="A8110" s="2">
        <v>3832</v>
      </c>
      <c r="B8110" t="s">
        <v>3825</v>
      </c>
      <c r="C8110" s="1">
        <v>2048740</v>
      </c>
      <c r="D8110" s="1">
        <v>2048740</v>
      </c>
      <c r="E8110">
        <v>1</v>
      </c>
      <c r="F8110" t="s">
        <v>5</v>
      </c>
      <c r="G8110" t="s">
        <v>5</v>
      </c>
      <c r="H8110" s="2">
        <v>1999</v>
      </c>
      <c r="I8110" s="2">
        <v>2024</v>
      </c>
      <c r="J8110" s="2">
        <f t="shared" si="252"/>
        <v>25</v>
      </c>
      <c r="K8110" s="8">
        <f t="shared" si="253"/>
        <v>4822579.5729520563</v>
      </c>
    </row>
    <row r="8111" spans="1:11" x14ac:dyDescent="0.35">
      <c r="A8111" s="2">
        <v>1412</v>
      </c>
      <c r="B8111" t="s">
        <v>1417</v>
      </c>
      <c r="C8111" s="1">
        <v>1355728</v>
      </c>
      <c r="D8111" s="1">
        <v>1355728</v>
      </c>
      <c r="E8111">
        <v>1</v>
      </c>
      <c r="F8111" t="s">
        <v>5</v>
      </c>
      <c r="G8111" t="s">
        <v>5</v>
      </c>
      <c r="H8111" s="2">
        <v>1987</v>
      </c>
      <c r="I8111" s="2">
        <v>2024</v>
      </c>
      <c r="J8111" s="2">
        <f t="shared" si="252"/>
        <v>37</v>
      </c>
      <c r="K8111" s="8">
        <f t="shared" si="253"/>
        <v>4813107.3462567497</v>
      </c>
    </row>
    <row r="8112" spans="1:11" x14ac:dyDescent="0.35">
      <c r="A8112" s="2">
        <v>2201</v>
      </c>
      <c r="B8112" t="s">
        <v>2203</v>
      </c>
      <c r="C8112" s="1">
        <v>1554742</v>
      </c>
      <c r="D8112" s="1">
        <v>1554742</v>
      </c>
      <c r="E8112">
        <v>1</v>
      </c>
      <c r="F8112" t="s">
        <v>5</v>
      </c>
      <c r="G8112" t="s">
        <v>5</v>
      </c>
      <c r="H8112" s="2">
        <v>1991</v>
      </c>
      <c r="I8112" s="2">
        <v>2024</v>
      </c>
      <c r="J8112" s="2">
        <f t="shared" si="252"/>
        <v>33</v>
      </c>
      <c r="K8112" s="8">
        <f t="shared" si="253"/>
        <v>4813095.7788522653</v>
      </c>
    </row>
    <row r="8113" spans="1:11" x14ac:dyDescent="0.35">
      <c r="A8113" s="2">
        <v>3036</v>
      </c>
      <c r="B8113" t="s">
        <v>3035</v>
      </c>
      <c r="C8113" s="1">
        <v>1782626</v>
      </c>
      <c r="D8113" s="1">
        <v>1738611</v>
      </c>
      <c r="E8113">
        <v>0.97500000000000009</v>
      </c>
      <c r="F8113" s="3">
        <v>43139</v>
      </c>
      <c r="G8113">
        <v>2.4E-2</v>
      </c>
      <c r="H8113" s="2">
        <v>1995</v>
      </c>
      <c r="I8113" s="2">
        <v>2024</v>
      </c>
      <c r="J8113" s="2">
        <f t="shared" si="252"/>
        <v>29</v>
      </c>
      <c r="K8113" s="8">
        <f t="shared" si="253"/>
        <v>4812154.9261060311</v>
      </c>
    </row>
    <row r="8114" spans="1:11" x14ac:dyDescent="0.35">
      <c r="A8114" s="2">
        <v>3037</v>
      </c>
      <c r="B8114" t="s">
        <v>3036</v>
      </c>
      <c r="C8114" s="1">
        <v>1781383</v>
      </c>
      <c r="D8114" s="1">
        <v>1781383</v>
      </c>
      <c r="E8114">
        <v>1</v>
      </c>
      <c r="F8114" t="s">
        <v>5</v>
      </c>
      <c r="G8114" t="s">
        <v>5</v>
      </c>
      <c r="H8114" s="2">
        <v>1995</v>
      </c>
      <c r="I8114" s="2">
        <v>2024</v>
      </c>
      <c r="J8114" s="2">
        <f t="shared" si="252"/>
        <v>29</v>
      </c>
      <c r="K8114" s="8">
        <f t="shared" si="253"/>
        <v>4808799.4782593427</v>
      </c>
    </row>
    <row r="8115" spans="1:11" x14ac:dyDescent="0.35">
      <c r="A8115" s="2">
        <v>3833</v>
      </c>
      <c r="B8115" t="s">
        <v>3826</v>
      </c>
      <c r="C8115" s="1">
        <v>2040635</v>
      </c>
      <c r="D8115" s="1">
        <v>2040635</v>
      </c>
      <c r="E8115">
        <v>1</v>
      </c>
      <c r="F8115" t="s">
        <v>5</v>
      </c>
      <c r="G8115" t="s">
        <v>5</v>
      </c>
      <c r="H8115" s="2">
        <v>1999</v>
      </c>
      <c r="I8115" s="2">
        <v>2024</v>
      </c>
      <c r="J8115" s="2">
        <f t="shared" si="252"/>
        <v>25</v>
      </c>
      <c r="K8115" s="8">
        <f t="shared" si="253"/>
        <v>4803501.0137211261</v>
      </c>
    </row>
    <row r="8116" spans="1:11" x14ac:dyDescent="0.35">
      <c r="A8116" s="2">
        <v>4039</v>
      </c>
      <c r="B8116" t="s">
        <v>4029</v>
      </c>
      <c r="C8116" s="1">
        <v>2111280</v>
      </c>
      <c r="D8116" s="1">
        <v>1069540</v>
      </c>
      <c r="E8116">
        <v>0.50700000000000001</v>
      </c>
      <c r="F8116" s="3">
        <v>1041740</v>
      </c>
      <c r="G8116">
        <v>0.49299999999999999</v>
      </c>
      <c r="H8116" s="2">
        <v>2000</v>
      </c>
      <c r="I8116" s="2">
        <v>2024</v>
      </c>
      <c r="J8116" s="2">
        <f t="shared" si="252"/>
        <v>24</v>
      </c>
      <c r="K8116" s="8">
        <f t="shared" si="253"/>
        <v>4802492.4077643789</v>
      </c>
    </row>
    <row r="8117" spans="1:11" x14ac:dyDescent="0.35">
      <c r="A8117" s="2">
        <v>1206</v>
      </c>
      <c r="B8117" t="s">
        <v>1211</v>
      </c>
      <c r="C8117" s="1">
        <v>1305114</v>
      </c>
      <c r="D8117" s="1">
        <v>1305114</v>
      </c>
      <c r="E8117">
        <v>1</v>
      </c>
      <c r="F8117" t="s">
        <v>5</v>
      </c>
      <c r="G8117" t="s">
        <v>5</v>
      </c>
      <c r="H8117" s="2">
        <v>1986</v>
      </c>
      <c r="I8117" s="2">
        <v>2024</v>
      </c>
      <c r="J8117" s="2">
        <f t="shared" si="252"/>
        <v>38</v>
      </c>
      <c r="K8117" s="8">
        <f t="shared" si="253"/>
        <v>4794829.1036288207</v>
      </c>
    </row>
    <row r="8118" spans="1:11" x14ac:dyDescent="0.35">
      <c r="A8118" s="2">
        <v>2015</v>
      </c>
      <c r="B8118" t="s">
        <v>2018</v>
      </c>
      <c r="C8118" s="1">
        <v>1494969</v>
      </c>
      <c r="D8118" s="1">
        <v>1494969</v>
      </c>
      <c r="E8118">
        <v>1</v>
      </c>
      <c r="F8118" t="s">
        <v>5</v>
      </c>
      <c r="G8118" t="s">
        <v>5</v>
      </c>
      <c r="H8118" s="2">
        <v>1990</v>
      </c>
      <c r="I8118" s="2">
        <v>2024</v>
      </c>
      <c r="J8118" s="2">
        <f t="shared" si="252"/>
        <v>34</v>
      </c>
      <c r="K8118" s="8">
        <f t="shared" si="253"/>
        <v>4789278.1723930547</v>
      </c>
    </row>
    <row r="8119" spans="1:11" x14ac:dyDescent="0.35">
      <c r="A8119" s="2">
        <v>2016</v>
      </c>
      <c r="B8119" t="s">
        <v>2019</v>
      </c>
      <c r="C8119" s="1">
        <v>1494399</v>
      </c>
      <c r="D8119" s="1">
        <v>1494399</v>
      </c>
      <c r="E8119">
        <v>1</v>
      </c>
      <c r="F8119" t="s">
        <v>5</v>
      </c>
      <c r="G8119" t="s">
        <v>5</v>
      </c>
      <c r="H8119" s="2">
        <v>1990</v>
      </c>
      <c r="I8119" s="2">
        <v>2024</v>
      </c>
      <c r="J8119" s="2">
        <f t="shared" si="252"/>
        <v>34</v>
      </c>
      <c r="K8119" s="8">
        <f t="shared" si="253"/>
        <v>4787452.1221149117</v>
      </c>
    </row>
    <row r="8120" spans="1:11" x14ac:dyDescent="0.35">
      <c r="A8120" s="2">
        <v>1207</v>
      </c>
      <c r="B8120" t="s">
        <v>1212</v>
      </c>
      <c r="C8120" s="1">
        <v>1301121</v>
      </c>
      <c r="D8120" s="1">
        <v>1301121</v>
      </c>
      <c r="E8120">
        <v>1</v>
      </c>
      <c r="F8120" t="s">
        <v>5</v>
      </c>
      <c r="G8120" t="s">
        <v>5</v>
      </c>
      <c r="H8120" s="2">
        <v>1986</v>
      </c>
      <c r="I8120" s="2">
        <v>2024</v>
      </c>
      <c r="J8120" s="2">
        <f t="shared" si="252"/>
        <v>38</v>
      </c>
      <c r="K8120" s="8">
        <f t="shared" si="253"/>
        <v>4780159.3103304654</v>
      </c>
    </row>
    <row r="8121" spans="1:11" x14ac:dyDescent="0.35">
      <c r="A8121" s="2">
        <v>3634</v>
      </c>
      <c r="B8121" t="s">
        <v>3628</v>
      </c>
      <c r="C8121" s="1">
        <v>1960216</v>
      </c>
      <c r="D8121" s="1">
        <v>1960216</v>
      </c>
      <c r="E8121">
        <v>1</v>
      </c>
      <c r="F8121" t="s">
        <v>5</v>
      </c>
      <c r="G8121" t="s">
        <v>5</v>
      </c>
      <c r="H8121" s="2">
        <v>1998</v>
      </c>
      <c r="I8121" s="2">
        <v>2024</v>
      </c>
      <c r="J8121" s="2">
        <f t="shared" si="252"/>
        <v>26</v>
      </c>
      <c r="K8121" s="8">
        <f t="shared" si="253"/>
        <v>4774942.9540553642</v>
      </c>
    </row>
    <row r="8122" spans="1:11" x14ac:dyDescent="0.35">
      <c r="A8122" s="2">
        <v>2824</v>
      </c>
      <c r="B8122" t="s">
        <v>2825</v>
      </c>
      <c r="C8122" s="1">
        <v>1708873</v>
      </c>
      <c r="D8122" s="1">
        <v>1708873</v>
      </c>
      <c r="E8122">
        <v>1</v>
      </c>
      <c r="F8122" t="s">
        <v>5</v>
      </c>
      <c r="G8122" t="s">
        <v>5</v>
      </c>
      <c r="H8122" s="2">
        <v>1994</v>
      </c>
      <c r="I8122" s="2">
        <v>2024</v>
      </c>
      <c r="J8122" s="2">
        <f t="shared" si="252"/>
        <v>30</v>
      </c>
      <c r="K8122" s="8">
        <f t="shared" si="253"/>
        <v>4773763.0062037958</v>
      </c>
    </row>
    <row r="8123" spans="1:11" x14ac:dyDescent="0.35">
      <c r="A8123" s="2">
        <v>3834</v>
      </c>
      <c r="B8123" t="s">
        <v>3827</v>
      </c>
      <c r="C8123" s="1">
        <v>2021698</v>
      </c>
      <c r="D8123" s="1">
        <v>2021698</v>
      </c>
      <c r="E8123">
        <v>1</v>
      </c>
      <c r="F8123" t="s">
        <v>5</v>
      </c>
      <c r="G8123" t="s">
        <v>5</v>
      </c>
      <c r="H8123" s="2">
        <v>1999</v>
      </c>
      <c r="I8123" s="2">
        <v>2024</v>
      </c>
      <c r="J8123" s="2">
        <f t="shared" si="252"/>
        <v>25</v>
      </c>
      <c r="K8123" s="8">
        <f t="shared" si="253"/>
        <v>4758924.7427580012</v>
      </c>
    </row>
    <row r="8124" spans="1:11" x14ac:dyDescent="0.35">
      <c r="A8124" s="2">
        <v>3835</v>
      </c>
      <c r="B8124" t="s">
        <v>3828</v>
      </c>
      <c r="C8124" s="1">
        <v>2020532</v>
      </c>
      <c r="D8124" s="1">
        <v>2020532</v>
      </c>
      <c r="E8124">
        <v>1</v>
      </c>
      <c r="F8124" t="s">
        <v>5</v>
      </c>
      <c r="G8124" t="s">
        <v>5</v>
      </c>
      <c r="H8124" s="2">
        <v>1999</v>
      </c>
      <c r="I8124" s="2">
        <v>2024</v>
      </c>
      <c r="J8124" s="2">
        <f t="shared" si="252"/>
        <v>25</v>
      </c>
      <c r="K8124" s="8">
        <f t="shared" si="253"/>
        <v>4756180.0666243471</v>
      </c>
    </row>
    <row r="8125" spans="1:11" x14ac:dyDescent="0.35">
      <c r="A8125" s="2">
        <v>2825</v>
      </c>
      <c r="B8125" t="s">
        <v>2826</v>
      </c>
      <c r="C8125" s="1">
        <v>1702394</v>
      </c>
      <c r="D8125" s="1">
        <v>1702394</v>
      </c>
      <c r="E8125">
        <v>1</v>
      </c>
      <c r="F8125" t="s">
        <v>5</v>
      </c>
      <c r="G8125" t="s">
        <v>5</v>
      </c>
      <c r="H8125" s="2">
        <v>1994</v>
      </c>
      <c r="I8125" s="2">
        <v>2024</v>
      </c>
      <c r="J8125" s="2">
        <f t="shared" si="252"/>
        <v>30</v>
      </c>
      <c r="K8125" s="8">
        <f t="shared" si="253"/>
        <v>4755663.8200634597</v>
      </c>
    </row>
    <row r="8126" spans="1:11" x14ac:dyDescent="0.35">
      <c r="A8126" s="2">
        <v>2826</v>
      </c>
      <c r="B8126" t="s">
        <v>2827</v>
      </c>
      <c r="C8126" s="1">
        <v>1700992</v>
      </c>
      <c r="D8126" s="1">
        <v>1700992</v>
      </c>
      <c r="E8126">
        <v>1</v>
      </c>
      <c r="F8126" t="s">
        <v>5</v>
      </c>
      <c r="G8126" t="s">
        <v>5</v>
      </c>
      <c r="H8126" s="2">
        <v>1994</v>
      </c>
      <c r="I8126" s="2">
        <v>2024</v>
      </c>
      <c r="J8126" s="2">
        <f t="shared" si="252"/>
        <v>30</v>
      </c>
      <c r="K8126" s="8">
        <f t="shared" si="253"/>
        <v>4751747.3115021465</v>
      </c>
    </row>
    <row r="8127" spans="1:11" x14ac:dyDescent="0.35">
      <c r="A8127" s="2">
        <v>1413</v>
      </c>
      <c r="B8127" t="s">
        <v>1418</v>
      </c>
      <c r="C8127" s="1">
        <v>1338198</v>
      </c>
      <c r="D8127" s="1">
        <v>1338198</v>
      </c>
      <c r="E8127">
        <v>1</v>
      </c>
      <c r="F8127" t="s">
        <v>5</v>
      </c>
      <c r="G8127" t="s">
        <v>5</v>
      </c>
      <c r="H8127" s="2">
        <v>1987</v>
      </c>
      <c r="I8127" s="2">
        <v>2024</v>
      </c>
      <c r="J8127" s="2">
        <f t="shared" si="252"/>
        <v>37</v>
      </c>
      <c r="K8127" s="8">
        <f t="shared" si="253"/>
        <v>4750872.3169736778</v>
      </c>
    </row>
    <row r="8128" spans="1:11" x14ac:dyDescent="0.35">
      <c r="A8128" s="2">
        <v>3836</v>
      </c>
      <c r="B8128" t="s">
        <v>3829</v>
      </c>
      <c r="C8128" s="1">
        <v>2015406</v>
      </c>
      <c r="D8128" s="1">
        <v>2015406</v>
      </c>
      <c r="E8128">
        <v>1</v>
      </c>
      <c r="F8128" t="s">
        <v>5</v>
      </c>
      <c r="G8128" t="s">
        <v>5</v>
      </c>
      <c r="H8128" s="2">
        <v>1999</v>
      </c>
      <c r="I8128" s="2">
        <v>2024</v>
      </c>
      <c r="J8128" s="2">
        <f t="shared" si="252"/>
        <v>25</v>
      </c>
      <c r="K8128" s="8">
        <f t="shared" si="253"/>
        <v>4744113.8489046991</v>
      </c>
    </row>
    <row r="8129" spans="1:11" x14ac:dyDescent="0.35">
      <c r="A8129" s="2">
        <v>2623</v>
      </c>
      <c r="B8129" t="s">
        <v>2625</v>
      </c>
      <c r="C8129" s="1">
        <v>1640220</v>
      </c>
      <c r="D8129" s="1">
        <v>1640220</v>
      </c>
      <c r="E8129">
        <v>1</v>
      </c>
      <c r="F8129" t="s">
        <v>5</v>
      </c>
      <c r="G8129" t="s">
        <v>5</v>
      </c>
      <c r="H8129" s="2">
        <v>1993</v>
      </c>
      <c r="I8129" s="2">
        <v>2024</v>
      </c>
      <c r="J8129" s="2">
        <f t="shared" si="252"/>
        <v>31</v>
      </c>
      <c r="K8129" s="8">
        <f t="shared" si="253"/>
        <v>4741599.5386375384</v>
      </c>
    </row>
    <row r="8130" spans="1:11" x14ac:dyDescent="0.35">
      <c r="A8130" s="2">
        <v>284</v>
      </c>
      <c r="B8130" t="s">
        <v>289</v>
      </c>
      <c r="C8130" s="1">
        <v>1047454</v>
      </c>
      <c r="D8130" s="1">
        <v>1047454</v>
      </c>
      <c r="E8130">
        <v>1</v>
      </c>
      <c r="F8130" t="s">
        <v>5</v>
      </c>
      <c r="G8130" t="s">
        <v>5</v>
      </c>
      <c r="H8130" s="2">
        <v>1980</v>
      </c>
      <c r="I8130" s="2">
        <v>2024</v>
      </c>
      <c r="J8130" s="2">
        <f t="shared" ref="J8130:J8193" si="254">I8130-H8130</f>
        <v>44</v>
      </c>
      <c r="K8130" s="8">
        <f t="shared" ref="K8130:K8193" si="255">C8130*(1+$L$2)^J8130</f>
        <v>4725957.9951256476</v>
      </c>
    </row>
    <row r="8131" spans="1:11" x14ac:dyDescent="0.35">
      <c r="A8131" s="2">
        <v>3837</v>
      </c>
      <c r="B8131" t="s">
        <v>3830</v>
      </c>
      <c r="C8131" s="1">
        <v>2007290</v>
      </c>
      <c r="D8131" s="1">
        <v>2007290</v>
      </c>
      <c r="E8131">
        <v>1</v>
      </c>
      <c r="F8131" t="s">
        <v>5</v>
      </c>
      <c r="G8131" t="s">
        <v>5</v>
      </c>
      <c r="H8131" s="2">
        <v>1999</v>
      </c>
      <c r="I8131" s="2">
        <v>2024</v>
      </c>
      <c r="J8131" s="2">
        <f t="shared" si="254"/>
        <v>25</v>
      </c>
      <c r="K8131" s="8">
        <f t="shared" si="255"/>
        <v>4725009.396502696</v>
      </c>
    </row>
    <row r="8132" spans="1:11" x14ac:dyDescent="0.35">
      <c r="A8132" s="2">
        <v>2624</v>
      </c>
      <c r="B8132" t="s">
        <v>2626</v>
      </c>
      <c r="C8132" s="1">
        <v>1634386</v>
      </c>
      <c r="D8132" s="1">
        <v>1634386</v>
      </c>
      <c r="E8132">
        <v>1</v>
      </c>
      <c r="F8132" t="s">
        <v>5</v>
      </c>
      <c r="G8132" t="s">
        <v>5</v>
      </c>
      <c r="H8132" s="2">
        <v>1993</v>
      </c>
      <c r="I8132" s="2">
        <v>2024</v>
      </c>
      <c r="J8132" s="2">
        <f t="shared" si="254"/>
        <v>31</v>
      </c>
      <c r="K8132" s="8">
        <f t="shared" si="255"/>
        <v>4724734.4280374907</v>
      </c>
    </row>
    <row r="8133" spans="1:11" x14ac:dyDescent="0.35">
      <c r="A8133" s="2">
        <v>3838</v>
      </c>
      <c r="B8133" t="s">
        <v>3831</v>
      </c>
      <c r="C8133" s="1">
        <v>2005840</v>
      </c>
      <c r="D8133" s="1">
        <v>2005840</v>
      </c>
      <c r="E8133">
        <v>1</v>
      </c>
      <c r="F8133" t="s">
        <v>5</v>
      </c>
      <c r="G8133" t="s">
        <v>5</v>
      </c>
      <c r="H8133" s="2">
        <v>1999</v>
      </c>
      <c r="I8133" s="2">
        <v>2024</v>
      </c>
      <c r="J8133" s="2">
        <f t="shared" si="254"/>
        <v>25</v>
      </c>
      <c r="K8133" s="8">
        <f t="shared" si="255"/>
        <v>4721596.2057704506</v>
      </c>
    </row>
    <row r="8134" spans="1:11" x14ac:dyDescent="0.35">
      <c r="A8134" s="2">
        <v>3839</v>
      </c>
      <c r="B8134" t="s">
        <v>3832</v>
      </c>
      <c r="C8134" s="1">
        <v>2005094</v>
      </c>
      <c r="D8134" s="1">
        <v>2005094</v>
      </c>
      <c r="E8134">
        <v>1</v>
      </c>
      <c r="F8134" t="s">
        <v>5</v>
      </c>
      <c r="G8134" t="s">
        <v>5</v>
      </c>
      <c r="H8134" s="2">
        <v>1999</v>
      </c>
      <c r="I8134" s="2">
        <v>2024</v>
      </c>
      <c r="J8134" s="2">
        <f t="shared" si="254"/>
        <v>25</v>
      </c>
      <c r="K8134" s="8">
        <f t="shared" si="255"/>
        <v>4719840.1779868267</v>
      </c>
    </row>
    <row r="8135" spans="1:11" x14ac:dyDescent="0.35">
      <c r="A8135" s="2">
        <v>1414</v>
      </c>
      <c r="B8135" t="s">
        <v>1419</v>
      </c>
      <c r="C8135" s="1">
        <v>1327740</v>
      </c>
      <c r="D8135" s="1">
        <v>1327740</v>
      </c>
      <c r="E8135">
        <v>1</v>
      </c>
      <c r="F8135" t="s">
        <v>5</v>
      </c>
      <c r="G8135" t="s">
        <v>5</v>
      </c>
      <c r="H8135" s="2">
        <v>1987</v>
      </c>
      <c r="I8135" s="2">
        <v>2024</v>
      </c>
      <c r="J8135" s="2">
        <f t="shared" si="254"/>
        <v>37</v>
      </c>
      <c r="K8135" s="8">
        <f t="shared" si="255"/>
        <v>4713744.3114835257</v>
      </c>
    </row>
    <row r="8136" spans="1:11" x14ac:dyDescent="0.35">
      <c r="A8136" s="2">
        <v>4040</v>
      </c>
      <c r="B8136" t="s">
        <v>4030</v>
      </c>
      <c r="C8136" s="1">
        <v>2068701</v>
      </c>
      <c r="D8136" s="1">
        <v>1701855</v>
      </c>
      <c r="E8136">
        <v>0.82299999999999995</v>
      </c>
      <c r="F8136" s="3">
        <v>366846</v>
      </c>
      <c r="G8136">
        <v>0.17699999999999999</v>
      </c>
      <c r="H8136" s="2">
        <v>2000</v>
      </c>
      <c r="I8136" s="2">
        <v>2024</v>
      </c>
      <c r="J8136" s="2">
        <f t="shared" si="254"/>
        <v>24</v>
      </c>
      <c r="K8136" s="8">
        <f t="shared" si="255"/>
        <v>4705638.6866898648</v>
      </c>
    </row>
    <row r="8137" spans="1:11" x14ac:dyDescent="0.35">
      <c r="A8137" s="2">
        <v>2202</v>
      </c>
      <c r="B8137" t="s">
        <v>2204</v>
      </c>
      <c r="C8137" s="1">
        <v>1516414</v>
      </c>
      <c r="D8137" s="1">
        <v>1516414</v>
      </c>
      <c r="E8137">
        <v>1</v>
      </c>
      <c r="F8137" t="s">
        <v>5</v>
      </c>
      <c r="G8137" t="s">
        <v>5</v>
      </c>
      <c r="H8137" s="2">
        <v>1991</v>
      </c>
      <c r="I8137" s="2">
        <v>2024</v>
      </c>
      <c r="J8137" s="2">
        <f t="shared" si="254"/>
        <v>33</v>
      </c>
      <c r="K8137" s="8">
        <f t="shared" si="255"/>
        <v>4694441.7931672772</v>
      </c>
    </row>
    <row r="8138" spans="1:11" x14ac:dyDescent="0.35">
      <c r="A8138" s="2">
        <v>4041</v>
      </c>
      <c r="B8138" t="s">
        <v>1221</v>
      </c>
      <c r="C8138" s="1">
        <v>2061924</v>
      </c>
      <c r="D8138" s="1" t="s">
        <v>5</v>
      </c>
      <c r="E8138" t="s">
        <v>5</v>
      </c>
      <c r="F8138" s="3">
        <v>2061924</v>
      </c>
      <c r="G8138">
        <v>1</v>
      </c>
      <c r="H8138" s="2">
        <v>2000</v>
      </c>
      <c r="I8138" s="2">
        <v>2024</v>
      </c>
      <c r="J8138" s="2">
        <f t="shared" si="254"/>
        <v>24</v>
      </c>
      <c r="K8138" s="8">
        <f t="shared" si="255"/>
        <v>4690223.1610147199</v>
      </c>
    </row>
    <row r="8139" spans="1:11" x14ac:dyDescent="0.35">
      <c r="A8139" s="2">
        <v>2625</v>
      </c>
      <c r="B8139" t="s">
        <v>2627</v>
      </c>
      <c r="C8139" s="1">
        <v>1614784</v>
      </c>
      <c r="D8139" s="1">
        <v>1614784</v>
      </c>
      <c r="E8139">
        <v>1</v>
      </c>
      <c r="F8139" t="s">
        <v>5</v>
      </c>
      <c r="G8139" t="s">
        <v>5</v>
      </c>
      <c r="H8139" s="2">
        <v>1993</v>
      </c>
      <c r="I8139" s="2">
        <v>2024</v>
      </c>
      <c r="J8139" s="2">
        <f t="shared" si="254"/>
        <v>31</v>
      </c>
      <c r="K8139" s="8">
        <f t="shared" si="255"/>
        <v>4668068.3502208721</v>
      </c>
    </row>
    <row r="8140" spans="1:11" x14ac:dyDescent="0.35">
      <c r="A8140" s="2">
        <v>3423</v>
      </c>
      <c r="B8140" t="s">
        <v>3417</v>
      </c>
      <c r="C8140" s="1">
        <v>1851761</v>
      </c>
      <c r="D8140" s="1">
        <v>1851761</v>
      </c>
      <c r="E8140">
        <v>1</v>
      </c>
      <c r="F8140" t="s">
        <v>5</v>
      </c>
      <c r="G8140" t="s">
        <v>5</v>
      </c>
      <c r="H8140" s="2">
        <v>1997</v>
      </c>
      <c r="I8140" s="2">
        <v>2024</v>
      </c>
      <c r="J8140" s="2">
        <f t="shared" si="254"/>
        <v>27</v>
      </c>
      <c r="K8140" s="8">
        <f t="shared" si="255"/>
        <v>4667893.0080971578</v>
      </c>
    </row>
    <row r="8141" spans="1:11" x14ac:dyDescent="0.35">
      <c r="A8141" s="2">
        <v>2404</v>
      </c>
      <c r="B8141" t="s">
        <v>2406</v>
      </c>
      <c r="C8141" s="1">
        <v>1557771</v>
      </c>
      <c r="D8141" s="1">
        <v>1557771</v>
      </c>
      <c r="E8141">
        <v>1</v>
      </c>
      <c r="F8141" t="s">
        <v>5</v>
      </c>
      <c r="G8141" t="s">
        <v>5</v>
      </c>
      <c r="H8141" s="2">
        <v>1992</v>
      </c>
      <c r="I8141" s="2">
        <v>2024</v>
      </c>
      <c r="J8141" s="2">
        <f t="shared" si="254"/>
        <v>32</v>
      </c>
      <c r="K8141" s="8">
        <f t="shared" si="255"/>
        <v>4660130.5752376793</v>
      </c>
    </row>
    <row r="8142" spans="1:11" x14ac:dyDescent="0.35">
      <c r="A8142" s="2">
        <v>1208</v>
      </c>
      <c r="B8142" t="s">
        <v>1213</v>
      </c>
      <c r="C8142" s="1">
        <v>1268443</v>
      </c>
      <c r="D8142" s="1">
        <v>1268443</v>
      </c>
      <c r="E8142">
        <v>1</v>
      </c>
      <c r="F8142" t="s">
        <v>5</v>
      </c>
      <c r="G8142" t="s">
        <v>5</v>
      </c>
      <c r="H8142" s="2">
        <v>1986</v>
      </c>
      <c r="I8142" s="2">
        <v>2024</v>
      </c>
      <c r="J8142" s="2">
        <f t="shared" si="254"/>
        <v>38</v>
      </c>
      <c r="K8142" s="8">
        <f t="shared" si="255"/>
        <v>4660104.3377775829</v>
      </c>
    </row>
    <row r="8143" spans="1:11" x14ac:dyDescent="0.35">
      <c r="A8143" s="2">
        <v>4042</v>
      </c>
      <c r="B8143" t="s">
        <v>1911</v>
      </c>
      <c r="C8143" s="1">
        <v>2046433</v>
      </c>
      <c r="D8143" s="1">
        <v>1577287</v>
      </c>
      <c r="E8143">
        <v>0.77100000000000002</v>
      </c>
      <c r="F8143" s="3">
        <v>469146</v>
      </c>
      <c r="G8143">
        <v>0.22900000000000001</v>
      </c>
      <c r="H8143" s="2">
        <v>2000</v>
      </c>
      <c r="I8143" s="2">
        <v>2024</v>
      </c>
      <c r="J8143" s="2">
        <f t="shared" si="254"/>
        <v>24</v>
      </c>
      <c r="K8143" s="8">
        <f t="shared" si="255"/>
        <v>4654986.0489837825</v>
      </c>
    </row>
    <row r="8144" spans="1:11" x14ac:dyDescent="0.35">
      <c r="A8144" s="2">
        <v>2203</v>
      </c>
      <c r="B8144" t="s">
        <v>2205</v>
      </c>
      <c r="C8144" s="1">
        <v>1501785</v>
      </c>
      <c r="D8144" s="1">
        <v>1501785</v>
      </c>
      <c r="E8144">
        <v>1</v>
      </c>
      <c r="F8144" t="s">
        <v>5</v>
      </c>
      <c r="G8144" t="s">
        <v>5</v>
      </c>
      <c r="H8144" s="2">
        <v>1991</v>
      </c>
      <c r="I8144" s="2">
        <v>2024</v>
      </c>
      <c r="J8144" s="2">
        <f t="shared" si="254"/>
        <v>33</v>
      </c>
      <c r="K8144" s="8">
        <f t="shared" si="255"/>
        <v>4649154.0360031761</v>
      </c>
    </row>
    <row r="8145" spans="1:11" x14ac:dyDescent="0.35">
      <c r="A8145" s="2">
        <v>2626</v>
      </c>
      <c r="B8145" t="s">
        <v>2628</v>
      </c>
      <c r="C8145" s="1">
        <v>1605437</v>
      </c>
      <c r="D8145" s="1">
        <v>1605437</v>
      </c>
      <c r="E8145">
        <v>1</v>
      </c>
      <c r="F8145" t="s">
        <v>5</v>
      </c>
      <c r="G8145" t="s">
        <v>5</v>
      </c>
      <c r="H8145" s="2">
        <v>1993</v>
      </c>
      <c r="I8145" s="2">
        <v>2024</v>
      </c>
      <c r="J8145" s="2">
        <f t="shared" si="254"/>
        <v>31</v>
      </c>
      <c r="K8145" s="8">
        <f t="shared" si="255"/>
        <v>4641047.7487846958</v>
      </c>
    </row>
    <row r="8146" spans="1:11" x14ac:dyDescent="0.35">
      <c r="A8146" s="2">
        <v>1209</v>
      </c>
      <c r="B8146" t="s">
        <v>1214</v>
      </c>
      <c r="C8146" s="1">
        <v>1261000</v>
      </c>
      <c r="D8146" s="1">
        <v>1261000</v>
      </c>
      <c r="E8146">
        <v>1</v>
      </c>
      <c r="F8146" t="s">
        <v>5</v>
      </c>
      <c r="G8146" t="s">
        <v>5</v>
      </c>
      <c r="H8146" s="2">
        <v>1986</v>
      </c>
      <c r="I8146" s="2">
        <v>2024</v>
      </c>
      <c r="J8146" s="2">
        <f t="shared" si="254"/>
        <v>38</v>
      </c>
      <c r="K8146" s="8">
        <f t="shared" si="255"/>
        <v>4632759.6667233231</v>
      </c>
    </row>
    <row r="8147" spans="1:11" x14ac:dyDescent="0.35">
      <c r="A8147" s="2">
        <v>1016</v>
      </c>
      <c r="B8147" t="s">
        <v>1021</v>
      </c>
      <c r="C8147" s="1">
        <v>1215923</v>
      </c>
      <c r="D8147" s="1">
        <v>1215923</v>
      </c>
      <c r="E8147">
        <v>1</v>
      </c>
      <c r="F8147" t="s">
        <v>5</v>
      </c>
      <c r="G8147" t="s">
        <v>5</v>
      </c>
      <c r="H8147" s="2">
        <v>1985</v>
      </c>
      <c r="I8147" s="2">
        <v>2024</v>
      </c>
      <c r="J8147" s="2">
        <f t="shared" si="254"/>
        <v>39</v>
      </c>
      <c r="K8147" s="8">
        <f t="shared" si="255"/>
        <v>4622771.8508088375</v>
      </c>
    </row>
    <row r="8148" spans="1:11" x14ac:dyDescent="0.35">
      <c r="A8148" s="2">
        <v>3635</v>
      </c>
      <c r="B8148" t="s">
        <v>3629</v>
      </c>
      <c r="C8148" s="1">
        <v>1897404</v>
      </c>
      <c r="D8148" s="1">
        <v>1897404</v>
      </c>
      <c r="E8148">
        <v>1</v>
      </c>
      <c r="F8148" t="s">
        <v>5</v>
      </c>
      <c r="G8148" t="s">
        <v>5</v>
      </c>
      <c r="H8148" s="2">
        <v>1998</v>
      </c>
      <c r="I8148" s="2">
        <v>2024</v>
      </c>
      <c r="J8148" s="2">
        <f t="shared" si="254"/>
        <v>26</v>
      </c>
      <c r="K8148" s="8">
        <f t="shared" si="255"/>
        <v>4621937.5113744931</v>
      </c>
    </row>
    <row r="8149" spans="1:11" x14ac:dyDescent="0.35">
      <c r="A8149" s="2">
        <v>1210</v>
      </c>
      <c r="B8149" t="s">
        <v>1215</v>
      </c>
      <c r="C8149" s="1">
        <v>1256862</v>
      </c>
      <c r="D8149" s="1">
        <v>1256862</v>
      </c>
      <c r="E8149">
        <v>1</v>
      </c>
      <c r="F8149" t="s">
        <v>5</v>
      </c>
      <c r="G8149" t="s">
        <v>5</v>
      </c>
      <c r="H8149" s="2">
        <v>1986</v>
      </c>
      <c r="I8149" s="2">
        <v>2024</v>
      </c>
      <c r="J8149" s="2">
        <f t="shared" si="254"/>
        <v>38</v>
      </c>
      <c r="K8149" s="8">
        <f t="shared" si="255"/>
        <v>4617557.1611714587</v>
      </c>
    </row>
    <row r="8150" spans="1:11" x14ac:dyDescent="0.35">
      <c r="A8150" s="2">
        <v>2405</v>
      </c>
      <c r="B8150" t="s">
        <v>2407</v>
      </c>
      <c r="C8150" s="1">
        <v>1543112</v>
      </c>
      <c r="D8150" s="1">
        <v>1543112</v>
      </c>
      <c r="E8150">
        <v>1</v>
      </c>
      <c r="F8150" t="s">
        <v>5</v>
      </c>
      <c r="G8150" t="s">
        <v>5</v>
      </c>
      <c r="H8150" s="2">
        <v>1992</v>
      </c>
      <c r="I8150" s="2">
        <v>2024</v>
      </c>
      <c r="J8150" s="2">
        <f t="shared" si="254"/>
        <v>32</v>
      </c>
      <c r="K8150" s="8">
        <f t="shared" si="255"/>
        <v>4616277.6250271481</v>
      </c>
    </row>
    <row r="8151" spans="1:11" x14ac:dyDescent="0.35">
      <c r="A8151" s="2">
        <v>1211</v>
      </c>
      <c r="B8151" t="s">
        <v>1216</v>
      </c>
      <c r="C8151" s="1">
        <v>1254040</v>
      </c>
      <c r="D8151" s="1">
        <v>1254040</v>
      </c>
      <c r="E8151">
        <v>1</v>
      </c>
      <c r="F8151" t="s">
        <v>5</v>
      </c>
      <c r="G8151" t="s">
        <v>5</v>
      </c>
      <c r="H8151" s="2">
        <v>1986</v>
      </c>
      <c r="I8151" s="2">
        <v>2024</v>
      </c>
      <c r="J8151" s="2">
        <f t="shared" si="254"/>
        <v>38</v>
      </c>
      <c r="K8151" s="8">
        <f t="shared" si="255"/>
        <v>4607189.4785548896</v>
      </c>
    </row>
    <row r="8152" spans="1:11" x14ac:dyDescent="0.35">
      <c r="A8152" s="2">
        <v>3840</v>
      </c>
      <c r="B8152" t="s">
        <v>3833</v>
      </c>
      <c r="C8152" s="1">
        <v>1955933</v>
      </c>
      <c r="D8152" s="1">
        <v>1955933</v>
      </c>
      <c r="E8152">
        <v>1</v>
      </c>
      <c r="F8152" t="s">
        <v>5</v>
      </c>
      <c r="G8152" t="s">
        <v>5</v>
      </c>
      <c r="H8152" s="2">
        <v>1999</v>
      </c>
      <c r="I8152" s="2">
        <v>2024</v>
      </c>
      <c r="J8152" s="2">
        <f t="shared" si="254"/>
        <v>25</v>
      </c>
      <c r="K8152" s="8">
        <f t="shared" si="255"/>
        <v>4604118.8886158494</v>
      </c>
    </row>
    <row r="8153" spans="1:11" x14ac:dyDescent="0.35">
      <c r="A8153" s="2">
        <v>2017</v>
      </c>
      <c r="B8153" t="s">
        <v>2020</v>
      </c>
      <c r="C8153" s="1">
        <v>1436308</v>
      </c>
      <c r="D8153" s="1">
        <v>1436308</v>
      </c>
      <c r="E8153">
        <v>1</v>
      </c>
      <c r="F8153" t="s">
        <v>5</v>
      </c>
      <c r="G8153" t="s">
        <v>5</v>
      </c>
      <c r="H8153" s="2">
        <v>1990</v>
      </c>
      <c r="I8153" s="2">
        <v>2024</v>
      </c>
      <c r="J8153" s="2">
        <f t="shared" si="254"/>
        <v>34</v>
      </c>
      <c r="K8153" s="8">
        <f t="shared" si="255"/>
        <v>4601351.9699963834</v>
      </c>
    </row>
    <row r="8154" spans="1:11" x14ac:dyDescent="0.35">
      <c r="A8154" s="2">
        <v>4043</v>
      </c>
      <c r="B8154" t="s">
        <v>4031</v>
      </c>
      <c r="C8154" s="1">
        <v>2019121</v>
      </c>
      <c r="D8154" s="1">
        <v>1746585</v>
      </c>
      <c r="E8154">
        <v>0.86499999999999999</v>
      </c>
      <c r="F8154" s="3">
        <v>272536</v>
      </c>
      <c r="G8154">
        <v>0.13500000000000001</v>
      </c>
      <c r="H8154" s="2">
        <v>2000</v>
      </c>
      <c r="I8154" s="2">
        <v>2024</v>
      </c>
      <c r="J8154" s="2">
        <f t="shared" si="254"/>
        <v>24</v>
      </c>
      <c r="K8154" s="8">
        <f t="shared" si="255"/>
        <v>4592859.9109817836</v>
      </c>
    </row>
    <row r="8155" spans="1:11" x14ac:dyDescent="0.35">
      <c r="A8155" s="2">
        <v>1212</v>
      </c>
      <c r="B8155" t="s">
        <v>1217</v>
      </c>
      <c r="C8155" s="1">
        <v>1250000</v>
      </c>
      <c r="D8155" s="1">
        <v>1250000</v>
      </c>
      <c r="E8155">
        <v>1</v>
      </c>
      <c r="F8155" t="s">
        <v>5</v>
      </c>
      <c r="G8155" t="s">
        <v>5</v>
      </c>
      <c r="H8155" s="2">
        <v>1986</v>
      </c>
      <c r="I8155" s="2">
        <v>2024</v>
      </c>
      <c r="J8155" s="2">
        <f t="shared" si="254"/>
        <v>38</v>
      </c>
      <c r="K8155" s="8">
        <f t="shared" si="255"/>
        <v>4592347.013008845</v>
      </c>
    </row>
    <row r="8156" spans="1:11" x14ac:dyDescent="0.35">
      <c r="A8156" s="2">
        <v>2204</v>
      </c>
      <c r="B8156" t="s">
        <v>2206</v>
      </c>
      <c r="C8156" s="1">
        <v>1477071</v>
      </c>
      <c r="D8156" s="1">
        <v>1477071</v>
      </c>
      <c r="E8156">
        <v>1</v>
      </c>
      <c r="F8156" t="s">
        <v>5</v>
      </c>
      <c r="G8156" t="s">
        <v>5</v>
      </c>
      <c r="H8156" s="2">
        <v>1991</v>
      </c>
      <c r="I8156" s="2">
        <v>2024</v>
      </c>
      <c r="J8156" s="2">
        <f t="shared" si="254"/>
        <v>33</v>
      </c>
      <c r="K8156" s="8">
        <f t="shared" si="255"/>
        <v>4572645.6191220758</v>
      </c>
    </row>
    <row r="8157" spans="1:11" x14ac:dyDescent="0.35">
      <c r="A8157" s="2">
        <v>3841</v>
      </c>
      <c r="B8157" t="s">
        <v>3834</v>
      </c>
      <c r="C8157" s="1">
        <v>1940299</v>
      </c>
      <c r="D8157" s="1">
        <v>1940299</v>
      </c>
      <c r="E8157">
        <v>1</v>
      </c>
      <c r="F8157" t="s">
        <v>5</v>
      </c>
      <c r="G8157" t="s">
        <v>5</v>
      </c>
      <c r="H8157" s="2">
        <v>1999</v>
      </c>
      <c r="I8157" s="2">
        <v>2024</v>
      </c>
      <c r="J8157" s="2">
        <f t="shared" si="254"/>
        <v>25</v>
      </c>
      <c r="K8157" s="8">
        <f t="shared" si="255"/>
        <v>4567317.6307483148</v>
      </c>
    </row>
    <row r="8158" spans="1:11" x14ac:dyDescent="0.35">
      <c r="A8158" s="2">
        <v>2406</v>
      </c>
      <c r="B8158" t="s">
        <v>2408</v>
      </c>
      <c r="C8158" s="1">
        <v>1526697</v>
      </c>
      <c r="D8158" s="1">
        <v>1526697</v>
      </c>
      <c r="E8158">
        <v>1</v>
      </c>
      <c r="F8158" t="s">
        <v>5</v>
      </c>
      <c r="G8158" t="s">
        <v>5</v>
      </c>
      <c r="H8158" s="2">
        <v>1992</v>
      </c>
      <c r="I8158" s="2">
        <v>2024</v>
      </c>
      <c r="J8158" s="2">
        <f t="shared" si="254"/>
        <v>32</v>
      </c>
      <c r="K8158" s="8">
        <f t="shared" si="255"/>
        <v>4567171.5347272735</v>
      </c>
    </row>
    <row r="8159" spans="1:11" x14ac:dyDescent="0.35">
      <c r="A8159" s="2">
        <v>1611</v>
      </c>
      <c r="B8159" t="s">
        <v>1616</v>
      </c>
      <c r="C8159" s="1">
        <v>1328001</v>
      </c>
      <c r="D8159" s="1">
        <v>1328001</v>
      </c>
      <c r="E8159">
        <v>1</v>
      </c>
      <c r="F8159" t="s">
        <v>5</v>
      </c>
      <c r="G8159" t="s">
        <v>5</v>
      </c>
      <c r="H8159" s="2">
        <v>1988</v>
      </c>
      <c r="I8159" s="2">
        <v>2024</v>
      </c>
      <c r="J8159" s="2">
        <f t="shared" si="254"/>
        <v>36</v>
      </c>
      <c r="K8159" s="8">
        <f t="shared" si="255"/>
        <v>4555957.6871934989</v>
      </c>
    </row>
    <row r="8160" spans="1:11" x14ac:dyDescent="0.35">
      <c r="A8160" s="2">
        <v>683</v>
      </c>
      <c r="B8160" t="s">
        <v>688</v>
      </c>
      <c r="C8160" s="1">
        <v>1116595</v>
      </c>
      <c r="D8160" s="1">
        <v>1113538</v>
      </c>
      <c r="E8160">
        <v>0.997</v>
      </c>
      <c r="F8160" t="s">
        <v>5</v>
      </c>
      <c r="G8160" t="s">
        <v>5</v>
      </c>
      <c r="H8160" s="2">
        <v>1983</v>
      </c>
      <c r="I8160" s="2">
        <v>2024</v>
      </c>
      <c r="J8160" s="2">
        <f t="shared" si="254"/>
        <v>41</v>
      </c>
      <c r="K8160" s="8">
        <f t="shared" si="255"/>
        <v>4546063.2079071635</v>
      </c>
    </row>
    <row r="8161" spans="1:11" x14ac:dyDescent="0.35">
      <c r="A8161" s="2">
        <v>3424</v>
      </c>
      <c r="B8161" t="s">
        <v>3418</v>
      </c>
      <c r="C8161" s="1">
        <v>1801972</v>
      </c>
      <c r="D8161" s="1">
        <v>1710972</v>
      </c>
      <c r="E8161">
        <v>0.94899999999999995</v>
      </c>
      <c r="F8161" s="3">
        <v>91000</v>
      </c>
      <c r="G8161">
        <v>5.0999999999999997E-2</v>
      </c>
      <c r="H8161" s="2">
        <v>1997</v>
      </c>
      <c r="I8161" s="2">
        <v>2024</v>
      </c>
      <c r="J8161" s="2">
        <f t="shared" si="254"/>
        <v>27</v>
      </c>
      <c r="K8161" s="8">
        <f t="shared" si="255"/>
        <v>4542385.5992143974</v>
      </c>
    </row>
    <row r="8162" spans="1:11" x14ac:dyDescent="0.35">
      <c r="A8162" s="2">
        <v>2018</v>
      </c>
      <c r="B8162" t="s">
        <v>2021</v>
      </c>
      <c r="C8162" s="1">
        <v>1417030</v>
      </c>
      <c r="D8162" s="1">
        <v>1417030</v>
      </c>
      <c r="E8162">
        <v>1</v>
      </c>
      <c r="F8162" t="s">
        <v>5</v>
      </c>
      <c r="G8162" t="s">
        <v>5</v>
      </c>
      <c r="H8162" s="2">
        <v>1990</v>
      </c>
      <c r="I8162" s="2">
        <v>2024</v>
      </c>
      <c r="J8162" s="2">
        <f t="shared" si="254"/>
        <v>34</v>
      </c>
      <c r="K8162" s="8">
        <f t="shared" si="255"/>
        <v>4539593.0274314247</v>
      </c>
    </row>
    <row r="8163" spans="1:11" x14ac:dyDescent="0.35">
      <c r="A8163" s="2">
        <v>2205</v>
      </c>
      <c r="B8163" t="s">
        <v>2207</v>
      </c>
      <c r="C8163" s="1">
        <v>1464242</v>
      </c>
      <c r="D8163" s="1">
        <v>1464242</v>
      </c>
      <c r="E8163">
        <v>1</v>
      </c>
      <c r="F8163" t="s">
        <v>5</v>
      </c>
      <c r="G8163" t="s">
        <v>5</v>
      </c>
      <c r="H8163" s="2">
        <v>1991</v>
      </c>
      <c r="I8163" s="2">
        <v>2024</v>
      </c>
      <c r="J8163" s="2">
        <f t="shared" si="254"/>
        <v>33</v>
      </c>
      <c r="K8163" s="8">
        <f t="shared" si="255"/>
        <v>4532930.215700225</v>
      </c>
    </row>
    <row r="8164" spans="1:11" x14ac:dyDescent="0.35">
      <c r="A8164" s="2">
        <v>2407</v>
      </c>
      <c r="B8164" t="s">
        <v>2409</v>
      </c>
      <c r="C8164" s="1">
        <v>1514114</v>
      </c>
      <c r="D8164" s="1">
        <v>1514114</v>
      </c>
      <c r="E8164">
        <v>1</v>
      </c>
      <c r="F8164" t="s">
        <v>5</v>
      </c>
      <c r="G8164" t="s">
        <v>5</v>
      </c>
      <c r="H8164" s="2">
        <v>1992</v>
      </c>
      <c r="I8164" s="2">
        <v>2024</v>
      </c>
      <c r="J8164" s="2">
        <f t="shared" si="254"/>
        <v>32</v>
      </c>
      <c r="K8164" s="8">
        <f t="shared" si="255"/>
        <v>4529529.0166497026</v>
      </c>
    </row>
    <row r="8165" spans="1:11" x14ac:dyDescent="0.35">
      <c r="A8165" s="2">
        <v>2827</v>
      </c>
      <c r="B8165" t="s">
        <v>2828</v>
      </c>
      <c r="C8165" s="1">
        <v>1618282</v>
      </c>
      <c r="D8165" s="1">
        <v>1618282</v>
      </c>
      <c r="E8165">
        <v>1</v>
      </c>
      <c r="F8165" t="s">
        <v>5</v>
      </c>
      <c r="G8165" t="s">
        <v>5</v>
      </c>
      <c r="H8165" s="2">
        <v>1994</v>
      </c>
      <c r="I8165" s="2">
        <v>2024</v>
      </c>
      <c r="J8165" s="2">
        <f t="shared" si="254"/>
        <v>30</v>
      </c>
      <c r="K8165" s="8">
        <f t="shared" si="255"/>
        <v>4520695.6545076733</v>
      </c>
    </row>
    <row r="8166" spans="1:11" x14ac:dyDescent="0.35">
      <c r="A8166" s="2">
        <v>684</v>
      </c>
      <c r="B8166" t="s">
        <v>689</v>
      </c>
      <c r="C8166" s="1">
        <v>1108299</v>
      </c>
      <c r="D8166" s="1">
        <v>1108299</v>
      </c>
      <c r="E8166">
        <v>1</v>
      </c>
      <c r="F8166" t="s">
        <v>5</v>
      </c>
      <c r="G8166" t="s">
        <v>5</v>
      </c>
      <c r="H8166" s="2">
        <v>1983</v>
      </c>
      <c r="I8166" s="2">
        <v>2024</v>
      </c>
      <c r="J8166" s="2">
        <f t="shared" si="254"/>
        <v>41</v>
      </c>
      <c r="K8166" s="8">
        <f t="shared" si="255"/>
        <v>4512287.1831418741</v>
      </c>
    </row>
    <row r="8167" spans="1:11" x14ac:dyDescent="0.35">
      <c r="A8167" s="2">
        <v>851</v>
      </c>
      <c r="B8167" t="s">
        <v>856</v>
      </c>
      <c r="C8167" s="1">
        <v>1142944</v>
      </c>
      <c r="D8167" s="1">
        <v>1142944</v>
      </c>
      <c r="E8167">
        <v>1</v>
      </c>
      <c r="F8167" t="s">
        <v>5</v>
      </c>
      <c r="G8167" t="s">
        <v>5</v>
      </c>
      <c r="H8167" s="2">
        <v>1984</v>
      </c>
      <c r="I8167" s="2">
        <v>2024</v>
      </c>
      <c r="J8167" s="2">
        <f t="shared" si="254"/>
        <v>40</v>
      </c>
      <c r="K8167" s="8">
        <f t="shared" si="255"/>
        <v>4496690.9565836666</v>
      </c>
    </row>
    <row r="8168" spans="1:11" x14ac:dyDescent="0.35">
      <c r="A8168" s="2">
        <v>1801</v>
      </c>
      <c r="B8168" t="s">
        <v>1805</v>
      </c>
      <c r="C8168" s="1">
        <v>1354268</v>
      </c>
      <c r="D8168" s="1">
        <v>1354268</v>
      </c>
      <c r="E8168">
        <v>1</v>
      </c>
      <c r="F8168" t="s">
        <v>5</v>
      </c>
      <c r="G8168" t="s">
        <v>5</v>
      </c>
      <c r="H8168" s="2">
        <v>1989</v>
      </c>
      <c r="I8168" s="2">
        <v>2024</v>
      </c>
      <c r="J8168" s="2">
        <f t="shared" si="254"/>
        <v>35</v>
      </c>
      <c r="K8168" s="8">
        <f t="shared" si="255"/>
        <v>4489667.6605646862</v>
      </c>
    </row>
    <row r="8169" spans="1:11" x14ac:dyDescent="0.35">
      <c r="A8169" s="2">
        <v>1415</v>
      </c>
      <c r="B8169" t="s">
        <v>1420</v>
      </c>
      <c r="C8169" s="1">
        <v>1262091</v>
      </c>
      <c r="D8169" s="1">
        <v>1262091</v>
      </c>
      <c r="E8169">
        <v>1</v>
      </c>
      <c r="F8169" t="s">
        <v>5</v>
      </c>
      <c r="G8169" t="s">
        <v>5</v>
      </c>
      <c r="H8169" s="2">
        <v>1987</v>
      </c>
      <c r="I8169" s="2">
        <v>2024</v>
      </c>
      <c r="J8169" s="2">
        <f t="shared" si="254"/>
        <v>37</v>
      </c>
      <c r="K8169" s="8">
        <f t="shared" si="255"/>
        <v>4480677.1444895491</v>
      </c>
    </row>
    <row r="8170" spans="1:11" x14ac:dyDescent="0.35">
      <c r="A8170" s="2">
        <v>3842</v>
      </c>
      <c r="B8170" t="s">
        <v>3835</v>
      </c>
      <c r="C8170" s="1">
        <v>1897948</v>
      </c>
      <c r="D8170" s="1">
        <v>1897948</v>
      </c>
      <c r="E8170">
        <v>1</v>
      </c>
      <c r="F8170" t="s">
        <v>5</v>
      </c>
      <c r="G8170" t="s">
        <v>5</v>
      </c>
      <c r="H8170" s="2">
        <v>1999</v>
      </c>
      <c r="I8170" s="2">
        <v>2024</v>
      </c>
      <c r="J8170" s="2">
        <f t="shared" si="254"/>
        <v>25</v>
      </c>
      <c r="K8170" s="8">
        <f t="shared" si="255"/>
        <v>4467626.5681956764</v>
      </c>
    </row>
    <row r="8171" spans="1:11" x14ac:dyDescent="0.35">
      <c r="A8171" s="2">
        <v>2019</v>
      </c>
      <c r="B8171" t="s">
        <v>2022</v>
      </c>
      <c r="C8171" s="1">
        <v>1393610</v>
      </c>
      <c r="D8171" s="1">
        <v>1393610</v>
      </c>
      <c r="E8171">
        <v>1</v>
      </c>
      <c r="F8171" t="s">
        <v>5</v>
      </c>
      <c r="G8171" t="s">
        <v>5</v>
      </c>
      <c r="H8171" s="2">
        <v>1990</v>
      </c>
      <c r="I8171" s="2">
        <v>2024</v>
      </c>
      <c r="J8171" s="2">
        <f t="shared" si="254"/>
        <v>34</v>
      </c>
      <c r="K8171" s="8">
        <f t="shared" si="255"/>
        <v>4464564.7861786326</v>
      </c>
    </row>
    <row r="8172" spans="1:11" x14ac:dyDescent="0.35">
      <c r="A8172" s="2">
        <v>4044</v>
      </c>
      <c r="B8172" t="s">
        <v>4032</v>
      </c>
      <c r="C8172" s="1">
        <v>1961544</v>
      </c>
      <c r="D8172" s="1">
        <v>1284646</v>
      </c>
      <c r="E8172">
        <v>0.65500000000000003</v>
      </c>
      <c r="F8172" s="3">
        <v>676898</v>
      </c>
      <c r="G8172">
        <v>0.34499999999999997</v>
      </c>
      <c r="H8172" s="2">
        <v>2000</v>
      </c>
      <c r="I8172" s="2">
        <v>2024</v>
      </c>
      <c r="J8172" s="2">
        <f t="shared" si="254"/>
        <v>24</v>
      </c>
      <c r="K8172" s="8">
        <f t="shared" si="255"/>
        <v>4461890.4965214329</v>
      </c>
    </row>
    <row r="8173" spans="1:11" x14ac:dyDescent="0.35">
      <c r="A8173" s="2">
        <v>2828</v>
      </c>
      <c r="B8173" t="s">
        <v>2829</v>
      </c>
      <c r="C8173" s="1">
        <v>1596687</v>
      </c>
      <c r="D8173" s="1">
        <v>1596687</v>
      </c>
      <c r="E8173">
        <v>1</v>
      </c>
      <c r="F8173" t="s">
        <v>5</v>
      </c>
      <c r="G8173" t="s">
        <v>5</v>
      </c>
      <c r="H8173" s="2">
        <v>1994</v>
      </c>
      <c r="I8173" s="2">
        <v>2024</v>
      </c>
      <c r="J8173" s="2">
        <f t="shared" si="254"/>
        <v>30</v>
      </c>
      <c r="K8173" s="8">
        <f t="shared" si="255"/>
        <v>4460369.6898988513</v>
      </c>
    </row>
    <row r="8174" spans="1:11" x14ac:dyDescent="0.35">
      <c r="A8174" s="2">
        <v>525</v>
      </c>
      <c r="B8174" t="s">
        <v>530</v>
      </c>
      <c r="C8174" s="1">
        <v>1054328</v>
      </c>
      <c r="D8174" s="1">
        <v>1054328</v>
      </c>
      <c r="E8174">
        <v>1</v>
      </c>
      <c r="F8174" t="s">
        <v>5</v>
      </c>
      <c r="G8174" t="s">
        <v>5</v>
      </c>
      <c r="H8174" s="2">
        <v>1982</v>
      </c>
      <c r="I8174" s="2">
        <v>2024</v>
      </c>
      <c r="J8174" s="2">
        <f t="shared" si="254"/>
        <v>42</v>
      </c>
      <c r="K8174" s="8">
        <f t="shared" si="255"/>
        <v>4442088.7739042668</v>
      </c>
    </row>
    <row r="8175" spans="1:11" x14ac:dyDescent="0.35">
      <c r="A8175" s="2">
        <v>2020</v>
      </c>
      <c r="B8175" t="s">
        <v>2023</v>
      </c>
      <c r="C8175" s="1">
        <v>1382462</v>
      </c>
      <c r="D8175" s="1">
        <v>1382462</v>
      </c>
      <c r="E8175">
        <v>1</v>
      </c>
      <c r="F8175" t="s">
        <v>5</v>
      </c>
      <c r="G8175" t="s">
        <v>5</v>
      </c>
      <c r="H8175" s="2">
        <v>1990</v>
      </c>
      <c r="I8175" s="2">
        <v>2024</v>
      </c>
      <c r="J8175" s="2">
        <f t="shared" si="254"/>
        <v>34</v>
      </c>
      <c r="K8175" s="8">
        <f t="shared" si="255"/>
        <v>4428851.0870545451</v>
      </c>
    </row>
    <row r="8176" spans="1:11" x14ac:dyDescent="0.35">
      <c r="A8176" s="2">
        <v>1802</v>
      </c>
      <c r="B8176" t="s">
        <v>1806</v>
      </c>
      <c r="C8176" s="1">
        <v>1333379</v>
      </c>
      <c r="D8176" s="1">
        <v>1333379</v>
      </c>
      <c r="E8176">
        <v>1</v>
      </c>
      <c r="F8176" t="s">
        <v>5</v>
      </c>
      <c r="G8176" t="s">
        <v>5</v>
      </c>
      <c r="H8176" s="2">
        <v>1989</v>
      </c>
      <c r="I8176" s="2">
        <v>2024</v>
      </c>
      <c r="J8176" s="2">
        <f t="shared" si="254"/>
        <v>35</v>
      </c>
      <c r="K8176" s="8">
        <f t="shared" si="255"/>
        <v>4420416.4726450602</v>
      </c>
    </row>
    <row r="8177" spans="1:11" x14ac:dyDescent="0.35">
      <c r="A8177" s="2">
        <v>2021</v>
      </c>
      <c r="B8177" t="s">
        <v>2024</v>
      </c>
      <c r="C8177" s="1">
        <v>1373728</v>
      </c>
      <c r="D8177" s="1">
        <v>1373728</v>
      </c>
      <c r="E8177">
        <v>1</v>
      </c>
      <c r="F8177" t="s">
        <v>5</v>
      </c>
      <c r="G8177" t="s">
        <v>5</v>
      </c>
      <c r="H8177" s="2">
        <v>1990</v>
      </c>
      <c r="I8177" s="2">
        <v>2024</v>
      </c>
      <c r="J8177" s="2">
        <f t="shared" si="254"/>
        <v>34</v>
      </c>
      <c r="K8177" s="8">
        <f t="shared" si="255"/>
        <v>4400870.8710382394</v>
      </c>
    </row>
    <row r="8178" spans="1:11" x14ac:dyDescent="0.35">
      <c r="A8178" s="2">
        <v>685</v>
      </c>
      <c r="B8178" t="s">
        <v>690</v>
      </c>
      <c r="C8178" s="1">
        <v>1080470</v>
      </c>
      <c r="D8178" s="1">
        <v>1080470</v>
      </c>
      <c r="E8178">
        <v>1</v>
      </c>
      <c r="F8178" t="s">
        <v>5</v>
      </c>
      <c r="G8178" t="s">
        <v>5</v>
      </c>
      <c r="H8178" s="2">
        <v>1983</v>
      </c>
      <c r="I8178" s="2">
        <v>2024</v>
      </c>
      <c r="J8178" s="2">
        <f t="shared" si="254"/>
        <v>41</v>
      </c>
      <c r="K8178" s="8">
        <f t="shared" si="255"/>
        <v>4398985.2312140502</v>
      </c>
    </row>
    <row r="8179" spans="1:11" x14ac:dyDescent="0.35">
      <c r="A8179" s="2">
        <v>2022</v>
      </c>
      <c r="B8179" t="s">
        <v>2025</v>
      </c>
      <c r="C8179" s="1">
        <v>1372350</v>
      </c>
      <c r="D8179" s="1">
        <v>1372350</v>
      </c>
      <c r="E8179">
        <v>1</v>
      </c>
      <c r="F8179" t="s">
        <v>5</v>
      </c>
      <c r="G8179" t="s">
        <v>5</v>
      </c>
      <c r="H8179" s="2">
        <v>1990</v>
      </c>
      <c r="I8179" s="2">
        <v>2024</v>
      </c>
      <c r="J8179" s="2">
        <f t="shared" si="254"/>
        <v>34</v>
      </c>
      <c r="K8179" s="8">
        <f t="shared" si="255"/>
        <v>4396456.3144009057</v>
      </c>
    </row>
    <row r="8180" spans="1:11" x14ac:dyDescent="0.35">
      <c r="A8180" s="2">
        <v>3636</v>
      </c>
      <c r="B8180" t="s">
        <v>3630</v>
      </c>
      <c r="C8180" s="1">
        <v>1798862</v>
      </c>
      <c r="D8180" s="1">
        <v>1798862</v>
      </c>
      <c r="E8180">
        <v>1</v>
      </c>
      <c r="F8180" t="s">
        <v>5</v>
      </c>
      <c r="G8180" t="s">
        <v>5</v>
      </c>
      <c r="H8180" s="2">
        <v>1998</v>
      </c>
      <c r="I8180" s="2">
        <v>2024</v>
      </c>
      <c r="J8180" s="2">
        <f t="shared" si="254"/>
        <v>26</v>
      </c>
      <c r="K8180" s="8">
        <f t="shared" si="255"/>
        <v>4381896.3992835181</v>
      </c>
    </row>
    <row r="8181" spans="1:11" x14ac:dyDescent="0.35">
      <c r="A8181" s="2">
        <v>3637</v>
      </c>
      <c r="B8181" t="s">
        <v>3631</v>
      </c>
      <c r="C8181" s="1">
        <v>1794086</v>
      </c>
      <c r="D8181" s="1">
        <v>1794086</v>
      </c>
      <c r="E8181">
        <v>1</v>
      </c>
      <c r="F8181" t="s">
        <v>5</v>
      </c>
      <c r="G8181" t="s">
        <v>5</v>
      </c>
      <c r="H8181" s="2">
        <v>1998</v>
      </c>
      <c r="I8181" s="2">
        <v>2024</v>
      </c>
      <c r="J8181" s="2">
        <f t="shared" si="254"/>
        <v>26</v>
      </c>
      <c r="K8181" s="8">
        <f t="shared" si="255"/>
        <v>4370262.4122389425</v>
      </c>
    </row>
    <row r="8182" spans="1:11" x14ac:dyDescent="0.35">
      <c r="A8182" s="2">
        <v>1803</v>
      </c>
      <c r="B8182" t="s">
        <v>1807</v>
      </c>
      <c r="C8182" s="1">
        <v>1316495</v>
      </c>
      <c r="D8182" s="1">
        <v>1316495</v>
      </c>
      <c r="E8182">
        <v>1</v>
      </c>
      <c r="F8182" t="s">
        <v>5</v>
      </c>
      <c r="G8182" t="s">
        <v>5</v>
      </c>
      <c r="H8182" s="2">
        <v>1989</v>
      </c>
      <c r="I8182" s="2">
        <v>2024</v>
      </c>
      <c r="J8182" s="2">
        <f t="shared" si="254"/>
        <v>35</v>
      </c>
      <c r="K8182" s="8">
        <f t="shared" si="255"/>
        <v>4364442.6559551777</v>
      </c>
    </row>
    <row r="8183" spans="1:11" x14ac:dyDescent="0.35">
      <c r="A8183" s="2">
        <v>396</v>
      </c>
      <c r="B8183" t="s">
        <v>401</v>
      </c>
      <c r="C8183" s="1">
        <v>1000000</v>
      </c>
      <c r="D8183" s="1">
        <v>1000000</v>
      </c>
      <c r="E8183">
        <v>1</v>
      </c>
      <c r="F8183" t="s">
        <v>5</v>
      </c>
      <c r="G8183" t="s">
        <v>5</v>
      </c>
      <c r="H8183" s="2">
        <v>1981</v>
      </c>
      <c r="I8183" s="2">
        <v>2024</v>
      </c>
      <c r="J8183" s="2">
        <f t="shared" si="254"/>
        <v>43</v>
      </c>
      <c r="K8183" s="8">
        <f t="shared" si="255"/>
        <v>4359966.9326517815</v>
      </c>
    </row>
    <row r="8184" spans="1:11" x14ac:dyDescent="0.35">
      <c r="A8184" s="2">
        <v>397</v>
      </c>
      <c r="B8184" t="s">
        <v>402</v>
      </c>
      <c r="C8184" s="1">
        <v>1000000</v>
      </c>
      <c r="D8184" s="1">
        <v>1000000</v>
      </c>
      <c r="E8184">
        <v>1</v>
      </c>
      <c r="F8184" t="s">
        <v>5</v>
      </c>
      <c r="G8184" t="s">
        <v>5</v>
      </c>
      <c r="H8184" s="2">
        <v>1981</v>
      </c>
      <c r="I8184" s="2">
        <v>2024</v>
      </c>
      <c r="J8184" s="2">
        <f t="shared" si="254"/>
        <v>43</v>
      </c>
      <c r="K8184" s="8">
        <f t="shared" si="255"/>
        <v>4359966.9326517815</v>
      </c>
    </row>
    <row r="8185" spans="1:11" x14ac:dyDescent="0.35">
      <c r="A8185" s="2">
        <v>3038</v>
      </c>
      <c r="B8185" t="s">
        <v>3037</v>
      </c>
      <c r="C8185" s="1">
        <v>1608610</v>
      </c>
      <c r="D8185" s="1">
        <v>1608570</v>
      </c>
      <c r="E8185">
        <v>1</v>
      </c>
      <c r="F8185" t="s">
        <v>5</v>
      </c>
      <c r="G8185" t="s">
        <v>5</v>
      </c>
      <c r="H8185" s="2">
        <v>1995</v>
      </c>
      <c r="I8185" s="2">
        <v>2024</v>
      </c>
      <c r="J8185" s="2">
        <f t="shared" si="254"/>
        <v>29</v>
      </c>
      <c r="K8185" s="8">
        <f t="shared" si="255"/>
        <v>4342403.0254710866</v>
      </c>
    </row>
    <row r="8186" spans="1:11" x14ac:dyDescent="0.35">
      <c r="A8186" s="2">
        <v>3638</v>
      </c>
      <c r="B8186" t="s">
        <v>3632</v>
      </c>
      <c r="C8186" s="1">
        <v>1782005</v>
      </c>
      <c r="D8186" s="1">
        <v>1782005</v>
      </c>
      <c r="E8186">
        <v>1</v>
      </c>
      <c r="F8186" t="s">
        <v>5</v>
      </c>
      <c r="G8186" t="s">
        <v>5</v>
      </c>
      <c r="H8186" s="2">
        <v>1998</v>
      </c>
      <c r="I8186" s="2">
        <v>2024</v>
      </c>
      <c r="J8186" s="2">
        <f t="shared" si="254"/>
        <v>26</v>
      </c>
      <c r="K8186" s="8">
        <f t="shared" si="255"/>
        <v>4340833.9789295821</v>
      </c>
    </row>
    <row r="8187" spans="1:11" x14ac:dyDescent="0.35">
      <c r="A8187" s="2">
        <v>2627</v>
      </c>
      <c r="B8187" t="s">
        <v>2629</v>
      </c>
      <c r="C8187" s="1">
        <v>1498795</v>
      </c>
      <c r="D8187" s="1">
        <v>1498795</v>
      </c>
      <c r="E8187">
        <v>1</v>
      </c>
      <c r="F8187" t="s">
        <v>5</v>
      </c>
      <c r="G8187" t="s">
        <v>5</v>
      </c>
      <c r="H8187" s="2">
        <v>1993</v>
      </c>
      <c r="I8187" s="2">
        <v>2024</v>
      </c>
      <c r="J8187" s="2">
        <f t="shared" si="254"/>
        <v>31</v>
      </c>
      <c r="K8187" s="8">
        <f t="shared" si="255"/>
        <v>4332763.7027424676</v>
      </c>
    </row>
    <row r="8188" spans="1:11" x14ac:dyDescent="0.35">
      <c r="A8188" s="2">
        <v>2628</v>
      </c>
      <c r="B8188" t="s">
        <v>2630</v>
      </c>
      <c r="C8188" s="1">
        <v>1497222</v>
      </c>
      <c r="D8188" s="1">
        <v>1497222</v>
      </c>
      <c r="E8188">
        <v>1</v>
      </c>
      <c r="F8188" t="s">
        <v>5</v>
      </c>
      <c r="G8188" t="s">
        <v>5</v>
      </c>
      <c r="H8188" s="2">
        <v>1993</v>
      </c>
      <c r="I8188" s="2">
        <v>2024</v>
      </c>
      <c r="J8188" s="2">
        <f t="shared" si="254"/>
        <v>31</v>
      </c>
      <c r="K8188" s="8">
        <f t="shared" si="255"/>
        <v>4328216.4248929853</v>
      </c>
    </row>
    <row r="8189" spans="1:11" x14ac:dyDescent="0.35">
      <c r="A8189" s="2">
        <v>1804</v>
      </c>
      <c r="B8189" t="s">
        <v>1808</v>
      </c>
      <c r="C8189" s="1">
        <v>1305187</v>
      </c>
      <c r="D8189" s="1">
        <v>1305187</v>
      </c>
      <c r="E8189">
        <v>1</v>
      </c>
      <c r="F8189" t="s">
        <v>5</v>
      </c>
      <c r="G8189" t="s">
        <v>5</v>
      </c>
      <c r="H8189" s="2">
        <v>1989</v>
      </c>
      <c r="I8189" s="2">
        <v>2024</v>
      </c>
      <c r="J8189" s="2">
        <f t="shared" si="254"/>
        <v>35</v>
      </c>
      <c r="K8189" s="8">
        <f t="shared" si="255"/>
        <v>4326954.3878238583</v>
      </c>
    </row>
    <row r="8190" spans="1:11" x14ac:dyDescent="0.35">
      <c r="A8190" s="2">
        <v>285</v>
      </c>
      <c r="B8190" t="s">
        <v>290</v>
      </c>
      <c r="C8190" s="1">
        <v>954046</v>
      </c>
      <c r="D8190" s="1">
        <v>954046</v>
      </c>
      <c r="E8190">
        <v>1</v>
      </c>
      <c r="F8190" t="s">
        <v>5</v>
      </c>
      <c r="G8190" t="s">
        <v>5</v>
      </c>
      <c r="H8190" s="2">
        <v>1980</v>
      </c>
      <c r="I8190" s="2">
        <v>2024</v>
      </c>
      <c r="J8190" s="2">
        <f t="shared" si="254"/>
        <v>44</v>
      </c>
      <c r="K8190" s="8">
        <f t="shared" si="255"/>
        <v>4304514.8726508692</v>
      </c>
    </row>
    <row r="8191" spans="1:11" x14ac:dyDescent="0.35">
      <c r="A8191" s="2">
        <v>2206</v>
      </c>
      <c r="B8191" t="s">
        <v>2208</v>
      </c>
      <c r="C8191" s="1">
        <v>1382259</v>
      </c>
      <c r="D8191" s="1">
        <v>1382259</v>
      </c>
      <c r="E8191">
        <v>1</v>
      </c>
      <c r="F8191" t="s">
        <v>5</v>
      </c>
      <c r="G8191" t="s">
        <v>5</v>
      </c>
      <c r="H8191" s="2">
        <v>1991</v>
      </c>
      <c r="I8191" s="2">
        <v>2024</v>
      </c>
      <c r="J8191" s="2">
        <f t="shared" si="254"/>
        <v>33</v>
      </c>
      <c r="K8191" s="8">
        <f t="shared" si="255"/>
        <v>4279131.1730052661</v>
      </c>
    </row>
    <row r="8192" spans="1:11" x14ac:dyDescent="0.35">
      <c r="A8192" s="2">
        <v>3039</v>
      </c>
      <c r="B8192" t="s">
        <v>3038</v>
      </c>
      <c r="C8192" s="1">
        <v>1573411</v>
      </c>
      <c r="D8192" s="1">
        <v>1573411</v>
      </c>
      <c r="E8192">
        <v>1</v>
      </c>
      <c r="F8192" t="s">
        <v>5</v>
      </c>
      <c r="G8192" t="s">
        <v>5</v>
      </c>
      <c r="H8192" s="2">
        <v>1995</v>
      </c>
      <c r="I8192" s="2">
        <v>2024</v>
      </c>
      <c r="J8192" s="2">
        <f t="shared" si="254"/>
        <v>29</v>
      </c>
      <c r="K8192" s="8">
        <f t="shared" si="255"/>
        <v>4247384.1930048233</v>
      </c>
    </row>
    <row r="8193" spans="1:11" x14ac:dyDescent="0.35">
      <c r="A8193" s="2">
        <v>1416</v>
      </c>
      <c r="B8193" t="s">
        <v>1421</v>
      </c>
      <c r="C8193" s="1">
        <v>1196336</v>
      </c>
      <c r="D8193" s="1">
        <v>1196336</v>
      </c>
      <c r="E8193">
        <v>1</v>
      </c>
      <c r="F8193" t="s">
        <v>5</v>
      </c>
      <c r="G8193" t="s">
        <v>5</v>
      </c>
      <c r="H8193" s="2">
        <v>1987</v>
      </c>
      <c r="I8193" s="2">
        <v>2024</v>
      </c>
      <c r="J8193" s="2">
        <f t="shared" si="254"/>
        <v>37</v>
      </c>
      <c r="K8193" s="8">
        <f t="shared" si="255"/>
        <v>4247233.6561547853</v>
      </c>
    </row>
    <row r="8194" spans="1:11" x14ac:dyDescent="0.35">
      <c r="A8194" s="2">
        <v>2829</v>
      </c>
      <c r="B8194" t="s">
        <v>2830</v>
      </c>
      <c r="C8194" s="1">
        <v>1519366</v>
      </c>
      <c r="D8194" s="1">
        <v>1519366</v>
      </c>
      <c r="E8194">
        <v>1</v>
      </c>
      <c r="F8194" t="s">
        <v>5</v>
      </c>
      <c r="G8194" t="s">
        <v>5</v>
      </c>
      <c r="H8194" s="2">
        <v>1994</v>
      </c>
      <c r="I8194" s="2">
        <v>2024</v>
      </c>
      <c r="J8194" s="2">
        <f t="shared" ref="J8194:J8257" si="256">I8194-H8194</f>
        <v>30</v>
      </c>
      <c r="K8194" s="8">
        <f t="shared" ref="K8194:K8257" si="257">C8194*(1+$L$2)^J8194</f>
        <v>4244372.2872816389</v>
      </c>
    </row>
    <row r="8195" spans="1:11" x14ac:dyDescent="0.35">
      <c r="A8195" s="2">
        <v>3639</v>
      </c>
      <c r="B8195" t="s">
        <v>3633</v>
      </c>
      <c r="C8195" s="1">
        <v>1740156</v>
      </c>
      <c r="D8195" s="1">
        <v>1740156</v>
      </c>
      <c r="E8195">
        <v>1</v>
      </c>
      <c r="F8195" t="s">
        <v>5</v>
      </c>
      <c r="G8195" t="s">
        <v>5</v>
      </c>
      <c r="H8195" s="2">
        <v>1998</v>
      </c>
      <c r="I8195" s="2">
        <v>2024</v>
      </c>
      <c r="J8195" s="2">
        <f t="shared" si="256"/>
        <v>26</v>
      </c>
      <c r="K8195" s="8">
        <f t="shared" si="257"/>
        <v>4238892.8726003487</v>
      </c>
    </row>
    <row r="8196" spans="1:11" x14ac:dyDescent="0.35">
      <c r="A8196" s="2">
        <v>1417</v>
      </c>
      <c r="B8196" t="s">
        <v>1422</v>
      </c>
      <c r="C8196" s="1">
        <v>1190416</v>
      </c>
      <c r="D8196" s="1">
        <v>1190416</v>
      </c>
      <c r="E8196">
        <v>1</v>
      </c>
      <c r="F8196" t="s">
        <v>5</v>
      </c>
      <c r="G8196" t="s">
        <v>5</v>
      </c>
      <c r="H8196" s="2">
        <v>1987</v>
      </c>
      <c r="I8196" s="2">
        <v>2024</v>
      </c>
      <c r="J8196" s="2">
        <f t="shared" si="256"/>
        <v>37</v>
      </c>
      <c r="K8196" s="8">
        <f t="shared" si="257"/>
        <v>4226216.4642919339</v>
      </c>
    </row>
    <row r="8197" spans="1:11" x14ac:dyDescent="0.35">
      <c r="A8197" s="2">
        <v>1418</v>
      </c>
      <c r="B8197" t="s">
        <v>1423</v>
      </c>
      <c r="C8197" s="1">
        <v>1189709</v>
      </c>
      <c r="D8197" s="1">
        <v>1189709</v>
      </c>
      <c r="E8197">
        <v>1</v>
      </c>
      <c r="F8197" t="s">
        <v>5</v>
      </c>
      <c r="G8197" t="s">
        <v>5</v>
      </c>
      <c r="H8197" s="2">
        <v>1987</v>
      </c>
      <c r="I8197" s="2">
        <v>2024</v>
      </c>
      <c r="J8197" s="2">
        <f t="shared" si="256"/>
        <v>37</v>
      </c>
      <c r="K8197" s="8">
        <f t="shared" si="257"/>
        <v>4223706.4719529077</v>
      </c>
    </row>
    <row r="8198" spans="1:11" x14ac:dyDescent="0.35">
      <c r="A8198" s="2">
        <v>1805</v>
      </c>
      <c r="B8198" t="s">
        <v>1809</v>
      </c>
      <c r="C8198" s="1">
        <v>1267578</v>
      </c>
      <c r="D8198" s="1">
        <v>1267578</v>
      </c>
      <c r="E8198">
        <v>1</v>
      </c>
      <c r="F8198" t="s">
        <v>5</v>
      </c>
      <c r="G8198" t="s">
        <v>5</v>
      </c>
      <c r="H8198" s="2">
        <v>1989</v>
      </c>
      <c r="I8198" s="2">
        <v>2024</v>
      </c>
      <c r="J8198" s="2">
        <f t="shared" si="256"/>
        <v>35</v>
      </c>
      <c r="K8198" s="8">
        <f t="shared" si="257"/>
        <v>4202273.0758190136</v>
      </c>
    </row>
    <row r="8199" spans="1:11" x14ac:dyDescent="0.35">
      <c r="A8199" s="2">
        <v>33</v>
      </c>
      <c r="B8199" t="s">
        <v>38</v>
      </c>
      <c r="C8199" s="1">
        <v>839865</v>
      </c>
      <c r="D8199" s="1">
        <v>839865</v>
      </c>
      <c r="E8199">
        <v>1</v>
      </c>
      <c r="F8199" t="s">
        <v>5</v>
      </c>
      <c r="G8199" t="s">
        <v>5</v>
      </c>
      <c r="H8199" s="2">
        <v>1977</v>
      </c>
      <c r="I8199" s="2">
        <v>2024</v>
      </c>
      <c r="J8199" s="2">
        <f t="shared" si="256"/>
        <v>47</v>
      </c>
      <c r="K8199" s="8">
        <f t="shared" si="257"/>
        <v>4199324.999999987</v>
      </c>
    </row>
    <row r="8200" spans="1:11" x14ac:dyDescent="0.35">
      <c r="A8200" s="2">
        <v>2408</v>
      </c>
      <c r="B8200" t="s">
        <v>2410</v>
      </c>
      <c r="C8200" s="1">
        <v>1403033</v>
      </c>
      <c r="D8200" s="1">
        <v>1403033</v>
      </c>
      <c r="E8200">
        <v>1</v>
      </c>
      <c r="F8200" t="s">
        <v>5</v>
      </c>
      <c r="G8200" t="s">
        <v>5</v>
      </c>
      <c r="H8200" s="2">
        <v>1992</v>
      </c>
      <c r="I8200" s="2">
        <v>2024</v>
      </c>
      <c r="J8200" s="2">
        <f t="shared" si="256"/>
        <v>32</v>
      </c>
      <c r="K8200" s="8">
        <f t="shared" si="257"/>
        <v>4197226.0244717915</v>
      </c>
    </row>
    <row r="8201" spans="1:11" x14ac:dyDescent="0.35">
      <c r="A8201" s="2">
        <v>1612</v>
      </c>
      <c r="B8201" t="s">
        <v>1617</v>
      </c>
      <c r="C8201" s="1">
        <v>1223326</v>
      </c>
      <c r="D8201" s="1">
        <v>1223326</v>
      </c>
      <c r="E8201">
        <v>1</v>
      </c>
      <c r="F8201" t="s">
        <v>5</v>
      </c>
      <c r="G8201" t="s">
        <v>5</v>
      </c>
      <c r="H8201" s="2">
        <v>1988</v>
      </c>
      <c r="I8201" s="2">
        <v>2024</v>
      </c>
      <c r="J8201" s="2">
        <f t="shared" si="256"/>
        <v>36</v>
      </c>
      <c r="K8201" s="8">
        <f t="shared" si="257"/>
        <v>4196850.3740913402</v>
      </c>
    </row>
    <row r="8202" spans="1:11" x14ac:dyDescent="0.35">
      <c r="A8202" s="2">
        <v>1213</v>
      </c>
      <c r="B8202" t="s">
        <v>1218</v>
      </c>
      <c r="C8202" s="1">
        <v>1142243</v>
      </c>
      <c r="D8202" s="1">
        <v>1142243</v>
      </c>
      <c r="E8202">
        <v>1</v>
      </c>
      <c r="F8202" t="s">
        <v>5</v>
      </c>
      <c r="G8202" t="s">
        <v>5</v>
      </c>
      <c r="H8202" s="2">
        <v>1986</v>
      </c>
      <c r="I8202" s="2">
        <v>2024</v>
      </c>
      <c r="J8202" s="2">
        <f t="shared" si="256"/>
        <v>38</v>
      </c>
      <c r="K8202" s="8">
        <f t="shared" si="257"/>
        <v>4196460.9833442094</v>
      </c>
    </row>
    <row r="8203" spans="1:11" x14ac:dyDescent="0.35">
      <c r="A8203" s="2">
        <v>2629</v>
      </c>
      <c r="B8203" t="s">
        <v>2631</v>
      </c>
      <c r="C8203" s="1">
        <v>1450029</v>
      </c>
      <c r="D8203" s="1">
        <v>1450029</v>
      </c>
      <c r="E8203">
        <v>1</v>
      </c>
      <c r="F8203" t="s">
        <v>5</v>
      </c>
      <c r="G8203" t="s">
        <v>5</v>
      </c>
      <c r="H8203" s="2">
        <v>1993</v>
      </c>
      <c r="I8203" s="2">
        <v>2024</v>
      </c>
      <c r="J8203" s="2">
        <f t="shared" si="256"/>
        <v>31</v>
      </c>
      <c r="K8203" s="8">
        <f t="shared" si="257"/>
        <v>4191789.416914226</v>
      </c>
    </row>
    <row r="8204" spans="1:11" x14ac:dyDescent="0.35">
      <c r="A8204" s="2">
        <v>1613</v>
      </c>
      <c r="B8204" t="s">
        <v>1618</v>
      </c>
      <c r="C8204" s="1">
        <v>1221366</v>
      </c>
      <c r="D8204" s="1">
        <v>1221366</v>
      </c>
      <c r="E8204">
        <v>1</v>
      </c>
      <c r="F8204" t="s">
        <v>5</v>
      </c>
      <c r="G8204" t="s">
        <v>5</v>
      </c>
      <c r="H8204" s="2">
        <v>1988</v>
      </c>
      <c r="I8204" s="2">
        <v>2024</v>
      </c>
      <c r="J8204" s="2">
        <f t="shared" si="256"/>
        <v>36</v>
      </c>
      <c r="K8204" s="8">
        <f t="shared" si="257"/>
        <v>4190126.2247368605</v>
      </c>
    </row>
    <row r="8205" spans="1:11" x14ac:dyDescent="0.35">
      <c r="A8205" s="2">
        <v>1806</v>
      </c>
      <c r="B8205" t="s">
        <v>1810</v>
      </c>
      <c r="C8205" s="1">
        <v>1262598</v>
      </c>
      <c r="D8205" s="1">
        <v>1262598</v>
      </c>
      <c r="E8205">
        <v>1</v>
      </c>
      <c r="F8205" t="s">
        <v>5</v>
      </c>
      <c r="G8205" t="s">
        <v>5</v>
      </c>
      <c r="H8205" s="2">
        <v>1989</v>
      </c>
      <c r="I8205" s="2">
        <v>2024</v>
      </c>
      <c r="J8205" s="2">
        <f t="shared" si="256"/>
        <v>35</v>
      </c>
      <c r="K8205" s="8">
        <f t="shared" si="257"/>
        <v>4185763.3857505689</v>
      </c>
    </row>
    <row r="8206" spans="1:11" x14ac:dyDescent="0.35">
      <c r="A8206" s="2">
        <v>2023</v>
      </c>
      <c r="B8206" t="s">
        <v>2026</v>
      </c>
      <c r="C8206" s="1">
        <v>1305887</v>
      </c>
      <c r="D8206" s="1">
        <v>1305887</v>
      </c>
      <c r="E8206">
        <v>1</v>
      </c>
      <c r="F8206" t="s">
        <v>5</v>
      </c>
      <c r="G8206" t="s">
        <v>5</v>
      </c>
      <c r="H8206" s="2">
        <v>1990</v>
      </c>
      <c r="I8206" s="2">
        <v>2024</v>
      </c>
      <c r="J8206" s="2">
        <f t="shared" si="256"/>
        <v>34</v>
      </c>
      <c r="K8206" s="8">
        <f t="shared" si="257"/>
        <v>4183535.6483725407</v>
      </c>
    </row>
    <row r="8207" spans="1:11" x14ac:dyDescent="0.35">
      <c r="A8207" s="2">
        <v>3640</v>
      </c>
      <c r="B8207" t="s">
        <v>3634</v>
      </c>
      <c r="C8207" s="1">
        <v>1713459</v>
      </c>
      <c r="D8207" s="1">
        <v>1713459</v>
      </c>
      <c r="E8207">
        <v>1</v>
      </c>
      <c r="F8207" t="s">
        <v>5</v>
      </c>
      <c r="G8207" t="s">
        <v>5</v>
      </c>
      <c r="H8207" s="2">
        <v>1998</v>
      </c>
      <c r="I8207" s="2">
        <v>2024</v>
      </c>
      <c r="J8207" s="2">
        <f t="shared" si="256"/>
        <v>26</v>
      </c>
      <c r="K8207" s="8">
        <f t="shared" si="257"/>
        <v>4173860.9311998012</v>
      </c>
    </row>
    <row r="8208" spans="1:11" x14ac:dyDescent="0.35">
      <c r="A8208" s="2">
        <v>852</v>
      </c>
      <c r="B8208" t="s">
        <v>857</v>
      </c>
      <c r="C8208" s="1">
        <v>1059966</v>
      </c>
      <c r="D8208" s="1">
        <v>1059966</v>
      </c>
      <c r="E8208">
        <v>1</v>
      </c>
      <c r="F8208" t="s">
        <v>5</v>
      </c>
      <c r="G8208" t="s">
        <v>5</v>
      </c>
      <c r="H8208" s="2">
        <v>1984</v>
      </c>
      <c r="I8208" s="2">
        <v>2024</v>
      </c>
      <c r="J8208" s="2">
        <f t="shared" si="256"/>
        <v>40</v>
      </c>
      <c r="K8208" s="8">
        <f t="shared" si="257"/>
        <v>4170230.14818413</v>
      </c>
    </row>
    <row r="8209" spans="1:11" x14ac:dyDescent="0.35">
      <c r="A8209" s="2">
        <v>2207</v>
      </c>
      <c r="B8209" t="s">
        <v>2209</v>
      </c>
      <c r="C8209" s="1">
        <v>1345903</v>
      </c>
      <c r="D8209" s="1">
        <v>1345903</v>
      </c>
      <c r="E8209">
        <v>1</v>
      </c>
      <c r="F8209" t="s">
        <v>5</v>
      </c>
      <c r="G8209" t="s">
        <v>5</v>
      </c>
      <c r="H8209" s="2">
        <v>1991</v>
      </c>
      <c r="I8209" s="2">
        <v>2024</v>
      </c>
      <c r="J8209" s="2">
        <f t="shared" si="256"/>
        <v>33</v>
      </c>
      <c r="K8209" s="8">
        <f t="shared" si="257"/>
        <v>4166582.0104201217</v>
      </c>
    </row>
    <row r="8210" spans="1:11" x14ac:dyDescent="0.35">
      <c r="A8210" s="2">
        <v>2208</v>
      </c>
      <c r="B8210" t="s">
        <v>2210</v>
      </c>
      <c r="C8210" s="1">
        <v>1345015</v>
      </c>
      <c r="D8210" s="1">
        <v>1345015</v>
      </c>
      <c r="E8210">
        <v>1</v>
      </c>
      <c r="F8210" t="s">
        <v>5</v>
      </c>
      <c r="G8210" t="s">
        <v>5</v>
      </c>
      <c r="H8210" s="2">
        <v>1991</v>
      </c>
      <c r="I8210" s="2">
        <v>2024</v>
      </c>
      <c r="J8210" s="2">
        <f t="shared" si="256"/>
        <v>33</v>
      </c>
      <c r="K8210" s="8">
        <f t="shared" si="257"/>
        <v>4163832.9825739451</v>
      </c>
    </row>
    <row r="8211" spans="1:11" x14ac:dyDescent="0.35">
      <c r="A8211" s="2">
        <v>853</v>
      </c>
      <c r="B8211" t="s">
        <v>858</v>
      </c>
      <c r="C8211" s="1">
        <v>1057368</v>
      </c>
      <c r="D8211" s="1">
        <v>1057368</v>
      </c>
      <c r="E8211">
        <v>1</v>
      </c>
      <c r="F8211" t="s">
        <v>5</v>
      </c>
      <c r="G8211" t="s">
        <v>5</v>
      </c>
      <c r="H8211" s="2">
        <v>1984</v>
      </c>
      <c r="I8211" s="2">
        <v>2024</v>
      </c>
      <c r="J8211" s="2">
        <f t="shared" si="256"/>
        <v>40</v>
      </c>
      <c r="K8211" s="8">
        <f t="shared" si="257"/>
        <v>4160008.8222878445</v>
      </c>
    </row>
    <row r="8212" spans="1:11" x14ac:dyDescent="0.35">
      <c r="A8212" s="2">
        <v>1614</v>
      </c>
      <c r="B8212" t="s">
        <v>1619</v>
      </c>
      <c r="C8212" s="1">
        <v>1212487</v>
      </c>
      <c r="D8212" s="1">
        <v>1212487</v>
      </c>
      <c r="E8212">
        <v>1</v>
      </c>
      <c r="F8212" t="s">
        <v>5</v>
      </c>
      <c r="G8212" t="s">
        <v>5</v>
      </c>
      <c r="H8212" s="2">
        <v>1988</v>
      </c>
      <c r="I8212" s="2">
        <v>2024</v>
      </c>
      <c r="J8212" s="2">
        <f t="shared" si="256"/>
        <v>36</v>
      </c>
      <c r="K8212" s="8">
        <f t="shared" si="257"/>
        <v>4159665.1420233753</v>
      </c>
    </row>
    <row r="8213" spans="1:11" x14ac:dyDescent="0.35">
      <c r="A8213" s="2">
        <v>1214</v>
      </c>
      <c r="B8213" t="s">
        <v>1219</v>
      </c>
      <c r="C8213" s="1">
        <v>1131399</v>
      </c>
      <c r="D8213" s="1">
        <v>1131399</v>
      </c>
      <c r="E8213">
        <v>1</v>
      </c>
      <c r="F8213" t="s">
        <v>5</v>
      </c>
      <c r="G8213" t="s">
        <v>5</v>
      </c>
      <c r="H8213" s="2">
        <v>1986</v>
      </c>
      <c r="I8213" s="2">
        <v>2024</v>
      </c>
      <c r="J8213" s="2">
        <f t="shared" si="256"/>
        <v>38</v>
      </c>
      <c r="K8213" s="8">
        <f t="shared" si="257"/>
        <v>4156621.4545369553</v>
      </c>
    </row>
    <row r="8214" spans="1:11" x14ac:dyDescent="0.35">
      <c r="A8214" s="2">
        <v>3843</v>
      </c>
      <c r="B8214" t="s">
        <v>3836</v>
      </c>
      <c r="C8214" s="1">
        <v>1765545</v>
      </c>
      <c r="D8214" s="1">
        <v>1765545</v>
      </c>
      <c r="E8214">
        <v>1</v>
      </c>
      <c r="F8214" t="s">
        <v>5</v>
      </c>
      <c r="G8214" t="s">
        <v>5</v>
      </c>
      <c r="H8214" s="2">
        <v>1999</v>
      </c>
      <c r="I8214" s="2">
        <v>2024</v>
      </c>
      <c r="J8214" s="2">
        <f t="shared" si="256"/>
        <v>25</v>
      </c>
      <c r="K8214" s="8">
        <f t="shared" si="257"/>
        <v>4155959.883698097</v>
      </c>
    </row>
    <row r="8215" spans="1:11" x14ac:dyDescent="0.35">
      <c r="A8215" s="2">
        <v>1615</v>
      </c>
      <c r="B8215" t="s">
        <v>1620</v>
      </c>
      <c r="C8215" s="1">
        <v>1209846</v>
      </c>
      <c r="D8215" s="1">
        <v>1209846</v>
      </c>
      <c r="E8215">
        <v>1</v>
      </c>
      <c r="F8215" t="s">
        <v>5</v>
      </c>
      <c r="G8215" t="s">
        <v>5</v>
      </c>
      <c r="H8215" s="2">
        <v>1988</v>
      </c>
      <c r="I8215" s="2">
        <v>2024</v>
      </c>
      <c r="J8215" s="2">
        <f t="shared" si="256"/>
        <v>36</v>
      </c>
      <c r="K8215" s="8">
        <f t="shared" si="257"/>
        <v>4150604.6938370573</v>
      </c>
    </row>
    <row r="8216" spans="1:11" x14ac:dyDescent="0.35">
      <c r="A8216" s="2">
        <v>2630</v>
      </c>
      <c r="B8216" t="s">
        <v>2632</v>
      </c>
      <c r="C8216" s="1">
        <v>1434174</v>
      </c>
      <c r="D8216" s="1">
        <v>1434174</v>
      </c>
      <c r="E8216">
        <v>1</v>
      </c>
      <c r="F8216" t="s">
        <v>5</v>
      </c>
      <c r="G8216" t="s">
        <v>5</v>
      </c>
      <c r="H8216" s="2">
        <v>1993</v>
      </c>
      <c r="I8216" s="2">
        <v>2024</v>
      </c>
      <c r="J8216" s="2">
        <f t="shared" si="256"/>
        <v>31</v>
      </c>
      <c r="K8216" s="8">
        <f t="shared" si="257"/>
        <v>4145955.284489857</v>
      </c>
    </row>
    <row r="8217" spans="1:11" x14ac:dyDescent="0.35">
      <c r="A8217" s="2">
        <v>2024</v>
      </c>
      <c r="B8217" t="s">
        <v>2027</v>
      </c>
      <c r="C8217" s="1">
        <v>1293976</v>
      </c>
      <c r="D8217" s="1">
        <v>1293976</v>
      </c>
      <c r="E8217">
        <v>1</v>
      </c>
      <c r="F8217" t="s">
        <v>5</v>
      </c>
      <c r="G8217" t="s">
        <v>5</v>
      </c>
      <c r="H8217" s="2">
        <v>1990</v>
      </c>
      <c r="I8217" s="2">
        <v>2024</v>
      </c>
      <c r="J8217" s="2">
        <f t="shared" si="256"/>
        <v>34</v>
      </c>
      <c r="K8217" s="8">
        <f t="shared" si="257"/>
        <v>4145377.6047533262</v>
      </c>
    </row>
    <row r="8218" spans="1:11" x14ac:dyDescent="0.35">
      <c r="A8218" s="2">
        <v>3234</v>
      </c>
      <c r="B8218" t="s">
        <v>3230</v>
      </c>
      <c r="C8218" s="1">
        <v>1587448</v>
      </c>
      <c r="D8218" s="1">
        <v>600200</v>
      </c>
      <c r="E8218">
        <v>0.378</v>
      </c>
      <c r="F8218" s="3">
        <v>976187</v>
      </c>
      <c r="G8218">
        <v>0.61499999999999999</v>
      </c>
      <c r="H8218" s="2">
        <v>1996</v>
      </c>
      <c r="I8218" s="2">
        <v>2024</v>
      </c>
      <c r="J8218" s="2">
        <f t="shared" si="256"/>
        <v>28</v>
      </c>
      <c r="K8218" s="8">
        <f t="shared" si="257"/>
        <v>4141018.494873384</v>
      </c>
    </row>
    <row r="8219" spans="1:11" x14ac:dyDescent="0.35">
      <c r="A8219" s="2">
        <v>2025</v>
      </c>
      <c r="B8219" t="s">
        <v>2028</v>
      </c>
      <c r="C8219" s="1">
        <v>1292323</v>
      </c>
      <c r="D8219" s="1">
        <v>1292323</v>
      </c>
      <c r="E8219">
        <v>1</v>
      </c>
      <c r="F8219" t="s">
        <v>5</v>
      </c>
      <c r="G8219" t="s">
        <v>5</v>
      </c>
      <c r="H8219" s="2">
        <v>1990</v>
      </c>
      <c r="I8219" s="2">
        <v>2024</v>
      </c>
      <c r="J8219" s="2">
        <f t="shared" si="256"/>
        <v>34</v>
      </c>
      <c r="K8219" s="8">
        <f t="shared" si="257"/>
        <v>4140082.0589467133</v>
      </c>
    </row>
    <row r="8220" spans="1:11" x14ac:dyDescent="0.35">
      <c r="A8220" s="2">
        <v>2026</v>
      </c>
      <c r="B8220" t="s">
        <v>2029</v>
      </c>
      <c r="C8220" s="1">
        <v>1289551</v>
      </c>
      <c r="D8220" s="1">
        <v>1289551</v>
      </c>
      <c r="E8220">
        <v>1</v>
      </c>
      <c r="F8220" t="s">
        <v>5</v>
      </c>
      <c r="G8220" t="s">
        <v>5</v>
      </c>
      <c r="H8220" s="2">
        <v>1990</v>
      </c>
      <c r="I8220" s="2">
        <v>2024</v>
      </c>
      <c r="J8220" s="2">
        <f t="shared" si="256"/>
        <v>34</v>
      </c>
      <c r="K8220" s="8">
        <f t="shared" si="257"/>
        <v>4131201.6881203796</v>
      </c>
    </row>
    <row r="8221" spans="1:11" x14ac:dyDescent="0.35">
      <c r="A8221" s="2">
        <v>2409</v>
      </c>
      <c r="B8221" t="s">
        <v>2411</v>
      </c>
      <c r="C8221" s="1">
        <v>1373196</v>
      </c>
      <c r="D8221" s="1">
        <v>1373196</v>
      </c>
      <c r="E8221">
        <v>1</v>
      </c>
      <c r="F8221" t="s">
        <v>5</v>
      </c>
      <c r="G8221" t="s">
        <v>5</v>
      </c>
      <c r="H8221" s="2">
        <v>1992</v>
      </c>
      <c r="I8221" s="2">
        <v>2024</v>
      </c>
      <c r="J8221" s="2">
        <f t="shared" si="256"/>
        <v>32</v>
      </c>
      <c r="K8221" s="8">
        <f t="shared" si="257"/>
        <v>4107967.5160174891</v>
      </c>
    </row>
    <row r="8222" spans="1:11" x14ac:dyDescent="0.35">
      <c r="A8222" s="2">
        <v>1807</v>
      </c>
      <c r="B8222" t="s">
        <v>1811</v>
      </c>
      <c r="C8222" s="1">
        <v>1236844</v>
      </c>
      <c r="D8222" s="1">
        <v>1236844</v>
      </c>
      <c r="E8222">
        <v>1</v>
      </c>
      <c r="F8222" t="s">
        <v>5</v>
      </c>
      <c r="G8222" t="s">
        <v>5</v>
      </c>
      <c r="H8222" s="2">
        <v>1989</v>
      </c>
      <c r="I8222" s="2">
        <v>2024</v>
      </c>
      <c r="J8222" s="2">
        <f t="shared" si="256"/>
        <v>35</v>
      </c>
      <c r="K8222" s="8">
        <f t="shared" si="257"/>
        <v>4100383.755625525</v>
      </c>
    </row>
    <row r="8223" spans="1:11" x14ac:dyDescent="0.35">
      <c r="A8223" s="2">
        <v>2410</v>
      </c>
      <c r="B8223" t="s">
        <v>2412</v>
      </c>
      <c r="C8223" s="1">
        <v>1368000</v>
      </c>
      <c r="D8223" s="1">
        <v>1368000</v>
      </c>
      <c r="E8223">
        <v>1</v>
      </c>
      <c r="F8223" t="s">
        <v>5</v>
      </c>
      <c r="G8223" t="s">
        <v>5</v>
      </c>
      <c r="H8223" s="2">
        <v>1992</v>
      </c>
      <c r="I8223" s="2">
        <v>2024</v>
      </c>
      <c r="J8223" s="2">
        <f t="shared" si="256"/>
        <v>32</v>
      </c>
      <c r="K8223" s="8">
        <f t="shared" si="257"/>
        <v>4092423.4864592711</v>
      </c>
    </row>
    <row r="8224" spans="1:11" x14ac:dyDescent="0.35">
      <c r="A8224" s="2">
        <v>3641</v>
      </c>
      <c r="B8224" t="s">
        <v>3635</v>
      </c>
      <c r="C8224" s="1">
        <v>1677131</v>
      </c>
      <c r="D8224" s="1">
        <v>1677131</v>
      </c>
      <c r="E8224">
        <v>1</v>
      </c>
      <c r="F8224" t="s">
        <v>5</v>
      </c>
      <c r="G8224" t="s">
        <v>5</v>
      </c>
      <c r="H8224" s="2">
        <v>1998</v>
      </c>
      <c r="I8224" s="2">
        <v>2024</v>
      </c>
      <c r="J8224" s="2">
        <f t="shared" si="256"/>
        <v>26</v>
      </c>
      <c r="K8224" s="8">
        <f t="shared" si="257"/>
        <v>4085368.5774821891</v>
      </c>
    </row>
    <row r="8225" spans="1:11" x14ac:dyDescent="0.35">
      <c r="A8225" s="2">
        <v>2209</v>
      </c>
      <c r="B8225" t="s">
        <v>2211</v>
      </c>
      <c r="C8225" s="1">
        <v>1318849</v>
      </c>
      <c r="D8225" s="1">
        <v>1318449</v>
      </c>
      <c r="E8225">
        <v>1</v>
      </c>
      <c r="F8225" t="s">
        <v>5</v>
      </c>
      <c r="G8225" t="s">
        <v>5</v>
      </c>
      <c r="H8225" s="2">
        <v>1991</v>
      </c>
      <c r="I8225" s="2">
        <v>2024</v>
      </c>
      <c r="J8225" s="2">
        <f t="shared" si="256"/>
        <v>33</v>
      </c>
      <c r="K8225" s="8">
        <f t="shared" si="257"/>
        <v>4082829.5336740962</v>
      </c>
    </row>
    <row r="8226" spans="1:11" x14ac:dyDescent="0.35">
      <c r="A8226" s="2">
        <v>1419</v>
      </c>
      <c r="B8226" t="s">
        <v>1424</v>
      </c>
      <c r="C8226" s="1">
        <v>1149470</v>
      </c>
      <c r="D8226" s="1">
        <v>1149470</v>
      </c>
      <c r="E8226">
        <v>1</v>
      </c>
      <c r="F8226" t="s">
        <v>5</v>
      </c>
      <c r="G8226" t="s">
        <v>5</v>
      </c>
      <c r="H8226" s="2">
        <v>1987</v>
      </c>
      <c r="I8226" s="2">
        <v>2024</v>
      </c>
      <c r="J8226" s="2">
        <f t="shared" si="256"/>
        <v>37</v>
      </c>
      <c r="K8226" s="8">
        <f t="shared" si="257"/>
        <v>4080849.9207080961</v>
      </c>
    </row>
    <row r="8227" spans="1:11" x14ac:dyDescent="0.35">
      <c r="A8227" s="2">
        <v>1616</v>
      </c>
      <c r="B8227" t="s">
        <v>1621</v>
      </c>
      <c r="C8227" s="1">
        <v>1189315</v>
      </c>
      <c r="D8227" s="1">
        <v>1189315</v>
      </c>
      <c r="E8227">
        <v>1</v>
      </c>
      <c r="F8227" t="s">
        <v>5</v>
      </c>
      <c r="G8227" t="s">
        <v>5</v>
      </c>
      <c r="H8227" s="2">
        <v>1988</v>
      </c>
      <c r="I8227" s="2">
        <v>2024</v>
      </c>
      <c r="J8227" s="2">
        <f t="shared" si="256"/>
        <v>36</v>
      </c>
      <c r="K8227" s="8">
        <f t="shared" si="257"/>
        <v>4080169.2293488756</v>
      </c>
    </row>
    <row r="8228" spans="1:11" x14ac:dyDescent="0.35">
      <c r="A8228" s="2">
        <v>2027</v>
      </c>
      <c r="B8228" t="s">
        <v>2030</v>
      </c>
      <c r="C8228" s="1">
        <v>1272977</v>
      </c>
      <c r="D8228" s="1">
        <v>1272977</v>
      </c>
      <c r="E8228">
        <v>1</v>
      </c>
      <c r="F8228" t="s">
        <v>5</v>
      </c>
      <c r="G8228" t="s">
        <v>5</v>
      </c>
      <c r="H8228" s="2">
        <v>1990</v>
      </c>
      <c r="I8228" s="2">
        <v>2024</v>
      </c>
      <c r="J8228" s="2">
        <f t="shared" si="256"/>
        <v>34</v>
      </c>
      <c r="K8228" s="8">
        <f t="shared" si="257"/>
        <v>4078105.2717871699</v>
      </c>
    </row>
    <row r="8229" spans="1:11" x14ac:dyDescent="0.35">
      <c r="A8229" s="2">
        <v>34</v>
      </c>
      <c r="B8229" t="s">
        <v>39</v>
      </c>
      <c r="C8229" s="1">
        <v>815530</v>
      </c>
      <c r="D8229" s="1">
        <v>815530</v>
      </c>
      <c r="E8229">
        <v>1</v>
      </c>
      <c r="F8229" t="s">
        <v>5</v>
      </c>
      <c r="G8229" t="s">
        <v>5</v>
      </c>
      <c r="H8229" s="2">
        <v>1977</v>
      </c>
      <c r="I8229" s="2">
        <v>2024</v>
      </c>
      <c r="J8229" s="2">
        <f t="shared" si="256"/>
        <v>47</v>
      </c>
      <c r="K8229" s="8">
        <f t="shared" si="257"/>
        <v>4077649.999999987</v>
      </c>
    </row>
    <row r="8230" spans="1:11" x14ac:dyDescent="0.35">
      <c r="A8230" s="2">
        <v>3844</v>
      </c>
      <c r="B8230" t="s">
        <v>3837</v>
      </c>
      <c r="C8230" s="1">
        <v>1726567</v>
      </c>
      <c r="D8230" s="1">
        <v>1726567</v>
      </c>
      <c r="E8230">
        <v>1</v>
      </c>
      <c r="F8230" t="s">
        <v>5</v>
      </c>
      <c r="G8230" t="s">
        <v>5</v>
      </c>
      <c r="H8230" s="2">
        <v>1999</v>
      </c>
      <c r="I8230" s="2">
        <v>2024</v>
      </c>
      <c r="J8230" s="2">
        <f t="shared" si="256"/>
        <v>25</v>
      </c>
      <c r="K8230" s="8">
        <f t="shared" si="257"/>
        <v>4064208.6089660539</v>
      </c>
    </row>
    <row r="8231" spans="1:11" x14ac:dyDescent="0.35">
      <c r="A8231" s="2">
        <v>3425</v>
      </c>
      <c r="B8231" t="s">
        <v>3419</v>
      </c>
      <c r="C8231" s="1">
        <v>1608277</v>
      </c>
      <c r="D8231" s="1">
        <v>1608277</v>
      </c>
      <c r="E8231">
        <v>1</v>
      </c>
      <c r="F8231" t="s">
        <v>5</v>
      </c>
      <c r="G8231" t="s">
        <v>5</v>
      </c>
      <c r="H8231" s="2">
        <v>1997</v>
      </c>
      <c r="I8231" s="2">
        <v>2024</v>
      </c>
      <c r="J8231" s="2">
        <f t="shared" si="256"/>
        <v>27</v>
      </c>
      <c r="K8231" s="8">
        <f t="shared" si="257"/>
        <v>4054121.975451191</v>
      </c>
    </row>
    <row r="8232" spans="1:11" x14ac:dyDescent="0.35">
      <c r="A8232" s="2">
        <v>3235</v>
      </c>
      <c r="B8232" t="s">
        <v>3231</v>
      </c>
      <c r="C8232" s="1">
        <v>1548357</v>
      </c>
      <c r="D8232" s="1">
        <v>1548120</v>
      </c>
      <c r="E8232">
        <v>1</v>
      </c>
      <c r="F8232" t="s">
        <v>5</v>
      </c>
      <c r="G8232" t="s">
        <v>5</v>
      </c>
      <c r="H8232" s="2">
        <v>1996</v>
      </c>
      <c r="I8232" s="2">
        <v>2024</v>
      </c>
      <c r="J8232" s="2">
        <f t="shared" si="256"/>
        <v>28</v>
      </c>
      <c r="K8232" s="8">
        <f t="shared" si="257"/>
        <v>4039045.6718372307</v>
      </c>
    </row>
    <row r="8233" spans="1:11" x14ac:dyDescent="0.35">
      <c r="A8233" s="2">
        <v>3642</v>
      </c>
      <c r="B8233" t="s">
        <v>3636</v>
      </c>
      <c r="C8233" s="1">
        <v>1657778</v>
      </c>
      <c r="D8233" s="1">
        <v>1656223</v>
      </c>
      <c r="E8233">
        <v>0.999</v>
      </c>
      <c r="F8233" s="3">
        <v>1555</v>
      </c>
      <c r="G8233" t="s">
        <v>7</v>
      </c>
      <c r="H8233" s="2">
        <v>1998</v>
      </c>
      <c r="I8233" s="2">
        <v>2024</v>
      </c>
      <c r="J8233" s="2">
        <f t="shared" si="256"/>
        <v>26</v>
      </c>
      <c r="K8233" s="8">
        <f t="shared" si="257"/>
        <v>4038226.083496917</v>
      </c>
    </row>
    <row r="8234" spans="1:11" x14ac:dyDescent="0.35">
      <c r="A8234" s="2">
        <v>1017</v>
      </c>
      <c r="B8234" t="s">
        <v>1022</v>
      </c>
      <c r="C8234" s="1">
        <v>1057064</v>
      </c>
      <c r="D8234" s="1">
        <v>1057064</v>
      </c>
      <c r="E8234">
        <v>1</v>
      </c>
      <c r="F8234" t="s">
        <v>5</v>
      </c>
      <c r="G8234" t="s">
        <v>5</v>
      </c>
      <c r="H8234" s="2">
        <v>1985</v>
      </c>
      <c r="I8234" s="2">
        <v>2024</v>
      </c>
      <c r="J8234" s="2">
        <f t="shared" si="256"/>
        <v>39</v>
      </c>
      <c r="K8234" s="8">
        <f t="shared" si="257"/>
        <v>4018811.8028060924</v>
      </c>
    </row>
    <row r="8235" spans="1:11" x14ac:dyDescent="0.35">
      <c r="A8235" s="2">
        <v>2411</v>
      </c>
      <c r="B8235" t="s">
        <v>2413</v>
      </c>
      <c r="C8235" s="1">
        <v>1342613</v>
      </c>
      <c r="D8235" s="1">
        <v>1342613</v>
      </c>
      <c r="E8235">
        <v>1</v>
      </c>
      <c r="F8235" t="s">
        <v>5</v>
      </c>
      <c r="G8235" t="s">
        <v>5</v>
      </c>
      <c r="H8235" s="2">
        <v>1992</v>
      </c>
      <c r="I8235" s="2">
        <v>2024</v>
      </c>
      <c r="J8235" s="2">
        <f t="shared" si="256"/>
        <v>32</v>
      </c>
      <c r="K8235" s="8">
        <f t="shared" si="257"/>
        <v>4016477.3204865069</v>
      </c>
    </row>
    <row r="8236" spans="1:11" x14ac:dyDescent="0.35">
      <c r="A8236" s="2">
        <v>526</v>
      </c>
      <c r="B8236" t="s">
        <v>531</v>
      </c>
      <c r="C8236" s="1">
        <v>946461</v>
      </c>
      <c r="D8236" s="1">
        <v>946461</v>
      </c>
      <c r="E8236">
        <v>1</v>
      </c>
      <c r="F8236" t="s">
        <v>5</v>
      </c>
      <c r="G8236" t="s">
        <v>5</v>
      </c>
      <c r="H8236" s="2">
        <v>1982</v>
      </c>
      <c r="I8236" s="2">
        <v>2024</v>
      </c>
      <c r="J8236" s="2">
        <f t="shared" si="256"/>
        <v>42</v>
      </c>
      <c r="K8236" s="8">
        <f t="shared" si="257"/>
        <v>3987624.1388241667</v>
      </c>
    </row>
    <row r="8237" spans="1:11" x14ac:dyDescent="0.35">
      <c r="A8237" s="2">
        <v>2028</v>
      </c>
      <c r="B8237" t="s">
        <v>2031</v>
      </c>
      <c r="C8237" s="1">
        <v>1242995</v>
      </c>
      <c r="D8237" s="1">
        <v>1242995</v>
      </c>
      <c r="E8237">
        <v>1</v>
      </c>
      <c r="F8237" t="s">
        <v>5</v>
      </c>
      <c r="G8237" t="s">
        <v>5</v>
      </c>
      <c r="H8237" s="2">
        <v>1990</v>
      </c>
      <c r="I8237" s="2">
        <v>2024</v>
      </c>
      <c r="J8237" s="2">
        <f t="shared" si="256"/>
        <v>34</v>
      </c>
      <c r="K8237" s="8">
        <f t="shared" si="257"/>
        <v>3982055.0271568871</v>
      </c>
    </row>
    <row r="8238" spans="1:11" x14ac:dyDescent="0.35">
      <c r="A8238" s="2">
        <v>1420</v>
      </c>
      <c r="B8238" t="s">
        <v>1425</v>
      </c>
      <c r="C8238" s="1">
        <v>1119112</v>
      </c>
      <c r="D8238" s="1">
        <v>1119112</v>
      </c>
      <c r="E8238">
        <v>1</v>
      </c>
      <c r="F8238" t="s">
        <v>5</v>
      </c>
      <c r="G8238" t="s">
        <v>5</v>
      </c>
      <c r="H8238" s="2">
        <v>1987</v>
      </c>
      <c r="I8238" s="2">
        <v>2024</v>
      </c>
      <c r="J8238" s="2">
        <f t="shared" si="256"/>
        <v>37</v>
      </c>
      <c r="K8238" s="8">
        <f t="shared" si="257"/>
        <v>3973072.908787075</v>
      </c>
    </row>
    <row r="8239" spans="1:11" x14ac:dyDescent="0.35">
      <c r="A8239" s="2">
        <v>854</v>
      </c>
      <c r="B8239" t="s">
        <v>859</v>
      </c>
      <c r="C8239" s="1">
        <v>1009700</v>
      </c>
      <c r="D8239" s="1">
        <v>1009700</v>
      </c>
      <c r="E8239">
        <v>1</v>
      </c>
      <c r="F8239" t="s">
        <v>5</v>
      </c>
      <c r="G8239" t="s">
        <v>5</v>
      </c>
      <c r="H8239" s="2">
        <v>1984</v>
      </c>
      <c r="I8239" s="2">
        <v>2024</v>
      </c>
      <c r="J8239" s="2">
        <f t="shared" si="256"/>
        <v>40</v>
      </c>
      <c r="K8239" s="8">
        <f t="shared" si="257"/>
        <v>3972468.3439105744</v>
      </c>
    </row>
    <row r="8240" spans="1:11" x14ac:dyDescent="0.35">
      <c r="A8240" s="2">
        <v>686</v>
      </c>
      <c r="B8240" t="s">
        <v>691</v>
      </c>
      <c r="C8240" s="1">
        <v>975414</v>
      </c>
      <c r="D8240" s="1">
        <v>975414</v>
      </c>
      <c r="E8240">
        <v>1</v>
      </c>
      <c r="F8240" t="s">
        <v>5</v>
      </c>
      <c r="G8240" t="s">
        <v>5</v>
      </c>
      <c r="H8240" s="2">
        <v>1983</v>
      </c>
      <c r="I8240" s="2">
        <v>2024</v>
      </c>
      <c r="J8240" s="2">
        <f t="shared" si="256"/>
        <v>41</v>
      </c>
      <c r="K8240" s="8">
        <f t="shared" si="257"/>
        <v>3971264.1538584335</v>
      </c>
    </row>
    <row r="8241" spans="1:11" x14ac:dyDescent="0.35">
      <c r="A8241" s="2">
        <v>1617</v>
      </c>
      <c r="B8241" t="s">
        <v>1622</v>
      </c>
      <c r="C8241" s="1">
        <v>1152786</v>
      </c>
      <c r="D8241" s="1">
        <v>1152786</v>
      </c>
      <c r="E8241">
        <v>1</v>
      </c>
      <c r="F8241" t="s">
        <v>5</v>
      </c>
      <c r="G8241" t="s">
        <v>5</v>
      </c>
      <c r="H8241" s="2">
        <v>1988</v>
      </c>
      <c r="I8241" s="2">
        <v>2024</v>
      </c>
      <c r="J8241" s="2">
        <f t="shared" si="256"/>
        <v>36</v>
      </c>
      <c r="K8241" s="8">
        <f t="shared" si="257"/>
        <v>3954849.6110989712</v>
      </c>
    </row>
    <row r="8242" spans="1:11" x14ac:dyDescent="0.35">
      <c r="A8242" s="2">
        <v>2210</v>
      </c>
      <c r="B8242" t="s">
        <v>2212</v>
      </c>
      <c r="C8242" s="1">
        <v>1277404</v>
      </c>
      <c r="D8242" s="1">
        <v>1277404</v>
      </c>
      <c r="E8242">
        <v>1</v>
      </c>
      <c r="F8242" t="s">
        <v>5</v>
      </c>
      <c r="G8242" t="s">
        <v>5</v>
      </c>
      <c r="H8242" s="2">
        <v>1991</v>
      </c>
      <c r="I8242" s="2">
        <v>2024</v>
      </c>
      <c r="J8242" s="2">
        <f t="shared" si="256"/>
        <v>33</v>
      </c>
      <c r="K8242" s="8">
        <f t="shared" si="257"/>
        <v>3954526.0887587778</v>
      </c>
    </row>
    <row r="8243" spans="1:11" x14ac:dyDescent="0.35">
      <c r="A8243" s="2">
        <v>3426</v>
      </c>
      <c r="B8243" t="s">
        <v>3420</v>
      </c>
      <c r="C8243" s="1">
        <v>1568258</v>
      </c>
      <c r="D8243" s="1">
        <v>1568258</v>
      </c>
      <c r="E8243">
        <v>1</v>
      </c>
      <c r="F8243" t="s">
        <v>5</v>
      </c>
      <c r="G8243" t="s">
        <v>5</v>
      </c>
      <c r="H8243" s="2">
        <v>1997</v>
      </c>
      <c r="I8243" s="2">
        <v>2024</v>
      </c>
      <c r="J8243" s="2">
        <f t="shared" si="256"/>
        <v>27</v>
      </c>
      <c r="K8243" s="8">
        <f t="shared" si="257"/>
        <v>3953242.6447540657</v>
      </c>
    </row>
    <row r="8244" spans="1:11" x14ac:dyDescent="0.35">
      <c r="A8244" s="2">
        <v>1808</v>
      </c>
      <c r="B8244" t="s">
        <v>1812</v>
      </c>
      <c r="C8244" s="1">
        <v>1192322</v>
      </c>
      <c r="D8244" s="1">
        <v>1192322</v>
      </c>
      <c r="E8244">
        <v>1</v>
      </c>
      <c r="F8244" t="s">
        <v>5</v>
      </c>
      <c r="G8244" t="s">
        <v>5</v>
      </c>
      <c r="H8244" s="2">
        <v>1989</v>
      </c>
      <c r="I8244" s="2">
        <v>2024</v>
      </c>
      <c r="J8244" s="2">
        <f t="shared" si="256"/>
        <v>35</v>
      </c>
      <c r="K8244" s="8">
        <f t="shared" si="257"/>
        <v>3952784.4742545844</v>
      </c>
    </row>
    <row r="8245" spans="1:11" x14ac:dyDescent="0.35">
      <c r="A8245" s="2">
        <v>2029</v>
      </c>
      <c r="B8245" t="s">
        <v>2032</v>
      </c>
      <c r="C8245" s="1">
        <v>1231622</v>
      </c>
      <c r="D8245" s="1">
        <v>1231622</v>
      </c>
      <c r="E8245">
        <v>1</v>
      </c>
      <c r="F8245" t="s">
        <v>5</v>
      </c>
      <c r="G8245" t="s">
        <v>5</v>
      </c>
      <c r="H8245" s="2">
        <v>1990</v>
      </c>
      <c r="I8245" s="2">
        <v>2024</v>
      </c>
      <c r="J8245" s="2">
        <f t="shared" si="256"/>
        <v>34</v>
      </c>
      <c r="K8245" s="8">
        <f t="shared" si="257"/>
        <v>3945620.5187124806</v>
      </c>
    </row>
    <row r="8246" spans="1:11" x14ac:dyDescent="0.35">
      <c r="A8246" s="2">
        <v>2030</v>
      </c>
      <c r="B8246" t="s">
        <v>2033</v>
      </c>
      <c r="C8246" s="1">
        <v>1224605</v>
      </c>
      <c r="D8246" s="1">
        <v>1224605</v>
      </c>
      <c r="E8246">
        <v>1</v>
      </c>
      <c r="F8246" t="s">
        <v>5</v>
      </c>
      <c r="G8246" t="s">
        <v>5</v>
      </c>
      <c r="H8246" s="2">
        <v>1990</v>
      </c>
      <c r="I8246" s="2">
        <v>2024</v>
      </c>
      <c r="J8246" s="2">
        <f t="shared" si="256"/>
        <v>34</v>
      </c>
      <c r="K8246" s="8">
        <f t="shared" si="257"/>
        <v>3923140.878709456</v>
      </c>
    </row>
    <row r="8247" spans="1:11" x14ac:dyDescent="0.35">
      <c r="A8247" s="2">
        <v>2412</v>
      </c>
      <c r="B8247" t="s">
        <v>2414</v>
      </c>
      <c r="C8247" s="1">
        <v>1305915</v>
      </c>
      <c r="D8247" s="1">
        <v>1305915</v>
      </c>
      <c r="E8247">
        <v>1</v>
      </c>
      <c r="F8247" t="s">
        <v>5</v>
      </c>
      <c r="G8247" t="s">
        <v>5</v>
      </c>
      <c r="H8247" s="2">
        <v>1992</v>
      </c>
      <c r="I8247" s="2">
        <v>2024</v>
      </c>
      <c r="J8247" s="2">
        <f t="shared" si="256"/>
        <v>32</v>
      </c>
      <c r="K8247" s="8">
        <f t="shared" si="257"/>
        <v>3906693.872309546</v>
      </c>
    </row>
    <row r="8248" spans="1:11" x14ac:dyDescent="0.35">
      <c r="A8248" s="2">
        <v>2031</v>
      </c>
      <c r="B8248" t="s">
        <v>2034</v>
      </c>
      <c r="C8248" s="1">
        <v>1218730</v>
      </c>
      <c r="D8248" s="1">
        <v>1218730</v>
      </c>
      <c r="E8248">
        <v>1</v>
      </c>
      <c r="F8248" t="s">
        <v>5</v>
      </c>
      <c r="G8248" t="s">
        <v>5</v>
      </c>
      <c r="H8248" s="2">
        <v>1990</v>
      </c>
      <c r="I8248" s="2">
        <v>2024</v>
      </c>
      <c r="J8248" s="2">
        <f t="shared" si="256"/>
        <v>34</v>
      </c>
      <c r="K8248" s="8">
        <f t="shared" si="257"/>
        <v>3904319.7464566738</v>
      </c>
    </row>
    <row r="8249" spans="1:11" x14ac:dyDescent="0.35">
      <c r="A8249" s="2">
        <v>4045</v>
      </c>
      <c r="B8249" t="s">
        <v>4033</v>
      </c>
      <c r="C8249" s="1">
        <v>1712385</v>
      </c>
      <c r="D8249" s="1">
        <v>1712385</v>
      </c>
      <c r="E8249">
        <v>1</v>
      </c>
      <c r="F8249" t="s">
        <v>5</v>
      </c>
      <c r="G8249" t="s">
        <v>5</v>
      </c>
      <c r="H8249" s="2">
        <v>2000</v>
      </c>
      <c r="I8249" s="2">
        <v>2024</v>
      </c>
      <c r="J8249" s="2">
        <f t="shared" si="256"/>
        <v>24</v>
      </c>
      <c r="K8249" s="8">
        <f t="shared" si="257"/>
        <v>3895132.792272747</v>
      </c>
    </row>
    <row r="8250" spans="1:11" x14ac:dyDescent="0.35">
      <c r="A8250" s="2">
        <v>4046</v>
      </c>
      <c r="B8250" t="s">
        <v>4034</v>
      </c>
      <c r="C8250" s="1">
        <v>1708839</v>
      </c>
      <c r="D8250" s="1">
        <v>1708839</v>
      </c>
      <c r="E8250">
        <v>1</v>
      </c>
      <c r="F8250" t="s">
        <v>5</v>
      </c>
      <c r="G8250" t="s">
        <v>5</v>
      </c>
      <c r="H8250" s="2">
        <v>2000</v>
      </c>
      <c r="I8250" s="2">
        <v>2024</v>
      </c>
      <c r="J8250" s="2">
        <f t="shared" si="256"/>
        <v>24</v>
      </c>
      <c r="K8250" s="8">
        <f t="shared" si="257"/>
        <v>3887066.7668862836</v>
      </c>
    </row>
    <row r="8251" spans="1:11" x14ac:dyDescent="0.35">
      <c r="A8251" s="2">
        <v>1421</v>
      </c>
      <c r="B8251" t="s">
        <v>1426</v>
      </c>
      <c r="C8251" s="1">
        <v>1092911</v>
      </c>
      <c r="D8251" s="1">
        <v>1092911</v>
      </c>
      <c r="E8251">
        <v>1</v>
      </c>
      <c r="F8251" t="s">
        <v>5</v>
      </c>
      <c r="G8251" t="s">
        <v>5</v>
      </c>
      <c r="H8251" s="2">
        <v>1987</v>
      </c>
      <c r="I8251" s="2">
        <v>2024</v>
      </c>
      <c r="J8251" s="2">
        <f t="shared" si="256"/>
        <v>37</v>
      </c>
      <c r="K8251" s="8">
        <f t="shared" si="257"/>
        <v>3880054.083787316</v>
      </c>
    </row>
    <row r="8252" spans="1:11" x14ac:dyDescent="0.35">
      <c r="A8252" s="2">
        <v>2211</v>
      </c>
      <c r="B8252" t="s">
        <v>2213</v>
      </c>
      <c r="C8252" s="1">
        <v>1250712</v>
      </c>
      <c r="D8252" s="1">
        <v>1250712</v>
      </c>
      <c r="E8252">
        <v>1</v>
      </c>
      <c r="F8252" t="s">
        <v>5</v>
      </c>
      <c r="G8252" t="s">
        <v>5</v>
      </c>
      <c r="H8252" s="2">
        <v>1991</v>
      </c>
      <c r="I8252" s="2">
        <v>2024</v>
      </c>
      <c r="J8252" s="2">
        <f t="shared" si="256"/>
        <v>33</v>
      </c>
      <c r="K8252" s="8">
        <f t="shared" si="257"/>
        <v>3871894.2742653606</v>
      </c>
    </row>
    <row r="8253" spans="1:11" x14ac:dyDescent="0.35">
      <c r="A8253" s="2">
        <v>2212</v>
      </c>
      <c r="B8253" t="s">
        <v>2214</v>
      </c>
      <c r="C8253" s="1">
        <v>1244381</v>
      </c>
      <c r="D8253" s="1">
        <v>1244381</v>
      </c>
      <c r="E8253">
        <v>1</v>
      </c>
      <c r="F8253" t="s">
        <v>5</v>
      </c>
      <c r="G8253" t="s">
        <v>5</v>
      </c>
      <c r="H8253" s="2">
        <v>1991</v>
      </c>
      <c r="I8253" s="2">
        <v>2024</v>
      </c>
      <c r="J8253" s="2">
        <f t="shared" si="256"/>
        <v>33</v>
      </c>
      <c r="K8253" s="8">
        <f t="shared" si="257"/>
        <v>3852295.0678530335</v>
      </c>
    </row>
    <row r="8254" spans="1:11" x14ac:dyDescent="0.35">
      <c r="A8254" s="2">
        <v>1809</v>
      </c>
      <c r="B8254" t="s">
        <v>1813</v>
      </c>
      <c r="C8254" s="1">
        <v>1160784</v>
      </c>
      <c r="D8254" s="1">
        <v>1160784</v>
      </c>
      <c r="E8254">
        <v>1</v>
      </c>
      <c r="F8254" t="s">
        <v>5</v>
      </c>
      <c r="G8254" t="s">
        <v>5</v>
      </c>
      <c r="H8254" s="2">
        <v>1989</v>
      </c>
      <c r="I8254" s="2">
        <v>2024</v>
      </c>
      <c r="J8254" s="2">
        <f t="shared" si="256"/>
        <v>35</v>
      </c>
      <c r="K8254" s="8">
        <f t="shared" si="257"/>
        <v>3848229.7342187208</v>
      </c>
    </row>
    <row r="8255" spans="1:11" x14ac:dyDescent="0.35">
      <c r="A8255" s="2">
        <v>1422</v>
      </c>
      <c r="B8255" t="s">
        <v>1427</v>
      </c>
      <c r="C8255" s="1">
        <v>1083486</v>
      </c>
      <c r="D8255" s="1">
        <v>1083486</v>
      </c>
      <c r="E8255">
        <v>1</v>
      </c>
      <c r="F8255" t="s">
        <v>5</v>
      </c>
      <c r="G8255" t="s">
        <v>5</v>
      </c>
      <c r="H8255" s="2">
        <v>1987</v>
      </c>
      <c r="I8255" s="2">
        <v>2024</v>
      </c>
      <c r="J8255" s="2">
        <f t="shared" si="256"/>
        <v>37</v>
      </c>
      <c r="K8255" s="8">
        <f t="shared" si="257"/>
        <v>3846593.4362691785</v>
      </c>
    </row>
    <row r="8256" spans="1:11" x14ac:dyDescent="0.35">
      <c r="A8256" s="2">
        <v>1423</v>
      </c>
      <c r="B8256" t="s">
        <v>1428</v>
      </c>
      <c r="C8256" s="1">
        <v>1083282</v>
      </c>
      <c r="D8256" s="1">
        <v>1083282</v>
      </c>
      <c r="E8256">
        <v>1</v>
      </c>
      <c r="F8256" t="s">
        <v>5</v>
      </c>
      <c r="G8256" t="s">
        <v>5</v>
      </c>
      <c r="H8256" s="2">
        <v>1987</v>
      </c>
      <c r="I8256" s="2">
        <v>2024</v>
      </c>
      <c r="J8256" s="2">
        <f t="shared" si="256"/>
        <v>37</v>
      </c>
      <c r="K8256" s="8">
        <f t="shared" si="257"/>
        <v>3845869.1951982286</v>
      </c>
    </row>
    <row r="8257" spans="1:11" x14ac:dyDescent="0.35">
      <c r="A8257" s="2">
        <v>2631</v>
      </c>
      <c r="B8257" t="s">
        <v>2633</v>
      </c>
      <c r="C8257" s="1">
        <v>1324974</v>
      </c>
      <c r="D8257" s="1">
        <v>1324974</v>
      </c>
      <c r="E8257">
        <v>1</v>
      </c>
      <c r="F8257" t="s">
        <v>5</v>
      </c>
      <c r="G8257" t="s">
        <v>5</v>
      </c>
      <c r="H8257" s="2">
        <v>1993</v>
      </c>
      <c r="I8257" s="2">
        <v>2024</v>
      </c>
      <c r="J8257" s="2">
        <f t="shared" si="256"/>
        <v>31</v>
      </c>
      <c r="K8257" s="8">
        <f t="shared" si="257"/>
        <v>3830276.4916332774</v>
      </c>
    </row>
    <row r="8258" spans="1:11" x14ac:dyDescent="0.35">
      <c r="A8258" s="2">
        <v>2632</v>
      </c>
      <c r="B8258" t="s">
        <v>2634</v>
      </c>
      <c r="C8258" s="1">
        <v>1319521</v>
      </c>
      <c r="D8258" s="1">
        <v>1319521</v>
      </c>
      <c r="E8258">
        <v>1</v>
      </c>
      <c r="F8258" t="s">
        <v>5</v>
      </c>
      <c r="G8258" t="s">
        <v>5</v>
      </c>
      <c r="H8258" s="2">
        <v>1993</v>
      </c>
      <c r="I8258" s="2">
        <v>2024</v>
      </c>
      <c r="J8258" s="2">
        <f t="shared" ref="J8258:J8321" si="258">I8258-H8258</f>
        <v>31</v>
      </c>
      <c r="K8258" s="8">
        <f t="shared" ref="K8258:K8321" si="259">C8258*(1+$L$2)^J8258</f>
        <v>3814512.787810503</v>
      </c>
    </row>
    <row r="8259" spans="1:11" x14ac:dyDescent="0.35">
      <c r="A8259" s="2">
        <v>286</v>
      </c>
      <c r="B8259" t="s">
        <v>291</v>
      </c>
      <c r="C8259" s="1">
        <v>843215</v>
      </c>
      <c r="D8259" s="1">
        <v>843215</v>
      </c>
      <c r="E8259">
        <v>1</v>
      </c>
      <c r="F8259" t="s">
        <v>5</v>
      </c>
      <c r="G8259" t="s">
        <v>5</v>
      </c>
      <c r="H8259" s="2">
        <v>1980</v>
      </c>
      <c r="I8259" s="2">
        <v>2024</v>
      </c>
      <c r="J8259" s="2">
        <f t="shared" si="258"/>
        <v>44</v>
      </c>
      <c r="K8259" s="8">
        <f t="shared" si="259"/>
        <v>3804461.7432936179</v>
      </c>
    </row>
    <row r="8260" spans="1:11" x14ac:dyDescent="0.35">
      <c r="A8260" s="2">
        <v>2213</v>
      </c>
      <c r="B8260" t="s">
        <v>2215</v>
      </c>
      <c r="C8260" s="1">
        <v>1228108</v>
      </c>
      <c r="D8260" s="1">
        <v>1228108</v>
      </c>
      <c r="E8260">
        <v>1</v>
      </c>
      <c r="F8260" t="s">
        <v>5</v>
      </c>
      <c r="G8260" t="s">
        <v>5</v>
      </c>
      <c r="H8260" s="2">
        <v>1991</v>
      </c>
      <c r="I8260" s="2">
        <v>2024</v>
      </c>
      <c r="J8260" s="2">
        <f t="shared" si="258"/>
        <v>33</v>
      </c>
      <c r="K8260" s="8">
        <f t="shared" si="259"/>
        <v>3801917.8942710096</v>
      </c>
    </row>
    <row r="8261" spans="1:11" x14ac:dyDescent="0.35">
      <c r="A8261" s="2">
        <v>2830</v>
      </c>
      <c r="B8261" t="s">
        <v>2831</v>
      </c>
      <c r="C8261" s="1">
        <v>1359736</v>
      </c>
      <c r="D8261" s="1">
        <v>1359736</v>
      </c>
      <c r="E8261">
        <v>1</v>
      </c>
      <c r="F8261" t="s">
        <v>5</v>
      </c>
      <c r="G8261" t="s">
        <v>5</v>
      </c>
      <c r="H8261" s="2">
        <v>1994</v>
      </c>
      <c r="I8261" s="2">
        <v>2024</v>
      </c>
      <c r="J8261" s="2">
        <f t="shared" si="258"/>
        <v>30</v>
      </c>
      <c r="K8261" s="8">
        <f t="shared" si="259"/>
        <v>3798443.4273369201</v>
      </c>
    </row>
    <row r="8262" spans="1:11" x14ac:dyDescent="0.35">
      <c r="A8262" s="2">
        <v>1810</v>
      </c>
      <c r="B8262" t="s">
        <v>1814</v>
      </c>
      <c r="C8262" s="1">
        <v>1145404</v>
      </c>
      <c r="D8262" s="1">
        <v>1145404</v>
      </c>
      <c r="E8262">
        <v>1</v>
      </c>
      <c r="F8262" t="s">
        <v>5</v>
      </c>
      <c r="G8262" t="s">
        <v>5</v>
      </c>
      <c r="H8262" s="2">
        <v>1989</v>
      </c>
      <c r="I8262" s="2">
        <v>2024</v>
      </c>
      <c r="J8262" s="2">
        <f t="shared" si="258"/>
        <v>35</v>
      </c>
      <c r="K8262" s="8">
        <f t="shared" si="259"/>
        <v>3797241.9765374605</v>
      </c>
    </row>
    <row r="8263" spans="1:11" x14ac:dyDescent="0.35">
      <c r="A8263" s="2">
        <v>2413</v>
      </c>
      <c r="B8263" t="s">
        <v>2415</v>
      </c>
      <c r="C8263" s="1">
        <v>1268529</v>
      </c>
      <c r="D8263" s="1">
        <v>1268529</v>
      </c>
      <c r="E8263">
        <v>1</v>
      </c>
      <c r="F8263" t="s">
        <v>5</v>
      </c>
      <c r="G8263" t="s">
        <v>5</v>
      </c>
      <c r="H8263" s="2">
        <v>1992</v>
      </c>
      <c r="I8263" s="2">
        <v>2024</v>
      </c>
      <c r="J8263" s="2">
        <f t="shared" si="258"/>
        <v>32</v>
      </c>
      <c r="K8263" s="8">
        <f t="shared" si="259"/>
        <v>3794852.2462388105</v>
      </c>
    </row>
    <row r="8264" spans="1:11" x14ac:dyDescent="0.35">
      <c r="A8264" s="2">
        <v>3643</v>
      </c>
      <c r="B8264" t="s">
        <v>3637</v>
      </c>
      <c r="C8264" s="1">
        <v>1546414</v>
      </c>
      <c r="D8264" s="1">
        <v>1546414</v>
      </c>
      <c r="E8264">
        <v>1</v>
      </c>
      <c r="F8264" t="s">
        <v>5</v>
      </c>
      <c r="G8264" t="s">
        <v>5</v>
      </c>
      <c r="H8264" s="2">
        <v>1998</v>
      </c>
      <c r="I8264" s="2">
        <v>2024</v>
      </c>
      <c r="J8264" s="2">
        <f t="shared" si="258"/>
        <v>26</v>
      </c>
      <c r="K8264" s="8">
        <f t="shared" si="259"/>
        <v>3766951.5162372775</v>
      </c>
    </row>
    <row r="8265" spans="1:11" x14ac:dyDescent="0.35">
      <c r="A8265" s="2">
        <v>2032</v>
      </c>
      <c r="B8265" t="s">
        <v>2035</v>
      </c>
      <c r="C8265" s="1">
        <v>1171762</v>
      </c>
      <c r="D8265" s="1">
        <v>1171762</v>
      </c>
      <c r="E8265">
        <v>1</v>
      </c>
      <c r="F8265" t="s">
        <v>5</v>
      </c>
      <c r="G8265" t="s">
        <v>5</v>
      </c>
      <c r="H8265" s="2">
        <v>1990</v>
      </c>
      <c r="I8265" s="2">
        <v>2024</v>
      </c>
      <c r="J8265" s="2">
        <f t="shared" si="258"/>
        <v>34</v>
      </c>
      <c r="K8265" s="8">
        <f t="shared" si="259"/>
        <v>3753853.2035377524</v>
      </c>
    </row>
    <row r="8266" spans="1:11" x14ac:dyDescent="0.35">
      <c r="A8266" s="2">
        <v>1811</v>
      </c>
      <c r="B8266" t="s">
        <v>1815</v>
      </c>
      <c r="C8266" s="1">
        <v>1132112</v>
      </c>
      <c r="D8266" s="1">
        <v>1132112</v>
      </c>
      <c r="E8266">
        <v>1</v>
      </c>
      <c r="F8266" t="s">
        <v>5</v>
      </c>
      <c r="G8266" t="s">
        <v>5</v>
      </c>
      <c r="H8266" s="2">
        <v>1989</v>
      </c>
      <c r="I8266" s="2">
        <v>2024</v>
      </c>
      <c r="J8266" s="2">
        <f t="shared" si="258"/>
        <v>35</v>
      </c>
      <c r="K8266" s="8">
        <f t="shared" si="259"/>
        <v>3753176.353969235</v>
      </c>
    </row>
    <row r="8267" spans="1:11" x14ac:dyDescent="0.35">
      <c r="A8267" s="2">
        <v>2414</v>
      </c>
      <c r="B8267" t="s">
        <v>2416</v>
      </c>
      <c r="C8267" s="1">
        <v>1253106</v>
      </c>
      <c r="D8267" s="1">
        <v>1253106</v>
      </c>
      <c r="E8267">
        <v>1</v>
      </c>
      <c r="F8267" t="s">
        <v>5</v>
      </c>
      <c r="G8267" t="s">
        <v>5</v>
      </c>
      <c r="H8267" s="2">
        <v>1992</v>
      </c>
      <c r="I8267" s="2">
        <v>2024</v>
      </c>
      <c r="J8267" s="2">
        <f t="shared" si="258"/>
        <v>32</v>
      </c>
      <c r="K8267" s="8">
        <f t="shared" si="259"/>
        <v>3748713.7612741459</v>
      </c>
    </row>
    <row r="8268" spans="1:11" x14ac:dyDescent="0.35">
      <c r="A8268" s="2">
        <v>3236</v>
      </c>
      <c r="B8268" t="s">
        <v>3232</v>
      </c>
      <c r="C8268" s="1">
        <v>1433210</v>
      </c>
      <c r="D8268" s="1">
        <v>1433210</v>
      </c>
      <c r="E8268">
        <v>1</v>
      </c>
      <c r="F8268" t="s">
        <v>5</v>
      </c>
      <c r="G8268" t="s">
        <v>5</v>
      </c>
      <c r="H8268" s="2">
        <v>1996</v>
      </c>
      <c r="I8268" s="2">
        <v>2024</v>
      </c>
      <c r="J8268" s="2">
        <f t="shared" si="258"/>
        <v>28</v>
      </c>
      <c r="K8268" s="8">
        <f t="shared" si="259"/>
        <v>3738673.0885279286</v>
      </c>
    </row>
    <row r="8269" spans="1:11" x14ac:dyDescent="0.35">
      <c r="A8269" s="2">
        <v>1018</v>
      </c>
      <c r="B8269" t="s">
        <v>1023</v>
      </c>
      <c r="C8269" s="1">
        <v>981817</v>
      </c>
      <c r="D8269" s="1">
        <v>981817</v>
      </c>
      <c r="E8269">
        <v>1</v>
      </c>
      <c r="F8269" t="s">
        <v>5</v>
      </c>
      <c r="G8269" t="s">
        <v>5</v>
      </c>
      <c r="H8269" s="2">
        <v>1985</v>
      </c>
      <c r="I8269" s="2">
        <v>2024</v>
      </c>
      <c r="J8269" s="2">
        <f t="shared" si="258"/>
        <v>39</v>
      </c>
      <c r="K8269" s="8">
        <f t="shared" si="259"/>
        <v>3732733.0680031385</v>
      </c>
    </row>
    <row r="8270" spans="1:11" x14ac:dyDescent="0.35">
      <c r="A8270" s="2">
        <v>3845</v>
      </c>
      <c r="B8270" t="s">
        <v>3838</v>
      </c>
      <c r="C8270" s="1">
        <v>1585642</v>
      </c>
      <c r="D8270" s="1">
        <v>1585642</v>
      </c>
      <c r="E8270">
        <v>1</v>
      </c>
      <c r="F8270" t="s">
        <v>5</v>
      </c>
      <c r="G8270" t="s">
        <v>5</v>
      </c>
      <c r="H8270" s="2">
        <v>1999</v>
      </c>
      <c r="I8270" s="2">
        <v>2024</v>
      </c>
      <c r="J8270" s="2">
        <f t="shared" si="258"/>
        <v>25</v>
      </c>
      <c r="K8270" s="8">
        <f t="shared" si="259"/>
        <v>3732481.7786614429</v>
      </c>
    </row>
    <row r="8271" spans="1:11" x14ac:dyDescent="0.35">
      <c r="A8271" s="2">
        <v>2033</v>
      </c>
      <c r="B8271" t="s">
        <v>2036</v>
      </c>
      <c r="C8271" s="1">
        <v>1161135</v>
      </c>
      <c r="D8271" s="1">
        <v>1161135</v>
      </c>
      <c r="E8271">
        <v>1</v>
      </c>
      <c r="F8271" t="s">
        <v>5</v>
      </c>
      <c r="G8271" t="s">
        <v>5</v>
      </c>
      <c r="H8271" s="2">
        <v>1990</v>
      </c>
      <c r="I8271" s="2">
        <v>2024</v>
      </c>
      <c r="J8271" s="2">
        <f t="shared" si="258"/>
        <v>34</v>
      </c>
      <c r="K8271" s="8">
        <f t="shared" si="259"/>
        <v>3719808.5784398266</v>
      </c>
    </row>
    <row r="8272" spans="1:11" x14ac:dyDescent="0.35">
      <c r="A8272" s="2">
        <v>3427</v>
      </c>
      <c r="B8272" t="s">
        <v>3421</v>
      </c>
      <c r="C8272" s="1">
        <v>1474628</v>
      </c>
      <c r="D8272" s="1">
        <v>1474628</v>
      </c>
      <c r="E8272">
        <v>1</v>
      </c>
      <c r="F8272" t="s">
        <v>5</v>
      </c>
      <c r="G8272" t="s">
        <v>5</v>
      </c>
      <c r="H8272" s="2">
        <v>1997</v>
      </c>
      <c r="I8272" s="2">
        <v>2024</v>
      </c>
      <c r="J8272" s="2">
        <f t="shared" si="258"/>
        <v>27</v>
      </c>
      <c r="K8272" s="8">
        <f t="shared" si="259"/>
        <v>3717221.4614868206</v>
      </c>
    </row>
    <row r="8273" spans="1:11" x14ac:dyDescent="0.35">
      <c r="A8273" s="2">
        <v>2214</v>
      </c>
      <c r="B8273" t="s">
        <v>2216</v>
      </c>
      <c r="C8273" s="1">
        <v>1193062</v>
      </c>
      <c r="D8273" s="1">
        <v>1193062</v>
      </c>
      <c r="E8273">
        <v>1</v>
      </c>
      <c r="F8273" t="s">
        <v>5</v>
      </c>
      <c r="G8273" t="s">
        <v>5</v>
      </c>
      <c r="H8273" s="2">
        <v>1991</v>
      </c>
      <c r="I8273" s="2">
        <v>2024</v>
      </c>
      <c r="J8273" s="2">
        <f t="shared" si="258"/>
        <v>33</v>
      </c>
      <c r="K8273" s="8">
        <f t="shared" si="259"/>
        <v>3693424.166909392</v>
      </c>
    </row>
    <row r="8274" spans="1:11" x14ac:dyDescent="0.35">
      <c r="A8274" s="2">
        <v>2831</v>
      </c>
      <c r="B8274" t="s">
        <v>2832</v>
      </c>
      <c r="C8274" s="1">
        <v>1316865</v>
      </c>
      <c r="D8274" s="1">
        <v>1316865</v>
      </c>
      <c r="E8274">
        <v>1</v>
      </c>
      <c r="F8274" t="s">
        <v>5</v>
      </c>
      <c r="G8274" t="s">
        <v>5</v>
      </c>
      <c r="H8274" s="2">
        <v>1994</v>
      </c>
      <c r="I8274" s="2">
        <v>2024</v>
      </c>
      <c r="J8274" s="2">
        <f t="shared" si="258"/>
        <v>30</v>
      </c>
      <c r="K8274" s="8">
        <f t="shared" si="259"/>
        <v>3678682.6295251674</v>
      </c>
    </row>
    <row r="8275" spans="1:11" x14ac:dyDescent="0.35">
      <c r="A8275" s="2">
        <v>1812</v>
      </c>
      <c r="B8275" t="s">
        <v>1816</v>
      </c>
      <c r="C8275" s="1">
        <v>1109471</v>
      </c>
      <c r="D8275" s="1">
        <v>1108462</v>
      </c>
      <c r="E8275">
        <v>0.999</v>
      </c>
      <c r="F8275" t="s">
        <v>5</v>
      </c>
      <c r="G8275" t="s">
        <v>5</v>
      </c>
      <c r="H8275" s="2">
        <v>1989</v>
      </c>
      <c r="I8275" s="2">
        <v>2024</v>
      </c>
      <c r="J8275" s="2">
        <f t="shared" si="258"/>
        <v>35</v>
      </c>
      <c r="K8275" s="8">
        <f t="shared" si="259"/>
        <v>3678116.9377363734</v>
      </c>
    </row>
    <row r="8276" spans="1:11" x14ac:dyDescent="0.35">
      <c r="A8276" s="2">
        <v>3237</v>
      </c>
      <c r="B8276" t="s">
        <v>3233</v>
      </c>
      <c r="C8276" s="1">
        <v>1408575</v>
      </c>
      <c r="D8276" s="1">
        <v>1408575</v>
      </c>
      <c r="E8276">
        <v>1</v>
      </c>
      <c r="F8276" t="s">
        <v>5</v>
      </c>
      <c r="G8276" t="s">
        <v>5</v>
      </c>
      <c r="H8276" s="2">
        <v>1996</v>
      </c>
      <c r="I8276" s="2">
        <v>2024</v>
      </c>
      <c r="J8276" s="2">
        <f t="shared" si="258"/>
        <v>28</v>
      </c>
      <c r="K8276" s="8">
        <f t="shared" si="259"/>
        <v>3674410.2020452176</v>
      </c>
    </row>
    <row r="8277" spans="1:11" x14ac:dyDescent="0.35">
      <c r="A8277" s="2">
        <v>2415</v>
      </c>
      <c r="B8277" t="s">
        <v>2417</v>
      </c>
      <c r="C8277" s="1">
        <v>1228153</v>
      </c>
      <c r="D8277" s="1">
        <v>1228153</v>
      </c>
      <c r="E8277">
        <v>1</v>
      </c>
      <c r="F8277" t="s">
        <v>5</v>
      </c>
      <c r="G8277" t="s">
        <v>5</v>
      </c>
      <c r="H8277" s="2">
        <v>1992</v>
      </c>
      <c r="I8277" s="2">
        <v>2024</v>
      </c>
      <c r="J8277" s="2">
        <f t="shared" si="258"/>
        <v>32</v>
      </c>
      <c r="K8277" s="8">
        <f t="shared" si="259"/>
        <v>3674065.9226355357</v>
      </c>
    </row>
    <row r="8278" spans="1:11" x14ac:dyDescent="0.35">
      <c r="A8278" s="2">
        <v>687</v>
      </c>
      <c r="B8278" t="s">
        <v>692</v>
      </c>
      <c r="C8278" s="1">
        <v>902228</v>
      </c>
      <c r="D8278" s="1">
        <v>902228</v>
      </c>
      <c r="E8278">
        <v>1</v>
      </c>
      <c r="F8278" t="s">
        <v>5</v>
      </c>
      <c r="G8278" t="s">
        <v>5</v>
      </c>
      <c r="H8278" s="2">
        <v>1983</v>
      </c>
      <c r="I8278" s="2">
        <v>2024</v>
      </c>
      <c r="J8278" s="2">
        <f t="shared" si="258"/>
        <v>41</v>
      </c>
      <c r="K8278" s="8">
        <f t="shared" si="259"/>
        <v>3673297.405006886</v>
      </c>
    </row>
    <row r="8279" spans="1:11" x14ac:dyDescent="0.35">
      <c r="A8279" s="2">
        <v>169</v>
      </c>
      <c r="B8279" t="s">
        <v>174</v>
      </c>
      <c r="C8279" s="1">
        <v>784181</v>
      </c>
      <c r="D8279" s="1">
        <v>784181</v>
      </c>
      <c r="E8279">
        <v>1</v>
      </c>
      <c r="F8279" t="s">
        <v>5</v>
      </c>
      <c r="G8279" t="s">
        <v>5</v>
      </c>
      <c r="H8279" s="2">
        <v>1979</v>
      </c>
      <c r="I8279" s="2">
        <v>2024</v>
      </c>
      <c r="J8279" s="2">
        <f t="shared" si="258"/>
        <v>45</v>
      </c>
      <c r="K8279" s="8">
        <f t="shared" si="259"/>
        <v>3661364.0704579647</v>
      </c>
    </row>
    <row r="8280" spans="1:11" x14ac:dyDescent="0.35">
      <c r="A8280" s="2">
        <v>2215</v>
      </c>
      <c r="B8280" t="s">
        <v>2217</v>
      </c>
      <c r="C8280" s="1">
        <v>1182273</v>
      </c>
      <c r="D8280" s="1">
        <v>1182273</v>
      </c>
      <c r="E8280">
        <v>1</v>
      </c>
      <c r="F8280" t="s">
        <v>5</v>
      </c>
      <c r="G8280" t="s">
        <v>5</v>
      </c>
      <c r="H8280" s="2">
        <v>1991</v>
      </c>
      <c r="I8280" s="2">
        <v>2024</v>
      </c>
      <c r="J8280" s="2">
        <f t="shared" si="258"/>
        <v>33</v>
      </c>
      <c r="K8280" s="8">
        <f t="shared" si="259"/>
        <v>3660024.0977287581</v>
      </c>
    </row>
    <row r="8281" spans="1:11" x14ac:dyDescent="0.35">
      <c r="A8281" s="2">
        <v>855</v>
      </c>
      <c r="B8281" t="s">
        <v>860</v>
      </c>
      <c r="C8281" s="1">
        <v>929162</v>
      </c>
      <c r="D8281" s="1">
        <v>929162</v>
      </c>
      <c r="E8281">
        <v>1</v>
      </c>
      <c r="F8281" t="s">
        <v>5</v>
      </c>
      <c r="G8281" t="s">
        <v>5</v>
      </c>
      <c r="H8281" s="2">
        <v>1984</v>
      </c>
      <c r="I8281" s="2">
        <v>2024</v>
      </c>
      <c r="J8281" s="2">
        <f t="shared" si="258"/>
        <v>40</v>
      </c>
      <c r="K8281" s="8">
        <f t="shared" si="259"/>
        <v>3655607.2411257178</v>
      </c>
    </row>
    <row r="8282" spans="1:11" x14ac:dyDescent="0.35">
      <c r="A8282" s="2">
        <v>3238</v>
      </c>
      <c r="B8282" t="s">
        <v>3234</v>
      </c>
      <c r="C8282" s="1">
        <v>1400591</v>
      </c>
      <c r="D8282" s="1">
        <v>1400591</v>
      </c>
      <c r="E8282">
        <v>1</v>
      </c>
      <c r="F8282" t="s">
        <v>5</v>
      </c>
      <c r="G8282" t="s">
        <v>5</v>
      </c>
      <c r="H8282" s="2">
        <v>1996</v>
      </c>
      <c r="I8282" s="2">
        <v>2024</v>
      </c>
      <c r="J8282" s="2">
        <f t="shared" si="258"/>
        <v>28</v>
      </c>
      <c r="K8282" s="8">
        <f t="shared" si="259"/>
        <v>3653583.1313864817</v>
      </c>
    </row>
    <row r="8283" spans="1:11" x14ac:dyDescent="0.35">
      <c r="A8283" s="2">
        <v>1424</v>
      </c>
      <c r="B8283" t="s">
        <v>1429</v>
      </c>
      <c r="C8283" s="1">
        <v>1025762</v>
      </c>
      <c r="D8283" s="1">
        <v>1025762</v>
      </c>
      <c r="E8283">
        <v>1</v>
      </c>
      <c r="F8283" t="s">
        <v>5</v>
      </c>
      <c r="G8283" t="s">
        <v>5</v>
      </c>
      <c r="H8283" s="2">
        <v>1987</v>
      </c>
      <c r="I8283" s="2">
        <v>2024</v>
      </c>
      <c r="J8283" s="2">
        <f t="shared" si="258"/>
        <v>37</v>
      </c>
      <c r="K8283" s="8">
        <f t="shared" si="259"/>
        <v>3641661.6148010632</v>
      </c>
    </row>
    <row r="8284" spans="1:11" x14ac:dyDescent="0.35">
      <c r="A8284" s="2">
        <v>2416</v>
      </c>
      <c r="B8284" t="s">
        <v>2418</v>
      </c>
      <c r="C8284" s="1">
        <v>1217084</v>
      </c>
      <c r="D8284" s="1">
        <v>1217084</v>
      </c>
      <c r="E8284">
        <v>1</v>
      </c>
      <c r="F8284" t="s">
        <v>5</v>
      </c>
      <c r="G8284" t="s">
        <v>5</v>
      </c>
      <c r="H8284" s="2">
        <v>1992</v>
      </c>
      <c r="I8284" s="2">
        <v>2024</v>
      </c>
      <c r="J8284" s="2">
        <f t="shared" si="258"/>
        <v>32</v>
      </c>
      <c r="K8284" s="8">
        <f t="shared" si="259"/>
        <v>3640952.592539324</v>
      </c>
    </row>
    <row r="8285" spans="1:11" x14ac:dyDescent="0.35">
      <c r="A8285" s="2">
        <v>1813</v>
      </c>
      <c r="B8285" t="s">
        <v>1817</v>
      </c>
      <c r="C8285" s="1">
        <v>1097333</v>
      </c>
      <c r="D8285" s="1">
        <v>1097333</v>
      </c>
      <c r="E8285">
        <v>1</v>
      </c>
      <c r="F8285" t="s">
        <v>5</v>
      </c>
      <c r="G8285" t="s">
        <v>5</v>
      </c>
      <c r="H8285" s="2">
        <v>1989</v>
      </c>
      <c r="I8285" s="2">
        <v>2024</v>
      </c>
      <c r="J8285" s="2">
        <f t="shared" si="258"/>
        <v>35</v>
      </c>
      <c r="K8285" s="8">
        <f t="shared" si="259"/>
        <v>3637877.0545936469</v>
      </c>
    </row>
    <row r="8286" spans="1:11" x14ac:dyDescent="0.35">
      <c r="A8286" s="2">
        <v>2633</v>
      </c>
      <c r="B8286" t="s">
        <v>2635</v>
      </c>
      <c r="C8286" s="1">
        <v>1256698</v>
      </c>
      <c r="D8286" s="1">
        <v>1254237</v>
      </c>
      <c r="E8286">
        <v>0.998</v>
      </c>
      <c r="F8286" t="s">
        <v>5</v>
      </c>
      <c r="G8286" t="s">
        <v>5</v>
      </c>
      <c r="H8286" s="2">
        <v>1993</v>
      </c>
      <c r="I8286" s="2">
        <v>2024</v>
      </c>
      <c r="J8286" s="2">
        <f t="shared" si="258"/>
        <v>31</v>
      </c>
      <c r="K8286" s="8">
        <f t="shared" si="259"/>
        <v>3632902.0844805683</v>
      </c>
    </row>
    <row r="8287" spans="1:11" x14ac:dyDescent="0.35">
      <c r="A8287" s="2">
        <v>287</v>
      </c>
      <c r="B8287" t="s">
        <v>292</v>
      </c>
      <c r="C8287" s="1">
        <v>804713</v>
      </c>
      <c r="D8287" s="1">
        <v>804713</v>
      </c>
      <c r="E8287">
        <v>1</v>
      </c>
      <c r="F8287" t="s">
        <v>5</v>
      </c>
      <c r="G8287" t="s">
        <v>5</v>
      </c>
      <c r="H8287" s="2">
        <v>1980</v>
      </c>
      <c r="I8287" s="2">
        <v>2024</v>
      </c>
      <c r="J8287" s="2">
        <f t="shared" si="258"/>
        <v>44</v>
      </c>
      <c r="K8287" s="8">
        <f t="shared" si="259"/>
        <v>3630746.3966260529</v>
      </c>
    </row>
    <row r="8288" spans="1:11" x14ac:dyDescent="0.35">
      <c r="A8288" s="2">
        <v>3846</v>
      </c>
      <c r="B8288" t="s">
        <v>3839</v>
      </c>
      <c r="C8288" s="1">
        <v>1541261</v>
      </c>
      <c r="D8288" s="1">
        <v>1541261</v>
      </c>
      <c r="E8288">
        <v>1</v>
      </c>
      <c r="F8288" t="s">
        <v>5</v>
      </c>
      <c r="G8288" t="s">
        <v>5</v>
      </c>
      <c r="H8288" s="2">
        <v>1999</v>
      </c>
      <c r="I8288" s="2">
        <v>2024</v>
      </c>
      <c r="J8288" s="2">
        <f t="shared" si="258"/>
        <v>25</v>
      </c>
      <c r="K8288" s="8">
        <f t="shared" si="259"/>
        <v>3628012.249083661</v>
      </c>
    </row>
    <row r="8289" spans="1:11" x14ac:dyDescent="0.35">
      <c r="A8289" s="2">
        <v>1814</v>
      </c>
      <c r="B8289" t="s">
        <v>1818</v>
      </c>
      <c r="C8289" s="1">
        <v>1089000</v>
      </c>
      <c r="D8289" s="1">
        <v>1089000</v>
      </c>
      <c r="E8289">
        <v>1</v>
      </c>
      <c r="F8289" t="s">
        <v>5</v>
      </c>
      <c r="G8289" t="s">
        <v>5</v>
      </c>
      <c r="H8289" s="2">
        <v>1989</v>
      </c>
      <c r="I8289" s="2">
        <v>2024</v>
      </c>
      <c r="J8289" s="2">
        <f t="shared" si="258"/>
        <v>35</v>
      </c>
      <c r="K8289" s="8">
        <f t="shared" si="259"/>
        <v>3610251.5029188781</v>
      </c>
    </row>
    <row r="8290" spans="1:11" x14ac:dyDescent="0.35">
      <c r="A8290" s="2">
        <v>2832</v>
      </c>
      <c r="B8290" t="s">
        <v>2833</v>
      </c>
      <c r="C8290" s="1">
        <v>1292232</v>
      </c>
      <c r="D8290" s="1">
        <v>1292232</v>
      </c>
      <c r="E8290">
        <v>1</v>
      </c>
      <c r="F8290" t="s">
        <v>5</v>
      </c>
      <c r="G8290" t="s">
        <v>5</v>
      </c>
      <c r="H8290" s="2">
        <v>1994</v>
      </c>
      <c r="I8290" s="2">
        <v>2024</v>
      </c>
      <c r="J8290" s="2">
        <f t="shared" si="258"/>
        <v>30</v>
      </c>
      <c r="K8290" s="8">
        <f t="shared" si="259"/>
        <v>3609869.9651950402</v>
      </c>
    </row>
    <row r="8291" spans="1:11" x14ac:dyDescent="0.35">
      <c r="A8291" s="2">
        <v>3239</v>
      </c>
      <c r="B8291" t="s">
        <v>3235</v>
      </c>
      <c r="C8291" s="1">
        <v>1383553</v>
      </c>
      <c r="D8291" s="1">
        <v>1383553</v>
      </c>
      <c r="E8291">
        <v>1</v>
      </c>
      <c r="F8291" t="s">
        <v>5</v>
      </c>
      <c r="G8291" t="s">
        <v>5</v>
      </c>
      <c r="H8291" s="2">
        <v>1996</v>
      </c>
      <c r="I8291" s="2">
        <v>2024</v>
      </c>
      <c r="J8291" s="2">
        <f t="shared" si="258"/>
        <v>28</v>
      </c>
      <c r="K8291" s="8">
        <f t="shared" si="259"/>
        <v>3609137.7869621902</v>
      </c>
    </row>
    <row r="8292" spans="1:11" x14ac:dyDescent="0.35">
      <c r="A8292" s="2">
        <v>1815</v>
      </c>
      <c r="B8292" t="s">
        <v>1819</v>
      </c>
      <c r="C8292" s="1">
        <v>1086894</v>
      </c>
      <c r="D8292" s="1">
        <v>1086894</v>
      </c>
      <c r="E8292">
        <v>1</v>
      </c>
      <c r="F8292" t="s">
        <v>5</v>
      </c>
      <c r="G8292" t="s">
        <v>5</v>
      </c>
      <c r="H8292" s="2">
        <v>1989</v>
      </c>
      <c r="I8292" s="2">
        <v>2024</v>
      </c>
      <c r="J8292" s="2">
        <f t="shared" si="258"/>
        <v>35</v>
      </c>
      <c r="K8292" s="8">
        <f t="shared" si="259"/>
        <v>3603269.6942272829</v>
      </c>
    </row>
    <row r="8293" spans="1:11" x14ac:dyDescent="0.35">
      <c r="A8293" s="2">
        <v>2216</v>
      </c>
      <c r="B8293" t="s">
        <v>2218</v>
      </c>
      <c r="C8293" s="1">
        <v>1159578</v>
      </c>
      <c r="D8293" s="1">
        <v>1159578</v>
      </c>
      <c r="E8293">
        <v>1</v>
      </c>
      <c r="F8293" t="s">
        <v>5</v>
      </c>
      <c r="G8293" t="s">
        <v>5</v>
      </c>
      <c r="H8293" s="2">
        <v>1991</v>
      </c>
      <c r="I8293" s="2">
        <v>2024</v>
      </c>
      <c r="J8293" s="2">
        <f t="shared" si="258"/>
        <v>33</v>
      </c>
      <c r="K8293" s="8">
        <f t="shared" si="259"/>
        <v>3589766.0042952159</v>
      </c>
    </row>
    <row r="8294" spans="1:11" x14ac:dyDescent="0.35">
      <c r="A8294" s="2">
        <v>3040</v>
      </c>
      <c r="B8294" t="s">
        <v>3039</v>
      </c>
      <c r="C8294" s="1">
        <v>1320043</v>
      </c>
      <c r="D8294" s="1">
        <v>1320043</v>
      </c>
      <c r="E8294">
        <v>1</v>
      </c>
      <c r="F8294" t="s">
        <v>5</v>
      </c>
      <c r="G8294" t="s">
        <v>5</v>
      </c>
      <c r="H8294" s="2">
        <v>1995</v>
      </c>
      <c r="I8294" s="2">
        <v>2024</v>
      </c>
      <c r="J8294" s="2">
        <f t="shared" si="258"/>
        <v>29</v>
      </c>
      <c r="K8294" s="8">
        <f t="shared" si="259"/>
        <v>3563423.5252497066</v>
      </c>
    </row>
    <row r="8295" spans="1:11" x14ac:dyDescent="0.35">
      <c r="A8295" s="2">
        <v>1425</v>
      </c>
      <c r="B8295" t="s">
        <v>1430</v>
      </c>
      <c r="C8295" s="1">
        <v>999382</v>
      </c>
      <c r="D8295" s="1">
        <v>999382</v>
      </c>
      <c r="E8295">
        <v>1</v>
      </c>
      <c r="F8295" t="s">
        <v>5</v>
      </c>
      <c r="G8295" t="s">
        <v>5</v>
      </c>
      <c r="H8295" s="2">
        <v>1987</v>
      </c>
      <c r="I8295" s="2">
        <v>2024</v>
      </c>
      <c r="J8295" s="2">
        <f t="shared" si="258"/>
        <v>37</v>
      </c>
      <c r="K8295" s="8">
        <f t="shared" si="259"/>
        <v>3548007.3037635596</v>
      </c>
    </row>
    <row r="8296" spans="1:11" x14ac:dyDescent="0.35">
      <c r="A8296" s="2">
        <v>2034</v>
      </c>
      <c r="B8296" t="s">
        <v>2037</v>
      </c>
      <c r="C8296" s="1">
        <v>1106475</v>
      </c>
      <c r="D8296" s="1">
        <v>1106475</v>
      </c>
      <c r="E8296">
        <v>1</v>
      </c>
      <c r="F8296" t="s">
        <v>5</v>
      </c>
      <c r="G8296" t="s">
        <v>5</v>
      </c>
      <c r="H8296" s="2">
        <v>1990</v>
      </c>
      <c r="I8296" s="2">
        <v>2024</v>
      </c>
      <c r="J8296" s="2">
        <f t="shared" si="258"/>
        <v>34</v>
      </c>
      <c r="K8296" s="8">
        <f t="shared" si="259"/>
        <v>3544699.9675569227</v>
      </c>
    </row>
    <row r="8297" spans="1:11" x14ac:dyDescent="0.35">
      <c r="A8297" s="2">
        <v>527</v>
      </c>
      <c r="B8297" t="s">
        <v>532</v>
      </c>
      <c r="C8297" s="1">
        <v>840958</v>
      </c>
      <c r="D8297" s="1">
        <v>840958</v>
      </c>
      <c r="E8297">
        <v>1</v>
      </c>
      <c r="F8297" t="s">
        <v>5</v>
      </c>
      <c r="G8297" t="s">
        <v>5</v>
      </c>
      <c r="H8297" s="2">
        <v>1982</v>
      </c>
      <c r="I8297" s="2">
        <v>2024</v>
      </c>
      <c r="J8297" s="2">
        <f t="shared" si="258"/>
        <v>42</v>
      </c>
      <c r="K8297" s="8">
        <f t="shared" si="259"/>
        <v>3543119.4951902861</v>
      </c>
    </row>
    <row r="8298" spans="1:11" x14ac:dyDescent="0.35">
      <c r="A8298" s="2">
        <v>3240</v>
      </c>
      <c r="B8298" t="s">
        <v>3236</v>
      </c>
      <c r="C8298" s="1">
        <v>1356329</v>
      </c>
      <c r="D8298" s="1">
        <v>1356329</v>
      </c>
      <c r="E8298">
        <v>1</v>
      </c>
      <c r="F8298" t="s">
        <v>5</v>
      </c>
      <c r="G8298" t="s">
        <v>5</v>
      </c>
      <c r="H8298" s="2">
        <v>1996</v>
      </c>
      <c r="I8298" s="2">
        <v>2024</v>
      </c>
      <c r="J8298" s="2">
        <f t="shared" si="258"/>
        <v>28</v>
      </c>
      <c r="K8298" s="8">
        <f t="shared" si="259"/>
        <v>3538121.2324013901</v>
      </c>
    </row>
    <row r="8299" spans="1:11" x14ac:dyDescent="0.35">
      <c r="A8299" s="2">
        <v>3241</v>
      </c>
      <c r="B8299" t="s">
        <v>3237</v>
      </c>
      <c r="C8299" s="1">
        <v>1354652</v>
      </c>
      <c r="D8299" s="1">
        <v>1354652</v>
      </c>
      <c r="E8299">
        <v>1</v>
      </c>
      <c r="F8299" t="s">
        <v>5</v>
      </c>
      <c r="G8299" t="s">
        <v>5</v>
      </c>
      <c r="H8299" s="2">
        <v>1996</v>
      </c>
      <c r="I8299" s="2">
        <v>2024</v>
      </c>
      <c r="J8299" s="2">
        <f t="shared" si="258"/>
        <v>28</v>
      </c>
      <c r="K8299" s="8">
        <f t="shared" si="259"/>
        <v>3533746.6084666834</v>
      </c>
    </row>
    <row r="8300" spans="1:11" x14ac:dyDescent="0.35">
      <c r="A8300" s="2">
        <v>1618</v>
      </c>
      <c r="B8300" t="s">
        <v>1623</v>
      </c>
      <c r="C8300" s="1">
        <v>1028679</v>
      </c>
      <c r="D8300" s="1">
        <v>1028679</v>
      </c>
      <c r="E8300">
        <v>1</v>
      </c>
      <c r="F8300" t="s">
        <v>5</v>
      </c>
      <c r="G8300" t="s">
        <v>5</v>
      </c>
      <c r="H8300" s="2">
        <v>1988</v>
      </c>
      <c r="I8300" s="2">
        <v>2024</v>
      </c>
      <c r="J8300" s="2">
        <f t="shared" si="258"/>
        <v>36</v>
      </c>
      <c r="K8300" s="8">
        <f t="shared" si="259"/>
        <v>3529077.1601109649</v>
      </c>
    </row>
    <row r="8301" spans="1:11" x14ac:dyDescent="0.35">
      <c r="A8301" s="2">
        <v>1619</v>
      </c>
      <c r="B8301" t="s">
        <v>1624</v>
      </c>
      <c r="C8301" s="1">
        <v>1025228</v>
      </c>
      <c r="D8301" s="1">
        <v>1025228</v>
      </c>
      <c r="E8301">
        <v>1</v>
      </c>
      <c r="F8301" t="s">
        <v>5</v>
      </c>
      <c r="G8301" t="s">
        <v>5</v>
      </c>
      <c r="H8301" s="2">
        <v>1988</v>
      </c>
      <c r="I8301" s="2">
        <v>2024</v>
      </c>
      <c r="J8301" s="2">
        <f t="shared" si="258"/>
        <v>36</v>
      </c>
      <c r="K8301" s="8">
        <f t="shared" si="259"/>
        <v>3517237.8542832551</v>
      </c>
    </row>
    <row r="8302" spans="1:11" x14ac:dyDescent="0.35">
      <c r="A8302" s="2">
        <v>1426</v>
      </c>
      <c r="B8302" t="s">
        <v>1431</v>
      </c>
      <c r="C8302" s="1">
        <v>989528</v>
      </c>
      <c r="D8302" s="1">
        <v>989528</v>
      </c>
      <c r="E8302">
        <v>1</v>
      </c>
      <c r="F8302" t="s">
        <v>5</v>
      </c>
      <c r="G8302" t="s">
        <v>5</v>
      </c>
      <c r="H8302" s="2">
        <v>1987</v>
      </c>
      <c r="I8302" s="2">
        <v>2024</v>
      </c>
      <c r="J8302" s="2">
        <f t="shared" si="258"/>
        <v>37</v>
      </c>
      <c r="K8302" s="8">
        <f t="shared" si="259"/>
        <v>3513023.6198756304</v>
      </c>
    </row>
    <row r="8303" spans="1:11" x14ac:dyDescent="0.35">
      <c r="A8303" s="2">
        <v>1427</v>
      </c>
      <c r="B8303" t="s">
        <v>1432</v>
      </c>
      <c r="C8303" s="1">
        <v>989033</v>
      </c>
      <c r="D8303" s="1">
        <v>989033</v>
      </c>
      <c r="E8303">
        <v>1</v>
      </c>
      <c r="F8303" t="s">
        <v>5</v>
      </c>
      <c r="G8303" t="s">
        <v>5</v>
      </c>
      <c r="H8303" s="2">
        <v>1987</v>
      </c>
      <c r="I8303" s="2">
        <v>2024</v>
      </c>
      <c r="J8303" s="2">
        <f t="shared" si="258"/>
        <v>37</v>
      </c>
      <c r="K8303" s="8">
        <f t="shared" si="259"/>
        <v>3511266.2702181791</v>
      </c>
    </row>
    <row r="8304" spans="1:11" x14ac:dyDescent="0.35">
      <c r="A8304" s="2">
        <v>2634</v>
      </c>
      <c r="B8304" t="s">
        <v>2636</v>
      </c>
      <c r="C8304" s="1">
        <v>1214231</v>
      </c>
      <c r="D8304" s="1">
        <v>1214231</v>
      </c>
      <c r="E8304">
        <v>1</v>
      </c>
      <c r="F8304" t="s">
        <v>5</v>
      </c>
      <c r="G8304" t="s">
        <v>5</v>
      </c>
      <c r="H8304" s="2">
        <v>1993</v>
      </c>
      <c r="I8304" s="2">
        <v>2024</v>
      </c>
      <c r="J8304" s="2">
        <f t="shared" si="258"/>
        <v>31</v>
      </c>
      <c r="K8304" s="8">
        <f t="shared" si="259"/>
        <v>3510137.1458703084</v>
      </c>
    </row>
    <row r="8305" spans="1:11" x14ac:dyDescent="0.35">
      <c r="A8305" s="2">
        <v>2833</v>
      </c>
      <c r="B8305" t="s">
        <v>2834</v>
      </c>
      <c r="C8305" s="1">
        <v>1247122</v>
      </c>
      <c r="D8305" s="1">
        <v>1237219</v>
      </c>
      <c r="E8305">
        <v>0.99199999999999999</v>
      </c>
      <c r="F8305" s="3">
        <v>9903</v>
      </c>
      <c r="G8305">
        <v>8.0000000000000002E-3</v>
      </c>
      <c r="H8305" s="2">
        <v>1994</v>
      </c>
      <c r="I8305" s="2">
        <v>2024</v>
      </c>
      <c r="J8305" s="2">
        <f t="shared" si="258"/>
        <v>30</v>
      </c>
      <c r="K8305" s="8">
        <f t="shared" si="259"/>
        <v>3483854.4864497776</v>
      </c>
    </row>
    <row r="8306" spans="1:11" x14ac:dyDescent="0.35">
      <c r="A8306" s="2">
        <v>288</v>
      </c>
      <c r="B8306" t="s">
        <v>293</v>
      </c>
      <c r="C8306" s="1">
        <v>766760</v>
      </c>
      <c r="D8306" s="1">
        <v>766760</v>
      </c>
      <c r="E8306">
        <v>1</v>
      </c>
      <c r="F8306" t="s">
        <v>5</v>
      </c>
      <c r="G8306" t="s">
        <v>5</v>
      </c>
      <c r="H8306" s="2">
        <v>1980</v>
      </c>
      <c r="I8306" s="2">
        <v>2024</v>
      </c>
      <c r="J8306" s="2">
        <f t="shared" si="258"/>
        <v>44</v>
      </c>
      <c r="K8306" s="8">
        <f t="shared" si="259"/>
        <v>3459508.0570054073</v>
      </c>
    </row>
    <row r="8307" spans="1:11" x14ac:dyDescent="0.35">
      <c r="A8307" s="2">
        <v>2834</v>
      </c>
      <c r="B8307" t="s">
        <v>2835</v>
      </c>
      <c r="C8307" s="1">
        <v>1238080</v>
      </c>
      <c r="D8307" s="1">
        <v>1238080</v>
      </c>
      <c r="E8307">
        <v>1</v>
      </c>
      <c r="F8307" t="s">
        <v>5</v>
      </c>
      <c r="G8307" t="s">
        <v>5</v>
      </c>
      <c r="H8307" s="2">
        <v>1994</v>
      </c>
      <c r="I8307" s="2">
        <v>2024</v>
      </c>
      <c r="J8307" s="2">
        <f t="shared" si="258"/>
        <v>30</v>
      </c>
      <c r="K8307" s="8">
        <f t="shared" si="259"/>
        <v>3458595.5203931453</v>
      </c>
    </row>
    <row r="8308" spans="1:11" x14ac:dyDescent="0.35">
      <c r="A8308" s="2">
        <v>2217</v>
      </c>
      <c r="B8308" t="s">
        <v>2219</v>
      </c>
      <c r="C8308" s="1">
        <v>1108429</v>
      </c>
      <c r="D8308" s="1">
        <v>1108429</v>
      </c>
      <c r="E8308">
        <v>1</v>
      </c>
      <c r="F8308" t="s">
        <v>5</v>
      </c>
      <c r="G8308" t="s">
        <v>5</v>
      </c>
      <c r="H8308" s="2">
        <v>1991</v>
      </c>
      <c r="I8308" s="2">
        <v>2024</v>
      </c>
      <c r="J8308" s="2">
        <f t="shared" si="258"/>
        <v>33</v>
      </c>
      <c r="K8308" s="8">
        <f t="shared" si="259"/>
        <v>3431421.3812050088</v>
      </c>
    </row>
    <row r="8309" spans="1:11" x14ac:dyDescent="0.35">
      <c r="A8309" s="2">
        <v>3041</v>
      </c>
      <c r="B8309" t="s">
        <v>3040</v>
      </c>
      <c r="C8309" s="1">
        <v>1268636</v>
      </c>
      <c r="D8309" s="1">
        <v>1268636</v>
      </c>
      <c r="E8309">
        <v>1</v>
      </c>
      <c r="F8309" t="s">
        <v>5</v>
      </c>
      <c r="G8309" t="s">
        <v>5</v>
      </c>
      <c r="H8309" s="2">
        <v>1995</v>
      </c>
      <c r="I8309" s="2">
        <v>2024</v>
      </c>
      <c r="J8309" s="2">
        <f t="shared" si="258"/>
        <v>29</v>
      </c>
      <c r="K8309" s="8">
        <f t="shared" si="259"/>
        <v>3424651.5964848772</v>
      </c>
    </row>
    <row r="8310" spans="1:11" x14ac:dyDescent="0.35">
      <c r="A8310" s="2">
        <v>3242</v>
      </c>
      <c r="B8310" t="s">
        <v>3238</v>
      </c>
      <c r="C8310" s="1">
        <v>1310200</v>
      </c>
      <c r="D8310" s="1">
        <v>1310200</v>
      </c>
      <c r="E8310">
        <v>1</v>
      </c>
      <c r="F8310" t="s">
        <v>5</v>
      </c>
      <c r="G8310" t="s">
        <v>5</v>
      </c>
      <c r="H8310" s="2">
        <v>1996</v>
      </c>
      <c r="I8310" s="2">
        <v>2024</v>
      </c>
      <c r="J8310" s="2">
        <f t="shared" si="258"/>
        <v>28</v>
      </c>
      <c r="K8310" s="8">
        <f t="shared" si="259"/>
        <v>3417789.0752850538</v>
      </c>
    </row>
    <row r="8311" spans="1:11" x14ac:dyDescent="0.35">
      <c r="A8311" s="2">
        <v>1215</v>
      </c>
      <c r="B8311" t="s">
        <v>1220</v>
      </c>
      <c r="C8311" s="1">
        <v>930211</v>
      </c>
      <c r="D8311" s="1">
        <v>930211</v>
      </c>
      <c r="E8311">
        <v>1</v>
      </c>
      <c r="F8311" t="s">
        <v>5</v>
      </c>
      <c r="G8311" t="s">
        <v>5</v>
      </c>
      <c r="H8311" s="2">
        <v>1986</v>
      </c>
      <c r="I8311" s="2">
        <v>2024</v>
      </c>
      <c r="J8311" s="2">
        <f t="shared" si="258"/>
        <v>38</v>
      </c>
      <c r="K8311" s="8">
        <f t="shared" si="259"/>
        <v>3417481.3658543765</v>
      </c>
    </row>
    <row r="8312" spans="1:11" x14ac:dyDescent="0.35">
      <c r="A8312" s="2">
        <v>1816</v>
      </c>
      <c r="B8312" t="s">
        <v>1820</v>
      </c>
      <c r="C8312" s="1">
        <v>1029822</v>
      </c>
      <c r="D8312" s="1">
        <v>1029822</v>
      </c>
      <c r="E8312">
        <v>1</v>
      </c>
      <c r="F8312" t="s">
        <v>5</v>
      </c>
      <c r="G8312" t="s">
        <v>5</v>
      </c>
      <c r="H8312" s="2">
        <v>1989</v>
      </c>
      <c r="I8312" s="2">
        <v>2024</v>
      </c>
      <c r="J8312" s="2">
        <f t="shared" si="258"/>
        <v>35</v>
      </c>
      <c r="K8312" s="8">
        <f t="shared" si="259"/>
        <v>3414064.6678043385</v>
      </c>
    </row>
    <row r="8313" spans="1:11" x14ac:dyDescent="0.35">
      <c r="A8313" s="2">
        <v>2835</v>
      </c>
      <c r="B8313" t="s">
        <v>2836</v>
      </c>
      <c r="C8313" s="1">
        <v>1220842</v>
      </c>
      <c r="D8313" s="1">
        <v>1220842</v>
      </c>
      <c r="E8313">
        <v>1</v>
      </c>
      <c r="F8313" t="s">
        <v>5</v>
      </c>
      <c r="G8313" t="s">
        <v>5</v>
      </c>
      <c r="H8313" s="2">
        <v>1994</v>
      </c>
      <c r="I8313" s="2">
        <v>2024</v>
      </c>
      <c r="J8313" s="2">
        <f t="shared" si="258"/>
        <v>30</v>
      </c>
      <c r="K8313" s="8">
        <f t="shared" si="259"/>
        <v>3410440.9022904891</v>
      </c>
    </row>
    <row r="8314" spans="1:11" x14ac:dyDescent="0.35">
      <c r="A8314" s="2">
        <v>856</v>
      </c>
      <c r="B8314" t="s">
        <v>861</v>
      </c>
      <c r="C8314" s="1">
        <v>865915</v>
      </c>
      <c r="D8314" s="1">
        <v>865915</v>
      </c>
      <c r="E8314">
        <v>1</v>
      </c>
      <c r="F8314" t="s">
        <v>5</v>
      </c>
      <c r="G8314" t="s">
        <v>5</v>
      </c>
      <c r="H8314" s="2">
        <v>1984</v>
      </c>
      <c r="I8314" s="2">
        <v>2024</v>
      </c>
      <c r="J8314" s="2">
        <f t="shared" si="258"/>
        <v>40</v>
      </c>
      <c r="K8314" s="8">
        <f t="shared" si="259"/>
        <v>3406774.2161209518</v>
      </c>
    </row>
    <row r="8315" spans="1:11" x14ac:dyDescent="0.35">
      <c r="A8315" s="2">
        <v>3243</v>
      </c>
      <c r="B8315" t="s">
        <v>3239</v>
      </c>
      <c r="C8315" s="1">
        <v>1287480</v>
      </c>
      <c r="D8315" s="1">
        <v>1287480</v>
      </c>
      <c r="E8315">
        <v>1</v>
      </c>
      <c r="F8315" t="s">
        <v>5</v>
      </c>
      <c r="G8315" t="s">
        <v>5</v>
      </c>
      <c r="H8315" s="2">
        <v>1996</v>
      </c>
      <c r="I8315" s="2">
        <v>2024</v>
      </c>
      <c r="J8315" s="2">
        <f t="shared" si="258"/>
        <v>28</v>
      </c>
      <c r="K8315" s="8">
        <f t="shared" si="259"/>
        <v>3358521.6597832399</v>
      </c>
    </row>
    <row r="8316" spans="1:11" x14ac:dyDescent="0.35">
      <c r="A8316" s="2">
        <v>2417</v>
      </c>
      <c r="B8316" t="s">
        <v>2419</v>
      </c>
      <c r="C8316" s="1">
        <v>1119368</v>
      </c>
      <c r="D8316" s="1">
        <v>1119368</v>
      </c>
      <c r="E8316">
        <v>1</v>
      </c>
      <c r="F8316" t="s">
        <v>5</v>
      </c>
      <c r="G8316" t="s">
        <v>5</v>
      </c>
      <c r="H8316" s="2">
        <v>1992</v>
      </c>
      <c r="I8316" s="2">
        <v>2024</v>
      </c>
      <c r="J8316" s="2">
        <f t="shared" si="258"/>
        <v>32</v>
      </c>
      <c r="K8316" s="8">
        <f t="shared" si="259"/>
        <v>3348631.500870571</v>
      </c>
    </row>
    <row r="8317" spans="1:11" x14ac:dyDescent="0.35">
      <c r="A8317" s="2">
        <v>3042</v>
      </c>
      <c r="B8317" t="s">
        <v>3041</v>
      </c>
      <c r="C8317" s="1">
        <v>1238905</v>
      </c>
      <c r="D8317" s="1">
        <v>1238905</v>
      </c>
      <c r="E8317">
        <v>1</v>
      </c>
      <c r="F8317" t="s">
        <v>5</v>
      </c>
      <c r="G8317" t="s">
        <v>5</v>
      </c>
      <c r="H8317" s="2">
        <v>1995</v>
      </c>
      <c r="I8317" s="2">
        <v>2024</v>
      </c>
      <c r="J8317" s="2">
        <f t="shared" si="258"/>
        <v>29</v>
      </c>
      <c r="K8317" s="8">
        <f t="shared" si="259"/>
        <v>3344393.4951736326</v>
      </c>
    </row>
    <row r="8318" spans="1:11" x14ac:dyDescent="0.35">
      <c r="A8318" s="2">
        <v>2635</v>
      </c>
      <c r="B8318" t="s">
        <v>2637</v>
      </c>
      <c r="C8318" s="1">
        <v>1154476</v>
      </c>
      <c r="D8318" s="1">
        <v>1154476</v>
      </c>
      <c r="E8318">
        <v>1</v>
      </c>
      <c r="F8318" t="s">
        <v>5</v>
      </c>
      <c r="G8318" t="s">
        <v>5</v>
      </c>
      <c r="H8318" s="2">
        <v>1993</v>
      </c>
      <c r="I8318" s="2">
        <v>2024</v>
      </c>
      <c r="J8318" s="2">
        <f t="shared" si="258"/>
        <v>31</v>
      </c>
      <c r="K8318" s="8">
        <f t="shared" si="259"/>
        <v>3337395.5133872963</v>
      </c>
    </row>
    <row r="8319" spans="1:11" x14ac:dyDescent="0.35">
      <c r="A8319" s="2">
        <v>1019</v>
      </c>
      <c r="B8319" t="s">
        <v>1024</v>
      </c>
      <c r="C8319" s="1">
        <v>876775</v>
      </c>
      <c r="D8319" s="1">
        <v>876775</v>
      </c>
      <c r="E8319">
        <v>1</v>
      </c>
      <c r="F8319" t="s">
        <v>5</v>
      </c>
      <c r="G8319" t="s">
        <v>5</v>
      </c>
      <c r="H8319" s="2">
        <v>1985</v>
      </c>
      <c r="I8319" s="2">
        <v>2024</v>
      </c>
      <c r="J8319" s="2">
        <f t="shared" si="258"/>
        <v>39</v>
      </c>
      <c r="K8319" s="8">
        <f t="shared" si="259"/>
        <v>3333377.8450550884</v>
      </c>
    </row>
    <row r="8320" spans="1:11" x14ac:dyDescent="0.35">
      <c r="A8320" s="2">
        <v>2636</v>
      </c>
      <c r="B8320" t="s">
        <v>2638</v>
      </c>
      <c r="C8320" s="1">
        <v>1152117</v>
      </c>
      <c r="D8320" s="1">
        <v>1152117</v>
      </c>
      <c r="E8320">
        <v>1</v>
      </c>
      <c r="F8320" t="s">
        <v>5</v>
      </c>
      <c r="G8320" t="s">
        <v>5</v>
      </c>
      <c r="H8320" s="2">
        <v>1993</v>
      </c>
      <c r="I8320" s="2">
        <v>2024</v>
      </c>
      <c r="J8320" s="2">
        <f t="shared" si="258"/>
        <v>31</v>
      </c>
      <c r="K8320" s="8">
        <f t="shared" si="259"/>
        <v>3330576.0420287917</v>
      </c>
    </row>
    <row r="8321" spans="1:11" x14ac:dyDescent="0.35">
      <c r="A8321" s="2">
        <v>1620</v>
      </c>
      <c r="B8321" t="s">
        <v>1625</v>
      </c>
      <c r="C8321" s="1">
        <v>969205</v>
      </c>
      <c r="D8321" s="1">
        <v>969205</v>
      </c>
      <c r="E8321">
        <v>1</v>
      </c>
      <c r="F8321" t="s">
        <v>5</v>
      </c>
      <c r="G8321" t="s">
        <v>5</v>
      </c>
      <c r="H8321" s="2">
        <v>1988</v>
      </c>
      <c r="I8321" s="2">
        <v>2024</v>
      </c>
      <c r="J8321" s="2">
        <f t="shared" si="258"/>
        <v>36</v>
      </c>
      <c r="K8321" s="8">
        <f t="shared" si="259"/>
        <v>3325040.3954638401</v>
      </c>
    </row>
    <row r="8322" spans="1:11" x14ac:dyDescent="0.35">
      <c r="A8322" s="2">
        <v>1817</v>
      </c>
      <c r="B8322" t="s">
        <v>1821</v>
      </c>
      <c r="C8322" s="1">
        <v>1000000</v>
      </c>
      <c r="D8322" s="1">
        <v>1000000</v>
      </c>
      <c r="E8322">
        <v>1</v>
      </c>
      <c r="F8322" t="s">
        <v>5</v>
      </c>
      <c r="G8322" t="s">
        <v>5</v>
      </c>
      <c r="H8322" s="2">
        <v>1989</v>
      </c>
      <c r="I8322" s="2">
        <v>2024</v>
      </c>
      <c r="J8322" s="2">
        <f t="shared" ref="J8322:J8385" si="260">I8322-H8322</f>
        <v>35</v>
      </c>
      <c r="K8322" s="8">
        <f t="shared" ref="K8322:K8385" si="261">C8322*(1+$L$2)^J8322</f>
        <v>3315198.8089245898</v>
      </c>
    </row>
    <row r="8323" spans="1:11" x14ac:dyDescent="0.35">
      <c r="A8323" s="2">
        <v>2035</v>
      </c>
      <c r="B8323" t="s">
        <v>2038</v>
      </c>
      <c r="C8323" s="1">
        <v>1030938</v>
      </c>
      <c r="D8323" s="1">
        <v>1030938</v>
      </c>
      <c r="E8323">
        <v>1</v>
      </c>
      <c r="F8323" t="s">
        <v>5</v>
      </c>
      <c r="G8323" t="s">
        <v>5</v>
      </c>
      <c r="H8323" s="2">
        <v>1990</v>
      </c>
      <c r="I8323" s="2">
        <v>2024</v>
      </c>
      <c r="J8323" s="2">
        <f t="shared" si="260"/>
        <v>34</v>
      </c>
      <c r="K8323" s="8">
        <f t="shared" si="261"/>
        <v>3302709.862539324</v>
      </c>
    </row>
    <row r="8324" spans="1:11" x14ac:dyDescent="0.35">
      <c r="A8324" s="2">
        <v>2418</v>
      </c>
      <c r="B8324" t="s">
        <v>2420</v>
      </c>
      <c r="C8324" s="1">
        <v>1102469</v>
      </c>
      <c r="D8324" s="1">
        <v>1102469</v>
      </c>
      <c r="E8324">
        <v>1</v>
      </c>
      <c r="F8324" t="s">
        <v>5</v>
      </c>
      <c r="G8324" t="s">
        <v>5</v>
      </c>
      <c r="H8324" s="2">
        <v>1992</v>
      </c>
      <c r="I8324" s="2">
        <v>2024</v>
      </c>
      <c r="J8324" s="2">
        <f t="shared" si="260"/>
        <v>32</v>
      </c>
      <c r="K8324" s="8">
        <f t="shared" si="261"/>
        <v>3298077.5063547269</v>
      </c>
    </row>
    <row r="8325" spans="1:11" x14ac:dyDescent="0.35">
      <c r="A8325" s="2">
        <v>1621</v>
      </c>
      <c r="B8325" t="s">
        <v>1626</v>
      </c>
      <c r="C8325" s="1">
        <v>960040</v>
      </c>
      <c r="D8325" s="1">
        <v>960040</v>
      </c>
      <c r="E8325">
        <v>1</v>
      </c>
      <c r="F8325" t="s">
        <v>5</v>
      </c>
      <c r="G8325" t="s">
        <v>5</v>
      </c>
      <c r="H8325" s="2">
        <v>1988</v>
      </c>
      <c r="I8325" s="2">
        <v>2024</v>
      </c>
      <c r="J8325" s="2">
        <f t="shared" si="260"/>
        <v>36</v>
      </c>
      <c r="K8325" s="8">
        <f t="shared" si="261"/>
        <v>3293598.1358547523</v>
      </c>
    </row>
    <row r="8326" spans="1:11" x14ac:dyDescent="0.35">
      <c r="A8326" s="2">
        <v>2419</v>
      </c>
      <c r="B8326" t="s">
        <v>2421</v>
      </c>
      <c r="C8326" s="1">
        <v>1100218</v>
      </c>
      <c r="D8326" s="1">
        <v>1100218</v>
      </c>
      <c r="E8326">
        <v>1</v>
      </c>
      <c r="F8326" t="s">
        <v>5</v>
      </c>
      <c r="G8326" t="s">
        <v>5</v>
      </c>
      <c r="H8326" s="2">
        <v>1992</v>
      </c>
      <c r="I8326" s="2">
        <v>2024</v>
      </c>
      <c r="J8326" s="2">
        <f t="shared" si="260"/>
        <v>32</v>
      </c>
      <c r="K8326" s="8">
        <f t="shared" si="261"/>
        <v>3291343.555135414</v>
      </c>
    </row>
    <row r="8327" spans="1:11" x14ac:dyDescent="0.35">
      <c r="A8327" s="2">
        <v>2218</v>
      </c>
      <c r="B8327" t="s">
        <v>2220</v>
      </c>
      <c r="C8327" s="1">
        <v>1059071</v>
      </c>
      <c r="D8327" s="1">
        <v>1059071</v>
      </c>
      <c r="E8327">
        <v>1</v>
      </c>
      <c r="F8327" t="s">
        <v>5</v>
      </c>
      <c r="G8327" t="s">
        <v>5</v>
      </c>
      <c r="H8327" s="2">
        <v>1991</v>
      </c>
      <c r="I8327" s="2">
        <v>2024</v>
      </c>
      <c r="J8327" s="2">
        <f t="shared" si="260"/>
        <v>33</v>
      </c>
      <c r="K8327" s="8">
        <f t="shared" si="261"/>
        <v>3278621.2500883411</v>
      </c>
    </row>
    <row r="8328" spans="1:11" x14ac:dyDescent="0.35">
      <c r="A8328" s="2">
        <v>3428</v>
      </c>
      <c r="B8328" t="s">
        <v>3422</v>
      </c>
      <c r="C8328" s="1">
        <v>1300377</v>
      </c>
      <c r="D8328" s="1">
        <v>1300377</v>
      </c>
      <c r="E8328">
        <v>1</v>
      </c>
      <c r="F8328" t="s">
        <v>5</v>
      </c>
      <c r="G8328" t="s">
        <v>5</v>
      </c>
      <c r="H8328" s="2">
        <v>1997</v>
      </c>
      <c r="I8328" s="2">
        <v>2024</v>
      </c>
      <c r="J8328" s="2">
        <f t="shared" si="260"/>
        <v>27</v>
      </c>
      <c r="K8328" s="8">
        <f t="shared" si="261"/>
        <v>3277971.9986490472</v>
      </c>
    </row>
    <row r="8329" spans="1:11" x14ac:dyDescent="0.35">
      <c r="A8329" s="2">
        <v>688</v>
      </c>
      <c r="B8329" t="s">
        <v>693</v>
      </c>
      <c r="C8329" s="1">
        <v>804963</v>
      </c>
      <c r="D8329" s="1">
        <v>804963</v>
      </c>
      <c r="E8329">
        <v>1</v>
      </c>
      <c r="F8329" t="s">
        <v>5</v>
      </c>
      <c r="G8329" t="s">
        <v>5</v>
      </c>
      <c r="H8329" s="2">
        <v>1983</v>
      </c>
      <c r="I8329" s="2">
        <v>2024</v>
      </c>
      <c r="J8329" s="2">
        <f t="shared" si="260"/>
        <v>41</v>
      </c>
      <c r="K8329" s="8">
        <f t="shared" si="261"/>
        <v>3277296.3142648623</v>
      </c>
    </row>
    <row r="8330" spans="1:11" x14ac:dyDescent="0.35">
      <c r="A8330" s="2">
        <v>2219</v>
      </c>
      <c r="B8330" t="s">
        <v>2221</v>
      </c>
      <c r="C8330" s="1">
        <v>1054638</v>
      </c>
      <c r="D8330" s="1">
        <v>1054638</v>
      </c>
      <c r="E8330">
        <v>1</v>
      </c>
      <c r="F8330" t="s">
        <v>5</v>
      </c>
      <c r="G8330" t="s">
        <v>5</v>
      </c>
      <c r="H8330" s="2">
        <v>1991</v>
      </c>
      <c r="I8330" s="2">
        <v>2024</v>
      </c>
      <c r="J8330" s="2">
        <f t="shared" si="260"/>
        <v>33</v>
      </c>
      <c r="K8330" s="8">
        <f t="shared" si="261"/>
        <v>3264897.7811220097</v>
      </c>
    </row>
    <row r="8331" spans="1:11" x14ac:dyDescent="0.35">
      <c r="A8331" s="2">
        <v>3644</v>
      </c>
      <c r="B8331" t="s">
        <v>3638</v>
      </c>
      <c r="C8331" s="1">
        <v>1338335</v>
      </c>
      <c r="D8331" s="1">
        <v>1338335</v>
      </c>
      <c r="E8331">
        <v>1</v>
      </c>
      <c r="F8331" t="s">
        <v>5</v>
      </c>
      <c r="G8331" t="s">
        <v>5</v>
      </c>
      <c r="H8331" s="2">
        <v>1998</v>
      </c>
      <c r="I8331" s="2">
        <v>2024</v>
      </c>
      <c r="J8331" s="2">
        <f t="shared" si="260"/>
        <v>26</v>
      </c>
      <c r="K8331" s="8">
        <f t="shared" si="261"/>
        <v>3260086.2753980611</v>
      </c>
    </row>
    <row r="8332" spans="1:11" x14ac:dyDescent="0.35">
      <c r="A8332" s="2">
        <v>1428</v>
      </c>
      <c r="B8332" t="s">
        <v>1433</v>
      </c>
      <c r="C8332" s="1">
        <v>916172</v>
      </c>
      <c r="D8332" s="1">
        <v>916172</v>
      </c>
      <c r="E8332">
        <v>1</v>
      </c>
      <c r="F8332" t="s">
        <v>5</v>
      </c>
      <c r="G8332" t="s">
        <v>5</v>
      </c>
      <c r="H8332" s="2">
        <v>1987</v>
      </c>
      <c r="I8332" s="2">
        <v>2024</v>
      </c>
      <c r="J8332" s="2">
        <f t="shared" si="260"/>
        <v>37</v>
      </c>
      <c r="K8332" s="8">
        <f t="shared" si="261"/>
        <v>3252595.0512453374</v>
      </c>
    </row>
    <row r="8333" spans="1:11" x14ac:dyDescent="0.35">
      <c r="A8333" s="2">
        <v>1622</v>
      </c>
      <c r="B8333" t="s">
        <v>1627</v>
      </c>
      <c r="C8333" s="1">
        <v>940173</v>
      </c>
      <c r="D8333" s="1">
        <v>940173</v>
      </c>
      <c r="E8333">
        <v>1</v>
      </c>
      <c r="F8333" t="s">
        <v>5</v>
      </c>
      <c r="G8333" t="s">
        <v>5</v>
      </c>
      <c r="H8333" s="2">
        <v>1988</v>
      </c>
      <c r="I8333" s="2">
        <v>2024</v>
      </c>
      <c r="J8333" s="2">
        <f t="shared" si="260"/>
        <v>36</v>
      </c>
      <c r="K8333" s="8">
        <f t="shared" si="261"/>
        <v>3225440.6484948234</v>
      </c>
    </row>
    <row r="8334" spans="1:11" x14ac:dyDescent="0.35">
      <c r="A8334" s="2">
        <v>2036</v>
      </c>
      <c r="B8334" t="s">
        <v>2039</v>
      </c>
      <c r="C8334" s="1">
        <v>1006575</v>
      </c>
      <c r="D8334" s="1">
        <v>1006575</v>
      </c>
      <c r="E8334">
        <v>1</v>
      </c>
      <c r="F8334" t="s">
        <v>5</v>
      </c>
      <c r="G8334" t="s">
        <v>5</v>
      </c>
      <c r="H8334" s="2">
        <v>1990</v>
      </c>
      <c r="I8334" s="2">
        <v>2024</v>
      </c>
      <c r="J8334" s="2">
        <f t="shared" si="260"/>
        <v>34</v>
      </c>
      <c r="K8334" s="8">
        <f t="shared" si="261"/>
        <v>3224660.6293351492</v>
      </c>
    </row>
    <row r="8335" spans="1:11" x14ac:dyDescent="0.35">
      <c r="A8335" s="2">
        <v>2420</v>
      </c>
      <c r="B8335" t="s">
        <v>2422</v>
      </c>
      <c r="C8335" s="1">
        <v>1076685</v>
      </c>
      <c r="D8335" s="1">
        <v>1076685</v>
      </c>
      <c r="E8335">
        <v>1</v>
      </c>
      <c r="F8335" t="s">
        <v>5</v>
      </c>
      <c r="G8335" t="s">
        <v>5</v>
      </c>
      <c r="H8335" s="2">
        <v>1992</v>
      </c>
      <c r="I8335" s="2">
        <v>2024</v>
      </c>
      <c r="J8335" s="2">
        <f t="shared" si="260"/>
        <v>32</v>
      </c>
      <c r="K8335" s="8">
        <f t="shared" si="261"/>
        <v>3220943.6999403508</v>
      </c>
    </row>
    <row r="8336" spans="1:11" x14ac:dyDescent="0.35">
      <c r="A8336" s="2">
        <v>3244</v>
      </c>
      <c r="B8336" t="s">
        <v>3240</v>
      </c>
      <c r="C8336" s="1">
        <v>1227324</v>
      </c>
      <c r="D8336" s="1">
        <v>1227324</v>
      </c>
      <c r="E8336">
        <v>1</v>
      </c>
      <c r="F8336" t="s">
        <v>5</v>
      </c>
      <c r="G8336" t="s">
        <v>5</v>
      </c>
      <c r="H8336" s="2">
        <v>1996</v>
      </c>
      <c r="I8336" s="2">
        <v>2024</v>
      </c>
      <c r="J8336" s="2">
        <f t="shared" si="260"/>
        <v>28</v>
      </c>
      <c r="K8336" s="8">
        <f t="shared" si="261"/>
        <v>3201598.6559572229</v>
      </c>
    </row>
    <row r="8337" spans="1:11" x14ac:dyDescent="0.35">
      <c r="A8337" s="2">
        <v>3429</v>
      </c>
      <c r="B8337" t="s">
        <v>3423</v>
      </c>
      <c r="C8337" s="1">
        <v>1267490</v>
      </c>
      <c r="D8337" s="1">
        <v>1267490</v>
      </c>
      <c r="E8337">
        <v>1</v>
      </c>
      <c r="F8337" t="s">
        <v>5</v>
      </c>
      <c r="G8337" t="s">
        <v>5</v>
      </c>
      <c r="H8337" s="2">
        <v>1997</v>
      </c>
      <c r="I8337" s="2">
        <v>2024</v>
      </c>
      <c r="J8337" s="2">
        <f t="shared" si="260"/>
        <v>27</v>
      </c>
      <c r="K8337" s="8">
        <f t="shared" si="261"/>
        <v>3195070.9129488454</v>
      </c>
    </row>
    <row r="8338" spans="1:11" x14ac:dyDescent="0.35">
      <c r="A8338" s="2">
        <v>170</v>
      </c>
      <c r="B8338" t="s">
        <v>175</v>
      </c>
      <c r="C8338" s="1">
        <v>683353</v>
      </c>
      <c r="D8338" s="1">
        <v>683353</v>
      </c>
      <c r="E8338">
        <v>1</v>
      </c>
      <c r="F8338" t="s">
        <v>5</v>
      </c>
      <c r="G8338" t="s">
        <v>5</v>
      </c>
      <c r="H8338" s="2">
        <v>1979</v>
      </c>
      <c r="I8338" s="2">
        <v>2024</v>
      </c>
      <c r="J8338" s="2">
        <f t="shared" si="260"/>
        <v>45</v>
      </c>
      <c r="K8338" s="8">
        <f t="shared" si="261"/>
        <v>3190595.1835605064</v>
      </c>
    </row>
    <row r="8339" spans="1:11" x14ac:dyDescent="0.35">
      <c r="A8339" s="2">
        <v>1818</v>
      </c>
      <c r="B8339" t="s">
        <v>1822</v>
      </c>
      <c r="C8339" s="1">
        <v>960385</v>
      </c>
      <c r="D8339" s="1">
        <v>960385</v>
      </c>
      <c r="E8339">
        <v>1</v>
      </c>
      <c r="F8339" t="s">
        <v>5</v>
      </c>
      <c r="G8339" t="s">
        <v>5</v>
      </c>
      <c r="H8339" s="2">
        <v>1989</v>
      </c>
      <c r="I8339" s="2">
        <v>2024</v>
      </c>
      <c r="J8339" s="2">
        <f t="shared" si="260"/>
        <v>35</v>
      </c>
      <c r="K8339" s="8">
        <f t="shared" si="261"/>
        <v>3183867.2081090421</v>
      </c>
    </row>
    <row r="8340" spans="1:11" x14ac:dyDescent="0.35">
      <c r="A8340" s="2">
        <v>1429</v>
      </c>
      <c r="B8340" t="s">
        <v>1434</v>
      </c>
      <c r="C8340" s="1">
        <v>895904</v>
      </c>
      <c r="D8340" s="1">
        <v>895904</v>
      </c>
      <c r="E8340">
        <v>1</v>
      </c>
      <c r="F8340" t="s">
        <v>5</v>
      </c>
      <c r="G8340" t="s">
        <v>5</v>
      </c>
      <c r="H8340" s="2">
        <v>1987</v>
      </c>
      <c r="I8340" s="2">
        <v>2024</v>
      </c>
      <c r="J8340" s="2">
        <f t="shared" si="260"/>
        <v>37</v>
      </c>
      <c r="K8340" s="8">
        <f t="shared" si="261"/>
        <v>3180639.5707256966</v>
      </c>
    </row>
    <row r="8341" spans="1:11" x14ac:dyDescent="0.35">
      <c r="A8341" s="2">
        <v>1020</v>
      </c>
      <c r="B8341" t="s">
        <v>1025</v>
      </c>
      <c r="C8341" s="1">
        <v>836156</v>
      </c>
      <c r="D8341" s="1">
        <v>836156</v>
      </c>
      <c r="E8341">
        <v>1</v>
      </c>
      <c r="F8341" t="s">
        <v>5</v>
      </c>
      <c r="G8341" t="s">
        <v>5</v>
      </c>
      <c r="H8341" s="2">
        <v>1985</v>
      </c>
      <c r="I8341" s="2">
        <v>2024</v>
      </c>
      <c r="J8341" s="2">
        <f t="shared" si="260"/>
        <v>39</v>
      </c>
      <c r="K8341" s="8">
        <f t="shared" si="261"/>
        <v>3178949.9990418092</v>
      </c>
    </row>
    <row r="8342" spans="1:11" x14ac:dyDescent="0.35">
      <c r="A8342" s="2">
        <v>3043</v>
      </c>
      <c r="B8342" t="s">
        <v>3042</v>
      </c>
      <c r="C8342" s="1">
        <v>1176982</v>
      </c>
      <c r="D8342" s="1">
        <v>1176982</v>
      </c>
      <c r="E8342">
        <v>1</v>
      </c>
      <c r="F8342" t="s">
        <v>5</v>
      </c>
      <c r="G8342" t="s">
        <v>5</v>
      </c>
      <c r="H8342" s="2">
        <v>1995</v>
      </c>
      <c r="I8342" s="2">
        <v>2024</v>
      </c>
      <c r="J8342" s="2">
        <f t="shared" si="260"/>
        <v>29</v>
      </c>
      <c r="K8342" s="8">
        <f t="shared" si="261"/>
        <v>3177233.8837412493</v>
      </c>
    </row>
    <row r="8343" spans="1:11" x14ac:dyDescent="0.35">
      <c r="A8343" s="2">
        <v>689</v>
      </c>
      <c r="B8343" t="s">
        <v>694</v>
      </c>
      <c r="C8343" s="1">
        <v>777087</v>
      </c>
      <c r="D8343" s="1">
        <v>777087</v>
      </c>
      <c r="E8343">
        <v>1</v>
      </c>
      <c r="F8343" t="s">
        <v>5</v>
      </c>
      <c r="G8343" t="s">
        <v>5</v>
      </c>
      <c r="H8343" s="2">
        <v>1983</v>
      </c>
      <c r="I8343" s="2">
        <v>2024</v>
      </c>
      <c r="J8343" s="2">
        <f t="shared" si="260"/>
        <v>41</v>
      </c>
      <c r="K8343" s="8">
        <f t="shared" si="261"/>
        <v>3163803.0082912371</v>
      </c>
    </row>
    <row r="8344" spans="1:11" x14ac:dyDescent="0.35">
      <c r="A8344" s="2">
        <v>2421</v>
      </c>
      <c r="B8344" t="s">
        <v>2423</v>
      </c>
      <c r="C8344" s="1">
        <v>1055987</v>
      </c>
      <c r="D8344" s="1">
        <v>1050861</v>
      </c>
      <c r="E8344">
        <v>0.99500000000000011</v>
      </c>
      <c r="F8344" s="3">
        <v>5126</v>
      </c>
      <c r="G8344">
        <v>5.0000000000000001E-3</v>
      </c>
      <c r="H8344" s="2">
        <v>1992</v>
      </c>
      <c r="I8344" s="2">
        <v>2024</v>
      </c>
      <c r="J8344" s="2">
        <f t="shared" si="260"/>
        <v>32</v>
      </c>
      <c r="K8344" s="8">
        <f t="shared" si="261"/>
        <v>3159024.8539442006</v>
      </c>
    </row>
    <row r="8345" spans="1:11" x14ac:dyDescent="0.35">
      <c r="A8345" s="2">
        <v>3645</v>
      </c>
      <c r="B8345" t="s">
        <v>3639</v>
      </c>
      <c r="C8345" s="1">
        <v>1295194</v>
      </c>
      <c r="D8345" s="1">
        <v>1295194</v>
      </c>
      <c r="E8345">
        <v>1</v>
      </c>
      <c r="F8345" t="s">
        <v>5</v>
      </c>
      <c r="G8345" t="s">
        <v>5</v>
      </c>
      <c r="H8345" s="2">
        <v>1998</v>
      </c>
      <c r="I8345" s="2">
        <v>2024</v>
      </c>
      <c r="J8345" s="2">
        <f t="shared" si="260"/>
        <v>26</v>
      </c>
      <c r="K8345" s="8">
        <f t="shared" si="261"/>
        <v>3154997.9514679927</v>
      </c>
    </row>
    <row r="8346" spans="1:11" x14ac:dyDescent="0.35">
      <c r="A8346" s="2">
        <v>1216</v>
      </c>
      <c r="B8346" t="s">
        <v>1221</v>
      </c>
      <c r="C8346" s="1">
        <v>852676</v>
      </c>
      <c r="D8346" s="1">
        <v>852676</v>
      </c>
      <c r="E8346">
        <v>1</v>
      </c>
      <c r="F8346" t="s">
        <v>5</v>
      </c>
      <c r="G8346" t="s">
        <v>5</v>
      </c>
      <c r="H8346" s="2">
        <v>1986</v>
      </c>
      <c r="I8346" s="2">
        <v>2024</v>
      </c>
      <c r="J8346" s="2">
        <f t="shared" si="260"/>
        <v>38</v>
      </c>
      <c r="K8346" s="8">
        <f t="shared" si="261"/>
        <v>3132627.2653314639</v>
      </c>
    </row>
    <row r="8347" spans="1:11" x14ac:dyDescent="0.35">
      <c r="A8347" s="2">
        <v>1217</v>
      </c>
      <c r="B8347" t="s">
        <v>1222</v>
      </c>
      <c r="C8347" s="1">
        <v>849915</v>
      </c>
      <c r="D8347" s="1">
        <v>849915</v>
      </c>
      <c r="E8347">
        <v>1</v>
      </c>
      <c r="F8347" t="s">
        <v>5</v>
      </c>
      <c r="G8347" t="s">
        <v>5</v>
      </c>
      <c r="H8347" s="2">
        <v>1986</v>
      </c>
      <c r="I8347" s="2">
        <v>2024</v>
      </c>
      <c r="J8347" s="2">
        <f t="shared" si="260"/>
        <v>38</v>
      </c>
      <c r="K8347" s="8">
        <f t="shared" si="261"/>
        <v>3122483.68924913</v>
      </c>
    </row>
    <row r="8348" spans="1:11" x14ac:dyDescent="0.35">
      <c r="A8348" s="2">
        <v>2220</v>
      </c>
      <c r="B8348" t="s">
        <v>2222</v>
      </c>
      <c r="C8348" s="1">
        <v>1008404</v>
      </c>
      <c r="D8348" s="1">
        <v>1008404</v>
      </c>
      <c r="E8348">
        <v>1</v>
      </c>
      <c r="F8348" t="s">
        <v>5</v>
      </c>
      <c r="G8348" t="s">
        <v>5</v>
      </c>
      <c r="H8348" s="2">
        <v>1991</v>
      </c>
      <c r="I8348" s="2">
        <v>2024</v>
      </c>
      <c r="J8348" s="2">
        <f t="shared" si="260"/>
        <v>33</v>
      </c>
      <c r="K8348" s="8">
        <f t="shared" si="261"/>
        <v>3121768.779500226</v>
      </c>
    </row>
    <row r="8349" spans="1:11" x14ac:dyDescent="0.35">
      <c r="A8349" s="2">
        <v>2836</v>
      </c>
      <c r="B8349" t="s">
        <v>2837</v>
      </c>
      <c r="C8349" s="1">
        <v>1113435</v>
      </c>
      <c r="D8349" s="1">
        <v>1113435</v>
      </c>
      <c r="E8349">
        <v>1</v>
      </c>
      <c r="F8349" t="s">
        <v>5</v>
      </c>
      <c r="G8349" t="s">
        <v>5</v>
      </c>
      <c r="H8349" s="2">
        <v>1994</v>
      </c>
      <c r="I8349" s="2">
        <v>2024</v>
      </c>
      <c r="J8349" s="2">
        <f t="shared" si="260"/>
        <v>30</v>
      </c>
      <c r="K8349" s="8">
        <f t="shared" si="261"/>
        <v>3110397.7959816344</v>
      </c>
    </row>
    <row r="8350" spans="1:11" x14ac:dyDescent="0.35">
      <c r="A8350" s="2">
        <v>3044</v>
      </c>
      <c r="B8350" t="s">
        <v>3043</v>
      </c>
      <c r="C8350" s="1">
        <v>1151013</v>
      </c>
      <c r="D8350" s="1" t="s">
        <v>5</v>
      </c>
      <c r="E8350" t="s">
        <v>5</v>
      </c>
      <c r="F8350" s="3">
        <v>1151013</v>
      </c>
      <c r="G8350">
        <v>1</v>
      </c>
      <c r="H8350" s="2">
        <v>1995</v>
      </c>
      <c r="I8350" s="2">
        <v>2024</v>
      </c>
      <c r="J8350" s="2">
        <f t="shared" si="260"/>
        <v>29</v>
      </c>
      <c r="K8350" s="8">
        <f t="shared" si="261"/>
        <v>3107131.2086562635</v>
      </c>
    </row>
    <row r="8351" spans="1:11" x14ac:dyDescent="0.35">
      <c r="A8351" s="2">
        <v>1430</v>
      </c>
      <c r="B8351" t="s">
        <v>1435</v>
      </c>
      <c r="C8351" s="1">
        <v>873903</v>
      </c>
      <c r="D8351" s="1">
        <v>873903</v>
      </c>
      <c r="E8351">
        <v>1</v>
      </c>
      <c r="F8351" t="s">
        <v>5</v>
      </c>
      <c r="G8351" t="s">
        <v>5</v>
      </c>
      <c r="H8351" s="2">
        <v>1987</v>
      </c>
      <c r="I8351" s="2">
        <v>2024</v>
      </c>
      <c r="J8351" s="2">
        <f t="shared" si="260"/>
        <v>37</v>
      </c>
      <c r="K8351" s="8">
        <f t="shared" si="261"/>
        <v>3102531.591304312</v>
      </c>
    </row>
    <row r="8352" spans="1:11" x14ac:dyDescent="0.35">
      <c r="A8352" s="2">
        <v>2221</v>
      </c>
      <c r="B8352" t="s">
        <v>2223</v>
      </c>
      <c r="C8352" s="1">
        <v>1002078</v>
      </c>
      <c r="D8352" s="1">
        <v>1002078</v>
      </c>
      <c r="E8352">
        <v>1</v>
      </c>
      <c r="F8352" t="s">
        <v>5</v>
      </c>
      <c r="G8352" t="s">
        <v>5</v>
      </c>
      <c r="H8352" s="2">
        <v>1991</v>
      </c>
      <c r="I8352" s="2">
        <v>2024</v>
      </c>
      <c r="J8352" s="2">
        <f t="shared" si="260"/>
        <v>33</v>
      </c>
      <c r="K8352" s="8">
        <f t="shared" si="261"/>
        <v>3102185.0518482942</v>
      </c>
    </row>
    <row r="8353" spans="1:11" x14ac:dyDescent="0.35">
      <c r="A8353" s="2">
        <v>690</v>
      </c>
      <c r="B8353" t="s">
        <v>695</v>
      </c>
      <c r="C8353" s="1">
        <v>760883</v>
      </c>
      <c r="D8353" s="1">
        <v>760883</v>
      </c>
      <c r="E8353">
        <v>1</v>
      </c>
      <c r="F8353" t="s">
        <v>5</v>
      </c>
      <c r="G8353" t="s">
        <v>5</v>
      </c>
      <c r="H8353" s="2">
        <v>1983</v>
      </c>
      <c r="I8353" s="2">
        <v>2024</v>
      </c>
      <c r="J8353" s="2">
        <f t="shared" si="260"/>
        <v>41</v>
      </c>
      <c r="K8353" s="8">
        <f t="shared" si="261"/>
        <v>3097830.64747919</v>
      </c>
    </row>
    <row r="8354" spans="1:11" x14ac:dyDescent="0.35">
      <c r="A8354" s="2">
        <v>2222</v>
      </c>
      <c r="B8354" t="s">
        <v>2224</v>
      </c>
      <c r="C8354" s="1">
        <v>1000348</v>
      </c>
      <c r="D8354" s="1">
        <v>1000348</v>
      </c>
      <c r="E8354">
        <v>1</v>
      </c>
      <c r="F8354" t="s">
        <v>5</v>
      </c>
      <c r="G8354" t="s">
        <v>5</v>
      </c>
      <c r="H8354" s="2">
        <v>1991</v>
      </c>
      <c r="I8354" s="2">
        <v>2024</v>
      </c>
      <c r="J8354" s="2">
        <f t="shared" si="260"/>
        <v>33</v>
      </c>
      <c r="K8354" s="8">
        <f t="shared" si="261"/>
        <v>3096829.4007515758</v>
      </c>
    </row>
    <row r="8355" spans="1:11" x14ac:dyDescent="0.35">
      <c r="A8355" s="2">
        <v>1623</v>
      </c>
      <c r="B8355" t="s">
        <v>1628</v>
      </c>
      <c r="C8355" s="1">
        <v>901364</v>
      </c>
      <c r="D8355" s="1">
        <v>901364</v>
      </c>
      <c r="E8355">
        <v>1</v>
      </c>
      <c r="F8355" t="s">
        <v>5</v>
      </c>
      <c r="G8355" t="s">
        <v>5</v>
      </c>
      <c r="H8355" s="2">
        <v>1988</v>
      </c>
      <c r="I8355" s="2">
        <v>2024</v>
      </c>
      <c r="J8355" s="2">
        <f t="shared" si="260"/>
        <v>36</v>
      </c>
      <c r="K8355" s="8">
        <f t="shared" si="261"/>
        <v>3092299.060587666</v>
      </c>
    </row>
    <row r="8356" spans="1:11" x14ac:dyDescent="0.35">
      <c r="A8356" s="2">
        <v>1218</v>
      </c>
      <c r="B8356" t="s">
        <v>1223</v>
      </c>
      <c r="C8356" s="1">
        <v>837623</v>
      </c>
      <c r="D8356" s="1">
        <v>837623</v>
      </c>
      <c r="E8356">
        <v>1</v>
      </c>
      <c r="F8356" t="s">
        <v>5</v>
      </c>
      <c r="G8356" t="s">
        <v>5</v>
      </c>
      <c r="H8356" s="2">
        <v>1986</v>
      </c>
      <c r="I8356" s="2">
        <v>2024</v>
      </c>
      <c r="J8356" s="2">
        <f t="shared" si="260"/>
        <v>38</v>
      </c>
      <c r="K8356" s="8">
        <f t="shared" si="261"/>
        <v>3077324.3856620062</v>
      </c>
    </row>
    <row r="8357" spans="1:11" x14ac:dyDescent="0.35">
      <c r="A8357" s="2">
        <v>1431</v>
      </c>
      <c r="B8357" t="s">
        <v>1436</v>
      </c>
      <c r="C8357" s="1">
        <v>858250</v>
      </c>
      <c r="D8357" s="1">
        <v>858250</v>
      </c>
      <c r="E8357">
        <v>1</v>
      </c>
      <c r="F8357" t="s">
        <v>5</v>
      </c>
      <c r="G8357" t="s">
        <v>5</v>
      </c>
      <c r="H8357" s="2">
        <v>1987</v>
      </c>
      <c r="I8357" s="2">
        <v>2024</v>
      </c>
      <c r="J8357" s="2">
        <f t="shared" si="260"/>
        <v>37</v>
      </c>
      <c r="K8357" s="8">
        <f t="shared" si="261"/>
        <v>3046960.289914242</v>
      </c>
    </row>
    <row r="8358" spans="1:11" x14ac:dyDescent="0.35">
      <c r="A8358" s="2">
        <v>3045</v>
      </c>
      <c r="B8358" t="s">
        <v>3044</v>
      </c>
      <c r="C8358" s="1">
        <v>1125910</v>
      </c>
      <c r="D8358" s="1">
        <v>1125910</v>
      </c>
      <c r="E8358">
        <v>1</v>
      </c>
      <c r="F8358" t="s">
        <v>5</v>
      </c>
      <c r="G8358" t="s">
        <v>5</v>
      </c>
      <c r="H8358" s="2">
        <v>1995</v>
      </c>
      <c r="I8358" s="2">
        <v>2024</v>
      </c>
      <c r="J8358" s="2">
        <f t="shared" si="260"/>
        <v>29</v>
      </c>
      <c r="K8358" s="8">
        <f t="shared" si="261"/>
        <v>3039366.2792150686</v>
      </c>
    </row>
    <row r="8359" spans="1:11" x14ac:dyDescent="0.35">
      <c r="A8359" s="2">
        <v>2037</v>
      </c>
      <c r="B8359" t="s">
        <v>2040</v>
      </c>
      <c r="C8359" s="1">
        <v>947306</v>
      </c>
      <c r="D8359" s="1">
        <v>947306</v>
      </c>
      <c r="E8359">
        <v>1</v>
      </c>
      <c r="F8359" t="s">
        <v>5</v>
      </c>
      <c r="G8359" t="s">
        <v>5</v>
      </c>
      <c r="H8359" s="2">
        <v>1990</v>
      </c>
      <c r="I8359" s="2">
        <v>2024</v>
      </c>
      <c r="J8359" s="2">
        <f t="shared" si="260"/>
        <v>34</v>
      </c>
      <c r="K8359" s="8">
        <f t="shared" si="261"/>
        <v>3034786.6399751264</v>
      </c>
    </row>
    <row r="8360" spans="1:11" x14ac:dyDescent="0.35">
      <c r="A8360" s="2">
        <v>2223</v>
      </c>
      <c r="B8360" t="s">
        <v>2225</v>
      </c>
      <c r="C8360" s="1">
        <v>978775</v>
      </c>
      <c r="D8360" s="1">
        <v>978775</v>
      </c>
      <c r="E8360">
        <v>1</v>
      </c>
      <c r="F8360" t="s">
        <v>5</v>
      </c>
      <c r="G8360" t="s">
        <v>5</v>
      </c>
      <c r="H8360" s="2">
        <v>1991</v>
      </c>
      <c r="I8360" s="2">
        <v>2024</v>
      </c>
      <c r="J8360" s="2">
        <f t="shared" si="260"/>
        <v>33</v>
      </c>
      <c r="K8360" s="8">
        <f t="shared" si="261"/>
        <v>3030044.7411507033</v>
      </c>
    </row>
    <row r="8361" spans="1:11" x14ac:dyDescent="0.35">
      <c r="A8361" s="2">
        <v>2422</v>
      </c>
      <c r="B8361" t="s">
        <v>2424</v>
      </c>
      <c r="C8361" s="1">
        <v>1007001</v>
      </c>
      <c r="D8361" s="1">
        <v>1007001</v>
      </c>
      <c r="E8361">
        <v>1</v>
      </c>
      <c r="F8361" t="s">
        <v>5</v>
      </c>
      <c r="G8361" t="s">
        <v>5</v>
      </c>
      <c r="H8361" s="2">
        <v>1992</v>
      </c>
      <c r="I8361" s="2">
        <v>2024</v>
      </c>
      <c r="J8361" s="2">
        <f t="shared" si="260"/>
        <v>32</v>
      </c>
      <c r="K8361" s="8">
        <f t="shared" si="261"/>
        <v>3012481.3912923774</v>
      </c>
    </row>
    <row r="8362" spans="1:11" x14ac:dyDescent="0.35">
      <c r="A8362" s="2">
        <v>2637</v>
      </c>
      <c r="B8362" t="s">
        <v>2639</v>
      </c>
      <c r="C8362" s="1">
        <v>1039824</v>
      </c>
      <c r="D8362" s="1">
        <v>1039824</v>
      </c>
      <c r="E8362">
        <v>1</v>
      </c>
      <c r="F8362" t="s">
        <v>5</v>
      </c>
      <c r="G8362" t="s">
        <v>5</v>
      </c>
      <c r="H8362" s="2">
        <v>1993</v>
      </c>
      <c r="I8362" s="2">
        <v>2024</v>
      </c>
      <c r="J8362" s="2">
        <f t="shared" si="260"/>
        <v>31</v>
      </c>
      <c r="K8362" s="8">
        <f t="shared" si="261"/>
        <v>3005955.9075393789</v>
      </c>
    </row>
    <row r="8363" spans="1:11" x14ac:dyDescent="0.35">
      <c r="A8363" s="2">
        <v>2038</v>
      </c>
      <c r="B8363" t="s">
        <v>2041</v>
      </c>
      <c r="C8363" s="1">
        <v>938065</v>
      </c>
      <c r="D8363" s="1">
        <v>938065</v>
      </c>
      <c r="E8363">
        <v>1</v>
      </c>
      <c r="F8363" t="s">
        <v>5</v>
      </c>
      <c r="G8363" t="s">
        <v>5</v>
      </c>
      <c r="H8363" s="2">
        <v>1990</v>
      </c>
      <c r="I8363" s="2">
        <v>2024</v>
      </c>
      <c r="J8363" s="2">
        <f t="shared" si="260"/>
        <v>34</v>
      </c>
      <c r="K8363" s="8">
        <f t="shared" si="261"/>
        <v>3005182.2002903675</v>
      </c>
    </row>
    <row r="8364" spans="1:11" x14ac:dyDescent="0.35">
      <c r="A8364" s="2">
        <v>3046</v>
      </c>
      <c r="B8364" t="s">
        <v>3045</v>
      </c>
      <c r="C8364" s="1">
        <v>1111790</v>
      </c>
      <c r="D8364" s="1">
        <v>1111790</v>
      </c>
      <c r="E8364">
        <v>1</v>
      </c>
      <c r="F8364" t="s">
        <v>5</v>
      </c>
      <c r="G8364" t="s">
        <v>5</v>
      </c>
      <c r="H8364" s="2">
        <v>1995</v>
      </c>
      <c r="I8364" s="2">
        <v>2024</v>
      </c>
      <c r="J8364" s="2">
        <f t="shared" si="260"/>
        <v>29</v>
      </c>
      <c r="K8364" s="8">
        <f t="shared" si="261"/>
        <v>3001249.6874248576</v>
      </c>
    </row>
    <row r="8365" spans="1:11" x14ac:dyDescent="0.35">
      <c r="A8365" s="2">
        <v>171</v>
      </c>
      <c r="B8365" t="s">
        <v>176</v>
      </c>
      <c r="C8365" s="1">
        <v>641768</v>
      </c>
      <c r="D8365" s="1">
        <v>641768</v>
      </c>
      <c r="E8365">
        <v>1</v>
      </c>
      <c r="F8365" t="s">
        <v>5</v>
      </c>
      <c r="G8365" t="s">
        <v>5</v>
      </c>
      <c r="H8365" s="2">
        <v>1979</v>
      </c>
      <c r="I8365" s="2">
        <v>2024</v>
      </c>
      <c r="J8365" s="2">
        <f t="shared" si="260"/>
        <v>45</v>
      </c>
      <c r="K8365" s="8">
        <f t="shared" si="261"/>
        <v>2996433.5998572614</v>
      </c>
    </row>
    <row r="8366" spans="1:11" x14ac:dyDescent="0.35">
      <c r="A8366" s="2">
        <v>1819</v>
      </c>
      <c r="B8366" t="s">
        <v>1823</v>
      </c>
      <c r="C8366" s="1">
        <v>902152</v>
      </c>
      <c r="D8366" s="1">
        <v>902152</v>
      </c>
      <c r="E8366">
        <v>1</v>
      </c>
      <c r="F8366" t="s">
        <v>5</v>
      </c>
      <c r="G8366" t="s">
        <v>5</v>
      </c>
      <c r="H8366" s="2">
        <v>1989</v>
      </c>
      <c r="I8366" s="2">
        <v>2024</v>
      </c>
      <c r="J8366" s="2">
        <f t="shared" si="260"/>
        <v>35</v>
      </c>
      <c r="K8366" s="8">
        <f t="shared" si="261"/>
        <v>2990813.2358689364</v>
      </c>
    </row>
    <row r="8367" spans="1:11" x14ac:dyDescent="0.35">
      <c r="A8367" s="2">
        <v>3646</v>
      </c>
      <c r="B8367" t="s">
        <v>3640</v>
      </c>
      <c r="C8367" s="1">
        <v>1223034</v>
      </c>
      <c r="D8367" s="1">
        <v>1223034</v>
      </c>
      <c r="E8367">
        <v>1</v>
      </c>
      <c r="F8367" t="s">
        <v>5</v>
      </c>
      <c r="G8367" t="s">
        <v>5</v>
      </c>
      <c r="H8367" s="2">
        <v>1998</v>
      </c>
      <c r="I8367" s="2">
        <v>2024</v>
      </c>
      <c r="J8367" s="2">
        <f t="shared" si="260"/>
        <v>26</v>
      </c>
      <c r="K8367" s="8">
        <f t="shared" si="261"/>
        <v>2979221.463792841</v>
      </c>
    </row>
    <row r="8368" spans="1:11" x14ac:dyDescent="0.35">
      <c r="A8368" s="2">
        <v>3245</v>
      </c>
      <c r="B8368" t="s">
        <v>3241</v>
      </c>
      <c r="C8368" s="1">
        <v>1141556</v>
      </c>
      <c r="D8368" s="1">
        <v>1141556</v>
      </c>
      <c r="E8368">
        <v>1</v>
      </c>
      <c r="F8368" t="s">
        <v>5</v>
      </c>
      <c r="G8368" t="s">
        <v>5</v>
      </c>
      <c r="H8368" s="2">
        <v>1996</v>
      </c>
      <c r="I8368" s="2">
        <v>2024</v>
      </c>
      <c r="J8368" s="2">
        <f t="shared" si="260"/>
        <v>28</v>
      </c>
      <c r="K8368" s="8">
        <f t="shared" si="261"/>
        <v>2977864.1624378758</v>
      </c>
    </row>
    <row r="8369" spans="1:11" x14ac:dyDescent="0.35">
      <c r="A8369" s="2">
        <v>2638</v>
      </c>
      <c r="B8369" t="s">
        <v>2640</v>
      </c>
      <c r="C8369" s="1">
        <v>1029721</v>
      </c>
      <c r="D8369" s="1">
        <v>1029721</v>
      </c>
      <c r="E8369">
        <v>1</v>
      </c>
      <c r="F8369" t="s">
        <v>5</v>
      </c>
      <c r="G8369" t="s">
        <v>5</v>
      </c>
      <c r="H8369" s="2">
        <v>1993</v>
      </c>
      <c r="I8369" s="2">
        <v>2024</v>
      </c>
      <c r="J8369" s="2">
        <f t="shared" si="260"/>
        <v>31</v>
      </c>
      <c r="K8369" s="8">
        <f t="shared" si="261"/>
        <v>2976749.8375372724</v>
      </c>
    </row>
    <row r="8370" spans="1:11" x14ac:dyDescent="0.35">
      <c r="A8370" s="2">
        <v>2639</v>
      </c>
      <c r="B8370" t="s">
        <v>2641</v>
      </c>
      <c r="C8370" s="1">
        <v>1014726</v>
      </c>
      <c r="D8370" s="1">
        <v>1014726</v>
      </c>
      <c r="E8370">
        <v>1</v>
      </c>
      <c r="F8370" t="s">
        <v>5</v>
      </c>
      <c r="G8370" t="s">
        <v>5</v>
      </c>
      <c r="H8370" s="2">
        <v>1993</v>
      </c>
      <c r="I8370" s="2">
        <v>2024</v>
      </c>
      <c r="J8370" s="2">
        <f t="shared" si="260"/>
        <v>31</v>
      </c>
      <c r="K8370" s="8">
        <f t="shared" si="261"/>
        <v>2933401.8201482212</v>
      </c>
    </row>
    <row r="8371" spans="1:11" x14ac:dyDescent="0.35">
      <c r="A8371" s="2">
        <v>2640</v>
      </c>
      <c r="B8371" t="s">
        <v>2642</v>
      </c>
      <c r="C8371" s="1">
        <v>1012881</v>
      </c>
      <c r="D8371" s="1">
        <v>1012881</v>
      </c>
      <c r="E8371">
        <v>1</v>
      </c>
      <c r="F8371" t="s">
        <v>5</v>
      </c>
      <c r="G8371" t="s">
        <v>5</v>
      </c>
      <c r="H8371" s="2">
        <v>1993</v>
      </c>
      <c r="I8371" s="2">
        <v>2024</v>
      </c>
      <c r="J8371" s="2">
        <f t="shared" si="260"/>
        <v>31</v>
      </c>
      <c r="K8371" s="8">
        <f t="shared" si="261"/>
        <v>2928068.2361480342</v>
      </c>
    </row>
    <row r="8372" spans="1:11" x14ac:dyDescent="0.35">
      <c r="A8372" s="2">
        <v>2224</v>
      </c>
      <c r="B8372" t="s">
        <v>2226</v>
      </c>
      <c r="C8372" s="1">
        <v>939277</v>
      </c>
      <c r="D8372" s="1">
        <v>939277</v>
      </c>
      <c r="E8372">
        <v>1</v>
      </c>
      <c r="F8372" t="s">
        <v>5</v>
      </c>
      <c r="G8372" t="s">
        <v>5</v>
      </c>
      <c r="H8372" s="2">
        <v>1991</v>
      </c>
      <c r="I8372" s="2">
        <v>2024</v>
      </c>
      <c r="J8372" s="2">
        <f t="shared" si="260"/>
        <v>33</v>
      </c>
      <c r="K8372" s="8">
        <f t="shared" si="261"/>
        <v>2907768.7255332521</v>
      </c>
    </row>
    <row r="8373" spans="1:11" x14ac:dyDescent="0.35">
      <c r="A8373" s="2">
        <v>2837</v>
      </c>
      <c r="B8373" t="s">
        <v>2838</v>
      </c>
      <c r="C8373" s="1">
        <v>1038959</v>
      </c>
      <c r="D8373" s="1">
        <v>1038959</v>
      </c>
      <c r="E8373">
        <v>1</v>
      </c>
      <c r="F8373" t="s">
        <v>5</v>
      </c>
      <c r="G8373" t="s">
        <v>5</v>
      </c>
      <c r="H8373" s="2">
        <v>1994</v>
      </c>
      <c r="I8373" s="2">
        <v>2024</v>
      </c>
      <c r="J8373" s="2">
        <f t="shared" si="260"/>
        <v>30</v>
      </c>
      <c r="K8373" s="8">
        <f t="shared" si="261"/>
        <v>2902347.9446175871</v>
      </c>
    </row>
    <row r="8374" spans="1:11" x14ac:dyDescent="0.35">
      <c r="A8374" s="2">
        <v>2641</v>
      </c>
      <c r="B8374" t="s">
        <v>2643</v>
      </c>
      <c r="C8374" s="1">
        <v>1001437</v>
      </c>
      <c r="D8374" s="1">
        <v>1001437</v>
      </c>
      <c r="E8374">
        <v>1</v>
      </c>
      <c r="F8374" t="s">
        <v>5</v>
      </c>
      <c r="G8374" t="s">
        <v>5</v>
      </c>
      <c r="H8374" s="2">
        <v>1993</v>
      </c>
      <c r="I8374" s="2">
        <v>2024</v>
      </c>
      <c r="J8374" s="2">
        <f t="shared" si="260"/>
        <v>31</v>
      </c>
      <c r="K8374" s="8">
        <f t="shared" si="261"/>
        <v>2894985.5611896943</v>
      </c>
    </row>
    <row r="8375" spans="1:11" x14ac:dyDescent="0.35">
      <c r="A8375" s="2">
        <v>1820</v>
      </c>
      <c r="B8375" t="s">
        <v>1824</v>
      </c>
      <c r="C8375" s="1">
        <v>870532</v>
      </c>
      <c r="D8375" s="1">
        <v>870532</v>
      </c>
      <c r="E8375">
        <v>1</v>
      </c>
      <c r="F8375" t="s">
        <v>5</v>
      </c>
      <c r="G8375" t="s">
        <v>5</v>
      </c>
      <c r="H8375" s="2">
        <v>1989</v>
      </c>
      <c r="I8375" s="2">
        <v>2024</v>
      </c>
      <c r="J8375" s="2">
        <f t="shared" si="260"/>
        <v>35</v>
      </c>
      <c r="K8375" s="8">
        <f t="shared" si="261"/>
        <v>2885986.6495307409</v>
      </c>
    </row>
    <row r="8376" spans="1:11" x14ac:dyDescent="0.35">
      <c r="A8376" s="2">
        <v>1219</v>
      </c>
      <c r="B8376" t="s">
        <v>1224</v>
      </c>
      <c r="C8376" s="1">
        <v>781727</v>
      </c>
      <c r="D8376" s="1">
        <v>781727</v>
      </c>
      <c r="E8376">
        <v>1</v>
      </c>
      <c r="F8376" t="s">
        <v>5</v>
      </c>
      <c r="G8376" t="s">
        <v>5</v>
      </c>
      <c r="H8376" s="2">
        <v>1986</v>
      </c>
      <c r="I8376" s="2">
        <v>2024</v>
      </c>
      <c r="J8376" s="2">
        <f t="shared" si="260"/>
        <v>38</v>
      </c>
      <c r="K8376" s="8">
        <f t="shared" si="261"/>
        <v>2871969.3227506923</v>
      </c>
    </row>
    <row r="8377" spans="1:11" x14ac:dyDescent="0.35">
      <c r="A8377" s="2">
        <v>1821</v>
      </c>
      <c r="B8377" t="s">
        <v>1825</v>
      </c>
      <c r="C8377" s="1">
        <v>862551</v>
      </c>
      <c r="D8377" s="1">
        <v>862551</v>
      </c>
      <c r="E8377">
        <v>1</v>
      </c>
      <c r="F8377" t="s">
        <v>5</v>
      </c>
      <c r="G8377" t="s">
        <v>5</v>
      </c>
      <c r="H8377" s="2">
        <v>1989</v>
      </c>
      <c r="I8377" s="2">
        <v>2024</v>
      </c>
      <c r="J8377" s="2">
        <f t="shared" si="260"/>
        <v>35</v>
      </c>
      <c r="K8377" s="8">
        <f t="shared" si="261"/>
        <v>2859528.0478367135</v>
      </c>
    </row>
    <row r="8378" spans="1:11" x14ac:dyDescent="0.35">
      <c r="A8378" s="2">
        <v>1822</v>
      </c>
      <c r="B8378" t="s">
        <v>1826</v>
      </c>
      <c r="C8378" s="1">
        <v>858591</v>
      </c>
      <c r="D8378" s="1">
        <v>858591</v>
      </c>
      <c r="E8378">
        <v>1</v>
      </c>
      <c r="F8378" t="s">
        <v>5</v>
      </c>
      <c r="G8378" t="s">
        <v>5</v>
      </c>
      <c r="H8378" s="2">
        <v>1989</v>
      </c>
      <c r="I8378" s="2">
        <v>2024</v>
      </c>
      <c r="J8378" s="2">
        <f t="shared" si="260"/>
        <v>35</v>
      </c>
      <c r="K8378" s="8">
        <f t="shared" si="261"/>
        <v>2846399.8605533722</v>
      </c>
    </row>
    <row r="8379" spans="1:11" x14ac:dyDescent="0.35">
      <c r="A8379" s="2">
        <v>1432</v>
      </c>
      <c r="B8379" t="s">
        <v>1437</v>
      </c>
      <c r="C8379" s="1">
        <v>800000</v>
      </c>
      <c r="D8379" s="1">
        <v>800000</v>
      </c>
      <c r="E8379">
        <v>1</v>
      </c>
      <c r="F8379" t="s">
        <v>5</v>
      </c>
      <c r="G8379" t="s">
        <v>5</v>
      </c>
      <c r="H8379" s="2">
        <v>1987</v>
      </c>
      <c r="I8379" s="2">
        <v>2024</v>
      </c>
      <c r="J8379" s="2">
        <f t="shared" si="260"/>
        <v>37</v>
      </c>
      <c r="K8379" s="8">
        <f t="shared" si="261"/>
        <v>2840161.0625475021</v>
      </c>
    </row>
    <row r="8380" spans="1:11" x14ac:dyDescent="0.35">
      <c r="A8380" s="2">
        <v>691</v>
      </c>
      <c r="B8380" t="s">
        <v>696</v>
      </c>
      <c r="C8380" s="1">
        <v>694497</v>
      </c>
      <c r="D8380" s="1">
        <v>694497</v>
      </c>
      <c r="E8380">
        <v>1</v>
      </c>
      <c r="F8380" t="s">
        <v>5</v>
      </c>
      <c r="G8380" t="s">
        <v>5</v>
      </c>
      <c r="H8380" s="2">
        <v>1983</v>
      </c>
      <c r="I8380" s="2">
        <v>2024</v>
      </c>
      <c r="J8380" s="2">
        <f t="shared" si="260"/>
        <v>41</v>
      </c>
      <c r="K8380" s="8">
        <f t="shared" si="261"/>
        <v>2827549.1648286991</v>
      </c>
    </row>
    <row r="8381" spans="1:11" x14ac:dyDescent="0.35">
      <c r="A8381" s="2">
        <v>1624</v>
      </c>
      <c r="B8381" t="s">
        <v>1629</v>
      </c>
      <c r="C8381" s="1">
        <v>824027</v>
      </c>
      <c r="D8381" s="1">
        <v>823243</v>
      </c>
      <c r="E8381">
        <v>0.999</v>
      </c>
      <c r="F8381" t="s">
        <v>5</v>
      </c>
      <c r="G8381" t="s">
        <v>5</v>
      </c>
      <c r="H8381" s="2">
        <v>1988</v>
      </c>
      <c r="I8381" s="2">
        <v>2024</v>
      </c>
      <c r="J8381" s="2">
        <f t="shared" si="260"/>
        <v>36</v>
      </c>
      <c r="K8381" s="8">
        <f t="shared" si="261"/>
        <v>2826979.9082267238</v>
      </c>
    </row>
    <row r="8382" spans="1:11" x14ac:dyDescent="0.35">
      <c r="A8382" s="2">
        <v>2039</v>
      </c>
      <c r="B8382" t="s">
        <v>2042</v>
      </c>
      <c r="C8382" s="1">
        <v>882290</v>
      </c>
      <c r="D8382" s="1">
        <v>882290</v>
      </c>
      <c r="E8382">
        <v>1</v>
      </c>
      <c r="F8382" t="s">
        <v>5</v>
      </c>
      <c r="G8382" t="s">
        <v>5</v>
      </c>
      <c r="H8382" s="2">
        <v>1990</v>
      </c>
      <c r="I8382" s="2">
        <v>2024</v>
      </c>
      <c r="J8382" s="2">
        <f t="shared" si="260"/>
        <v>34</v>
      </c>
      <c r="K8382" s="8">
        <f t="shared" si="261"/>
        <v>2826501.5787756587</v>
      </c>
    </row>
    <row r="8383" spans="1:11" x14ac:dyDescent="0.35">
      <c r="A8383" s="2">
        <v>2838</v>
      </c>
      <c r="B8383" t="s">
        <v>2839</v>
      </c>
      <c r="C8383" s="1">
        <v>1007583</v>
      </c>
      <c r="D8383" s="1">
        <v>1007583</v>
      </c>
      <c r="E8383">
        <v>1</v>
      </c>
      <c r="F8383" t="s">
        <v>5</v>
      </c>
      <c r="G8383" t="s">
        <v>5</v>
      </c>
      <c r="H8383" s="2">
        <v>1994</v>
      </c>
      <c r="I8383" s="2">
        <v>2024</v>
      </c>
      <c r="J8383" s="2">
        <f t="shared" si="260"/>
        <v>30</v>
      </c>
      <c r="K8383" s="8">
        <f t="shared" si="261"/>
        <v>2814698.6060870755</v>
      </c>
    </row>
    <row r="8384" spans="1:11" x14ac:dyDescent="0.35">
      <c r="A8384" s="2">
        <v>528</v>
      </c>
      <c r="B8384" t="s">
        <v>533</v>
      </c>
      <c r="C8384" s="1">
        <v>667863</v>
      </c>
      <c r="D8384" s="1">
        <v>667863</v>
      </c>
      <c r="E8384">
        <v>1</v>
      </c>
      <c r="F8384" t="s">
        <v>5</v>
      </c>
      <c r="G8384" t="s">
        <v>5</v>
      </c>
      <c r="H8384" s="2">
        <v>1982</v>
      </c>
      <c r="I8384" s="2">
        <v>2024</v>
      </c>
      <c r="J8384" s="2">
        <f t="shared" si="260"/>
        <v>42</v>
      </c>
      <c r="K8384" s="8">
        <f t="shared" si="261"/>
        <v>2813836.6189705906</v>
      </c>
    </row>
    <row r="8385" spans="1:11" x14ac:dyDescent="0.35">
      <c r="A8385" s="2">
        <v>1433</v>
      </c>
      <c r="B8385" t="s">
        <v>1438</v>
      </c>
      <c r="C8385" s="1">
        <v>790000</v>
      </c>
      <c r="D8385" s="1">
        <v>790000</v>
      </c>
      <c r="E8385">
        <v>1</v>
      </c>
      <c r="F8385" t="s">
        <v>5</v>
      </c>
      <c r="G8385" t="s">
        <v>5</v>
      </c>
      <c r="H8385" s="2">
        <v>1987</v>
      </c>
      <c r="I8385" s="2">
        <v>2024</v>
      </c>
      <c r="J8385" s="2">
        <f t="shared" si="260"/>
        <v>37</v>
      </c>
      <c r="K8385" s="8">
        <f t="shared" si="261"/>
        <v>2804659.049265658</v>
      </c>
    </row>
    <row r="8386" spans="1:11" x14ac:dyDescent="0.35">
      <c r="A8386" s="2">
        <v>692</v>
      </c>
      <c r="B8386" t="s">
        <v>697</v>
      </c>
      <c r="C8386" s="1">
        <v>687475</v>
      </c>
      <c r="D8386" s="1">
        <v>687475</v>
      </c>
      <c r="E8386">
        <v>1</v>
      </c>
      <c r="F8386" t="s">
        <v>5</v>
      </c>
      <c r="G8386" t="s">
        <v>5</v>
      </c>
      <c r="H8386" s="2">
        <v>1983</v>
      </c>
      <c r="I8386" s="2">
        <v>2024</v>
      </c>
      <c r="J8386" s="2">
        <f t="shared" ref="J8386:J8449" si="262">I8386-H8386</f>
        <v>41</v>
      </c>
      <c r="K8386" s="8">
        <f t="shared" ref="K8386:K8449" si="263">C8386*(1+$L$2)^J8386</f>
        <v>2798960.0561134312</v>
      </c>
    </row>
    <row r="8387" spans="1:11" x14ac:dyDescent="0.35">
      <c r="A8387" s="2">
        <v>3430</v>
      </c>
      <c r="B8387" t="s">
        <v>3424</v>
      </c>
      <c r="C8387" s="1">
        <v>1100788</v>
      </c>
      <c r="D8387" s="1">
        <v>1100788</v>
      </c>
      <c r="E8387">
        <v>1</v>
      </c>
      <c r="F8387" t="s">
        <v>5</v>
      </c>
      <c r="G8387" t="s">
        <v>5</v>
      </c>
      <c r="H8387" s="2">
        <v>1997</v>
      </c>
      <c r="I8387" s="2">
        <v>2024</v>
      </c>
      <c r="J8387" s="2">
        <f t="shared" si="262"/>
        <v>27</v>
      </c>
      <c r="K8387" s="8">
        <f t="shared" si="263"/>
        <v>2774850.8628258477</v>
      </c>
    </row>
    <row r="8388" spans="1:11" x14ac:dyDescent="0.35">
      <c r="A8388" s="2">
        <v>1625</v>
      </c>
      <c r="B8388" t="s">
        <v>1630</v>
      </c>
      <c r="C8388" s="1">
        <v>808114</v>
      </c>
      <c r="D8388" s="1">
        <v>808114</v>
      </c>
      <c r="E8388">
        <v>1</v>
      </c>
      <c r="F8388" t="s">
        <v>5</v>
      </c>
      <c r="G8388" t="s">
        <v>5</v>
      </c>
      <c r="H8388" s="2">
        <v>1988</v>
      </c>
      <c r="I8388" s="2">
        <v>2024</v>
      </c>
      <c r="J8388" s="2">
        <f t="shared" si="262"/>
        <v>36</v>
      </c>
      <c r="K8388" s="8">
        <f t="shared" si="263"/>
        <v>2772387.362982925</v>
      </c>
    </row>
    <row r="8389" spans="1:11" x14ac:dyDescent="0.35">
      <c r="A8389" s="2">
        <v>1626</v>
      </c>
      <c r="B8389" t="s">
        <v>1631</v>
      </c>
      <c r="C8389" s="1">
        <v>807947</v>
      </c>
      <c r="D8389" s="1">
        <v>807947</v>
      </c>
      <c r="E8389">
        <v>1</v>
      </c>
      <c r="F8389" t="s">
        <v>5</v>
      </c>
      <c r="G8389" t="s">
        <v>5</v>
      </c>
      <c r="H8389" s="2">
        <v>1988</v>
      </c>
      <c r="I8389" s="2">
        <v>2024</v>
      </c>
      <c r="J8389" s="2">
        <f t="shared" si="262"/>
        <v>36</v>
      </c>
      <c r="K8389" s="8">
        <f t="shared" si="263"/>
        <v>2771814.4380124155</v>
      </c>
    </row>
    <row r="8390" spans="1:11" x14ac:dyDescent="0.35">
      <c r="A8390" s="2">
        <v>1021</v>
      </c>
      <c r="B8390" t="s">
        <v>1026</v>
      </c>
      <c r="C8390" s="1">
        <v>727639</v>
      </c>
      <c r="D8390" s="1">
        <v>727639</v>
      </c>
      <c r="E8390">
        <v>1</v>
      </c>
      <c r="F8390" t="s">
        <v>5</v>
      </c>
      <c r="G8390" t="s">
        <v>5</v>
      </c>
      <c r="H8390" s="2">
        <v>1985</v>
      </c>
      <c r="I8390" s="2">
        <v>2024</v>
      </c>
      <c r="J8390" s="2">
        <f t="shared" si="262"/>
        <v>39</v>
      </c>
      <c r="K8390" s="8">
        <f t="shared" si="263"/>
        <v>2766383.3044943563</v>
      </c>
    </row>
    <row r="8391" spans="1:11" x14ac:dyDescent="0.35">
      <c r="A8391" s="2">
        <v>529</v>
      </c>
      <c r="B8391" t="s">
        <v>534</v>
      </c>
      <c r="C8391" s="1">
        <v>656095</v>
      </c>
      <c r="D8391" s="1">
        <v>636796</v>
      </c>
      <c r="E8391">
        <v>0.97099999999999986</v>
      </c>
      <c r="F8391" s="3">
        <v>18740</v>
      </c>
      <c r="G8391">
        <v>2.9000000000000001E-2</v>
      </c>
      <c r="H8391" s="2">
        <v>1982</v>
      </c>
      <c r="I8391" s="2">
        <v>2024</v>
      </c>
      <c r="J8391" s="2">
        <f t="shared" si="262"/>
        <v>42</v>
      </c>
      <c r="K8391" s="8">
        <f t="shared" si="263"/>
        <v>2764255.7478457554</v>
      </c>
    </row>
    <row r="8392" spans="1:11" x14ac:dyDescent="0.35">
      <c r="A8392" s="2">
        <v>2423</v>
      </c>
      <c r="B8392" t="s">
        <v>2425</v>
      </c>
      <c r="C8392" s="1">
        <v>922872</v>
      </c>
      <c r="D8392" s="1">
        <v>922872</v>
      </c>
      <c r="E8392">
        <v>1</v>
      </c>
      <c r="F8392" t="s">
        <v>5</v>
      </c>
      <c r="G8392" t="s">
        <v>5</v>
      </c>
      <c r="H8392" s="2">
        <v>1992</v>
      </c>
      <c r="I8392" s="2">
        <v>2024</v>
      </c>
      <c r="J8392" s="2">
        <f t="shared" si="262"/>
        <v>32</v>
      </c>
      <c r="K8392" s="8">
        <f t="shared" si="263"/>
        <v>2760806.3214880414</v>
      </c>
    </row>
    <row r="8393" spans="1:11" x14ac:dyDescent="0.35">
      <c r="A8393" s="2">
        <v>3431</v>
      </c>
      <c r="B8393" t="s">
        <v>3425</v>
      </c>
      <c r="C8393" s="1">
        <v>1094668</v>
      </c>
      <c r="D8393" s="1">
        <v>1094668</v>
      </c>
      <c r="E8393">
        <v>1</v>
      </c>
      <c r="F8393" t="s">
        <v>5</v>
      </c>
      <c r="G8393" t="s">
        <v>5</v>
      </c>
      <c r="H8393" s="2">
        <v>1997</v>
      </c>
      <c r="I8393" s="2">
        <v>2024</v>
      </c>
      <c r="J8393" s="2">
        <f t="shared" si="262"/>
        <v>27</v>
      </c>
      <c r="K8393" s="8">
        <f t="shared" si="263"/>
        <v>2759423.6531537818</v>
      </c>
    </row>
    <row r="8394" spans="1:11" x14ac:dyDescent="0.35">
      <c r="A8394" s="2">
        <v>1220</v>
      </c>
      <c r="B8394" t="s">
        <v>1225</v>
      </c>
      <c r="C8394" s="1">
        <v>750000</v>
      </c>
      <c r="D8394" s="1">
        <v>750000</v>
      </c>
      <c r="E8394">
        <v>1</v>
      </c>
      <c r="F8394" t="s">
        <v>5</v>
      </c>
      <c r="G8394" t="s">
        <v>5</v>
      </c>
      <c r="H8394" s="2">
        <v>1986</v>
      </c>
      <c r="I8394" s="2">
        <v>2024</v>
      </c>
      <c r="J8394" s="2">
        <f t="shared" si="262"/>
        <v>38</v>
      </c>
      <c r="K8394" s="8">
        <f t="shared" si="263"/>
        <v>2755408.2078053071</v>
      </c>
    </row>
    <row r="8395" spans="1:11" x14ac:dyDescent="0.35">
      <c r="A8395" s="2">
        <v>3246</v>
      </c>
      <c r="B8395" t="s">
        <v>3242</v>
      </c>
      <c r="C8395" s="1">
        <v>1055525</v>
      </c>
      <c r="D8395" s="1">
        <v>1055525</v>
      </c>
      <c r="E8395">
        <v>1</v>
      </c>
      <c r="F8395" t="s">
        <v>5</v>
      </c>
      <c r="G8395" t="s">
        <v>5</v>
      </c>
      <c r="H8395" s="2">
        <v>1996</v>
      </c>
      <c r="I8395" s="2">
        <v>2024</v>
      </c>
      <c r="J8395" s="2">
        <f t="shared" si="262"/>
        <v>28</v>
      </c>
      <c r="K8395" s="8">
        <f t="shared" si="263"/>
        <v>2753443.6068464788</v>
      </c>
    </row>
    <row r="8396" spans="1:11" x14ac:dyDescent="0.35">
      <c r="A8396" s="2">
        <v>1823</v>
      </c>
      <c r="B8396" t="s">
        <v>1827</v>
      </c>
      <c r="C8396" s="1">
        <v>830239</v>
      </c>
      <c r="D8396" s="1">
        <v>439162</v>
      </c>
      <c r="E8396">
        <v>0.52900000000000003</v>
      </c>
      <c r="F8396" s="3">
        <v>391077</v>
      </c>
      <c r="G8396">
        <v>0.47099999999999997</v>
      </c>
      <c r="H8396" s="2">
        <v>1989</v>
      </c>
      <c r="I8396" s="2">
        <v>2024</v>
      </c>
      <c r="J8396" s="2">
        <f t="shared" si="262"/>
        <v>35</v>
      </c>
      <c r="K8396" s="8">
        <f t="shared" si="263"/>
        <v>2752407.3439227422</v>
      </c>
    </row>
    <row r="8397" spans="1:11" x14ac:dyDescent="0.35">
      <c r="A8397" s="2">
        <v>2424</v>
      </c>
      <c r="B8397" t="s">
        <v>2426</v>
      </c>
      <c r="C8397" s="1">
        <v>919286</v>
      </c>
      <c r="D8397" s="1">
        <v>919286</v>
      </c>
      <c r="E8397">
        <v>1</v>
      </c>
      <c r="F8397" t="s">
        <v>5</v>
      </c>
      <c r="G8397" t="s">
        <v>5</v>
      </c>
      <c r="H8397" s="2">
        <v>1992</v>
      </c>
      <c r="I8397" s="2">
        <v>2024</v>
      </c>
      <c r="J8397" s="2">
        <f t="shared" si="262"/>
        <v>32</v>
      </c>
      <c r="K8397" s="8">
        <f t="shared" si="263"/>
        <v>2750078.667524267</v>
      </c>
    </row>
    <row r="8398" spans="1:11" x14ac:dyDescent="0.35">
      <c r="A8398" s="2">
        <v>2425</v>
      </c>
      <c r="B8398" t="s">
        <v>2427</v>
      </c>
      <c r="C8398" s="1">
        <v>918239</v>
      </c>
      <c r="D8398" s="1">
        <v>918239</v>
      </c>
      <c r="E8398">
        <v>1</v>
      </c>
      <c r="F8398" t="s">
        <v>5</v>
      </c>
      <c r="G8398" t="s">
        <v>5</v>
      </c>
      <c r="H8398" s="2">
        <v>1992</v>
      </c>
      <c r="I8398" s="2">
        <v>2024</v>
      </c>
      <c r="J8398" s="2">
        <f t="shared" si="262"/>
        <v>32</v>
      </c>
      <c r="K8398" s="8">
        <f t="shared" si="263"/>
        <v>2746946.5276190606</v>
      </c>
    </row>
    <row r="8399" spans="1:11" x14ac:dyDescent="0.35">
      <c r="A8399" s="2">
        <v>2040</v>
      </c>
      <c r="B8399" t="s">
        <v>2043</v>
      </c>
      <c r="C8399" s="1">
        <v>855810</v>
      </c>
      <c r="D8399" s="1">
        <v>855810</v>
      </c>
      <c r="E8399">
        <v>1</v>
      </c>
      <c r="F8399" t="s">
        <v>5</v>
      </c>
      <c r="G8399" t="s">
        <v>5</v>
      </c>
      <c r="H8399" s="2">
        <v>1990</v>
      </c>
      <c r="I8399" s="2">
        <v>2024</v>
      </c>
      <c r="J8399" s="2">
        <f t="shared" si="262"/>
        <v>34</v>
      </c>
      <c r="K8399" s="8">
        <f t="shared" si="263"/>
        <v>2741670.3307665242</v>
      </c>
    </row>
    <row r="8400" spans="1:11" x14ac:dyDescent="0.35">
      <c r="A8400" s="2">
        <v>3432</v>
      </c>
      <c r="B8400" t="s">
        <v>3426</v>
      </c>
      <c r="C8400" s="1">
        <v>1080192</v>
      </c>
      <c r="D8400" s="1">
        <v>1080192</v>
      </c>
      <c r="E8400">
        <v>1</v>
      </c>
      <c r="F8400" t="s">
        <v>5</v>
      </c>
      <c r="G8400" t="s">
        <v>5</v>
      </c>
      <c r="H8400" s="2">
        <v>1997</v>
      </c>
      <c r="I8400" s="2">
        <v>2024</v>
      </c>
      <c r="J8400" s="2">
        <f t="shared" si="262"/>
        <v>27</v>
      </c>
      <c r="K8400" s="8">
        <f t="shared" si="263"/>
        <v>2722932.7565503786</v>
      </c>
    </row>
    <row r="8401" spans="1:11" x14ac:dyDescent="0.35">
      <c r="A8401" s="2">
        <v>398</v>
      </c>
      <c r="B8401" t="s">
        <v>403</v>
      </c>
      <c r="C8401" s="1">
        <v>621931</v>
      </c>
      <c r="D8401" s="1">
        <v>621931</v>
      </c>
      <c r="E8401">
        <v>1</v>
      </c>
      <c r="F8401" t="s">
        <v>5</v>
      </c>
      <c r="G8401" t="s">
        <v>5</v>
      </c>
      <c r="H8401" s="2">
        <v>1981</v>
      </c>
      <c r="I8401" s="2">
        <v>2024</v>
      </c>
      <c r="J8401" s="2">
        <f t="shared" si="262"/>
        <v>43</v>
      </c>
      <c r="K8401" s="8">
        <f t="shared" si="263"/>
        <v>2711598.5943910554</v>
      </c>
    </row>
    <row r="8402" spans="1:11" x14ac:dyDescent="0.35">
      <c r="A8402" s="2">
        <v>1434</v>
      </c>
      <c r="B8402" t="s">
        <v>1439</v>
      </c>
      <c r="C8402" s="1">
        <v>760000</v>
      </c>
      <c r="D8402" s="1">
        <v>760000</v>
      </c>
      <c r="E8402">
        <v>1</v>
      </c>
      <c r="F8402" t="s">
        <v>5</v>
      </c>
      <c r="G8402" t="s">
        <v>5</v>
      </c>
      <c r="H8402" s="2">
        <v>1987</v>
      </c>
      <c r="I8402" s="2">
        <v>2024</v>
      </c>
      <c r="J8402" s="2">
        <f t="shared" si="262"/>
        <v>37</v>
      </c>
      <c r="K8402" s="8">
        <f t="shared" si="263"/>
        <v>2698153.0094201267</v>
      </c>
    </row>
    <row r="8403" spans="1:11" x14ac:dyDescent="0.35">
      <c r="A8403" s="2">
        <v>2642</v>
      </c>
      <c r="B8403" t="s">
        <v>2644</v>
      </c>
      <c r="C8403" s="1">
        <v>931280</v>
      </c>
      <c r="D8403" s="1">
        <v>931280</v>
      </c>
      <c r="E8403">
        <v>1</v>
      </c>
      <c r="F8403" t="s">
        <v>5</v>
      </c>
      <c r="G8403" t="s">
        <v>5</v>
      </c>
      <c r="H8403" s="2">
        <v>1993</v>
      </c>
      <c r="I8403" s="2">
        <v>2024</v>
      </c>
      <c r="J8403" s="2">
        <f t="shared" si="262"/>
        <v>31</v>
      </c>
      <c r="K8403" s="8">
        <f t="shared" si="263"/>
        <v>2692173.5001050876</v>
      </c>
    </row>
    <row r="8404" spans="1:11" x14ac:dyDescent="0.35">
      <c r="A8404" s="2">
        <v>2225</v>
      </c>
      <c r="B8404" t="s">
        <v>2227</v>
      </c>
      <c r="C8404" s="1">
        <v>869325</v>
      </c>
      <c r="D8404" s="1">
        <v>869325</v>
      </c>
      <c r="E8404">
        <v>1</v>
      </c>
      <c r="F8404" t="s">
        <v>5</v>
      </c>
      <c r="G8404" t="s">
        <v>5</v>
      </c>
      <c r="H8404" s="2">
        <v>1991</v>
      </c>
      <c r="I8404" s="2">
        <v>2024</v>
      </c>
      <c r="J8404" s="2">
        <f t="shared" si="262"/>
        <v>33</v>
      </c>
      <c r="K8404" s="8">
        <f t="shared" si="263"/>
        <v>2691214.6761010801</v>
      </c>
    </row>
    <row r="8405" spans="1:11" x14ac:dyDescent="0.35">
      <c r="A8405" s="2">
        <v>2226</v>
      </c>
      <c r="B8405" t="s">
        <v>2228</v>
      </c>
      <c r="C8405" s="1">
        <v>862309</v>
      </c>
      <c r="D8405" s="1">
        <v>862309</v>
      </c>
      <c r="E8405">
        <v>1</v>
      </c>
      <c r="F8405" t="s">
        <v>5</v>
      </c>
      <c r="G8405" t="s">
        <v>5</v>
      </c>
      <c r="H8405" s="2">
        <v>1991</v>
      </c>
      <c r="I8405" s="2">
        <v>2024</v>
      </c>
      <c r="J8405" s="2">
        <f t="shared" si="262"/>
        <v>33</v>
      </c>
      <c r="K8405" s="8">
        <f t="shared" si="263"/>
        <v>2669494.8795146192</v>
      </c>
    </row>
    <row r="8406" spans="1:11" x14ac:dyDescent="0.35">
      <c r="A8406" s="2">
        <v>2643</v>
      </c>
      <c r="B8406" t="s">
        <v>2645</v>
      </c>
      <c r="C8406" s="1">
        <v>923418</v>
      </c>
      <c r="D8406" s="1">
        <v>923418</v>
      </c>
      <c r="E8406">
        <v>1</v>
      </c>
      <c r="F8406" t="s">
        <v>5</v>
      </c>
      <c r="G8406" t="s">
        <v>5</v>
      </c>
      <c r="H8406" s="2">
        <v>1993</v>
      </c>
      <c r="I8406" s="2">
        <v>2024</v>
      </c>
      <c r="J8406" s="2">
        <f t="shared" si="262"/>
        <v>31</v>
      </c>
      <c r="K8406" s="8">
        <f t="shared" si="263"/>
        <v>2669445.7833519885</v>
      </c>
    </row>
    <row r="8407" spans="1:11" x14ac:dyDescent="0.35">
      <c r="A8407" s="2">
        <v>1435</v>
      </c>
      <c r="B8407" t="s">
        <v>1440</v>
      </c>
      <c r="C8407" s="1">
        <v>751555</v>
      </c>
      <c r="D8407" s="1">
        <v>751555</v>
      </c>
      <c r="E8407">
        <v>1</v>
      </c>
      <c r="F8407" t="s">
        <v>5</v>
      </c>
      <c r="G8407" t="s">
        <v>5</v>
      </c>
      <c r="H8407" s="2">
        <v>1987</v>
      </c>
      <c r="I8407" s="2">
        <v>2024</v>
      </c>
      <c r="J8407" s="2">
        <f t="shared" si="262"/>
        <v>37</v>
      </c>
      <c r="K8407" s="8">
        <f t="shared" si="263"/>
        <v>2668171.5592036098</v>
      </c>
    </row>
    <row r="8408" spans="1:11" x14ac:dyDescent="0.35">
      <c r="A8408" s="2">
        <v>1824</v>
      </c>
      <c r="B8408" t="s">
        <v>1828</v>
      </c>
      <c r="C8408" s="1">
        <v>793775</v>
      </c>
      <c r="D8408" s="1">
        <v>793775</v>
      </c>
      <c r="E8408">
        <v>1</v>
      </c>
      <c r="F8408" t="s">
        <v>5</v>
      </c>
      <c r="G8408" t="s">
        <v>5</v>
      </c>
      <c r="H8408" s="2">
        <v>1989</v>
      </c>
      <c r="I8408" s="2">
        <v>2024</v>
      </c>
      <c r="J8408" s="2">
        <f t="shared" si="262"/>
        <v>35</v>
      </c>
      <c r="K8408" s="8">
        <f t="shared" si="263"/>
        <v>2631521.9345541163</v>
      </c>
    </row>
    <row r="8409" spans="1:11" x14ac:dyDescent="0.35">
      <c r="A8409" s="2">
        <v>1825</v>
      </c>
      <c r="B8409" t="s">
        <v>1829</v>
      </c>
      <c r="C8409" s="1">
        <v>792966</v>
      </c>
      <c r="D8409" s="1">
        <v>792966</v>
      </c>
      <c r="E8409">
        <v>1</v>
      </c>
      <c r="F8409" t="s">
        <v>5</v>
      </c>
      <c r="G8409" t="s">
        <v>5</v>
      </c>
      <c r="H8409" s="2">
        <v>1989</v>
      </c>
      <c r="I8409" s="2">
        <v>2024</v>
      </c>
      <c r="J8409" s="2">
        <f t="shared" si="262"/>
        <v>35</v>
      </c>
      <c r="K8409" s="8">
        <f t="shared" si="263"/>
        <v>2628839.9387176964</v>
      </c>
    </row>
    <row r="8410" spans="1:11" x14ac:dyDescent="0.35">
      <c r="A8410" s="2">
        <v>3433</v>
      </c>
      <c r="B8410" t="s">
        <v>3427</v>
      </c>
      <c r="C8410" s="1">
        <v>1039093</v>
      </c>
      <c r="D8410" s="1">
        <v>127923</v>
      </c>
      <c r="E8410">
        <v>0.123</v>
      </c>
      <c r="F8410" s="3">
        <v>911170</v>
      </c>
      <c r="G8410">
        <v>0.877</v>
      </c>
      <c r="H8410" s="2">
        <v>1997</v>
      </c>
      <c r="I8410" s="2">
        <v>2024</v>
      </c>
      <c r="J8410" s="2">
        <f t="shared" si="262"/>
        <v>27</v>
      </c>
      <c r="K8410" s="8">
        <f t="shared" si="263"/>
        <v>2619330.9770875941</v>
      </c>
    </row>
    <row r="8411" spans="1:11" x14ac:dyDescent="0.35">
      <c r="A8411" s="2">
        <v>2644</v>
      </c>
      <c r="B8411" t="s">
        <v>2646</v>
      </c>
      <c r="C8411" s="1">
        <v>901668</v>
      </c>
      <c r="D8411" s="1">
        <v>901668</v>
      </c>
      <c r="E8411">
        <v>1</v>
      </c>
      <c r="F8411" t="s">
        <v>5</v>
      </c>
      <c r="G8411" t="s">
        <v>5</v>
      </c>
      <c r="H8411" s="2">
        <v>1993</v>
      </c>
      <c r="I8411" s="2">
        <v>2024</v>
      </c>
      <c r="J8411" s="2">
        <f t="shared" si="262"/>
        <v>31</v>
      </c>
      <c r="K8411" s="8">
        <f t="shared" si="263"/>
        <v>2606570.1996099502</v>
      </c>
    </row>
    <row r="8412" spans="1:11" x14ac:dyDescent="0.35">
      <c r="A8412" s="2">
        <v>2041</v>
      </c>
      <c r="B8412" t="s">
        <v>2044</v>
      </c>
      <c r="C8412" s="1">
        <v>808690</v>
      </c>
      <c r="D8412" s="1">
        <v>808690</v>
      </c>
      <c r="E8412">
        <v>1</v>
      </c>
      <c r="F8412" t="s">
        <v>5</v>
      </c>
      <c r="G8412" t="s">
        <v>5</v>
      </c>
      <c r="H8412" s="2">
        <v>1990</v>
      </c>
      <c r="I8412" s="2">
        <v>2024</v>
      </c>
      <c r="J8412" s="2">
        <f t="shared" si="262"/>
        <v>34</v>
      </c>
      <c r="K8412" s="8">
        <f t="shared" si="263"/>
        <v>2590716.841106765</v>
      </c>
    </row>
    <row r="8413" spans="1:11" x14ac:dyDescent="0.35">
      <c r="A8413" s="2">
        <v>2227</v>
      </c>
      <c r="B8413" t="s">
        <v>2229</v>
      </c>
      <c r="C8413" s="1">
        <v>835519</v>
      </c>
      <c r="D8413" s="1">
        <v>835519</v>
      </c>
      <c r="E8413">
        <v>1</v>
      </c>
      <c r="F8413" t="s">
        <v>5</v>
      </c>
      <c r="G8413" t="s">
        <v>5</v>
      </c>
      <c r="H8413" s="2">
        <v>1991</v>
      </c>
      <c r="I8413" s="2">
        <v>2024</v>
      </c>
      <c r="J8413" s="2">
        <f t="shared" si="262"/>
        <v>33</v>
      </c>
      <c r="K8413" s="8">
        <f t="shared" si="263"/>
        <v>2586559.6813174575</v>
      </c>
    </row>
    <row r="8414" spans="1:11" x14ac:dyDescent="0.35">
      <c r="A8414" s="2">
        <v>2042</v>
      </c>
      <c r="B8414" t="s">
        <v>2045</v>
      </c>
      <c r="C8414" s="1">
        <v>805472</v>
      </c>
      <c r="D8414" s="1">
        <v>805472</v>
      </c>
      <c r="E8414">
        <v>1</v>
      </c>
      <c r="F8414" t="s">
        <v>5</v>
      </c>
      <c r="G8414" t="s">
        <v>5</v>
      </c>
      <c r="H8414" s="2">
        <v>1990</v>
      </c>
      <c r="I8414" s="2">
        <v>2024</v>
      </c>
      <c r="J8414" s="2">
        <f t="shared" si="262"/>
        <v>34</v>
      </c>
      <c r="K8414" s="8">
        <f t="shared" si="263"/>
        <v>2580407.6660277089</v>
      </c>
    </row>
    <row r="8415" spans="1:11" x14ac:dyDescent="0.35">
      <c r="A8415" s="2">
        <v>2839</v>
      </c>
      <c r="B8415" t="s">
        <v>2840</v>
      </c>
      <c r="C8415" s="1">
        <v>920916</v>
      </c>
      <c r="D8415" s="1">
        <v>920916</v>
      </c>
      <c r="E8415">
        <v>1</v>
      </c>
      <c r="F8415" t="s">
        <v>5</v>
      </c>
      <c r="G8415" t="s">
        <v>5</v>
      </c>
      <c r="H8415" s="2">
        <v>1994</v>
      </c>
      <c r="I8415" s="2">
        <v>2024</v>
      </c>
      <c r="J8415" s="2">
        <f t="shared" si="262"/>
        <v>30</v>
      </c>
      <c r="K8415" s="8">
        <f t="shared" si="263"/>
        <v>2572593.0087380251</v>
      </c>
    </row>
    <row r="8416" spans="1:11" x14ac:dyDescent="0.35">
      <c r="A8416" s="2">
        <v>2228</v>
      </c>
      <c r="B8416" t="s">
        <v>2230</v>
      </c>
      <c r="C8416" s="1">
        <v>829625</v>
      </c>
      <c r="D8416" s="1">
        <v>829625</v>
      </c>
      <c r="E8416">
        <v>1</v>
      </c>
      <c r="F8416" t="s">
        <v>5</v>
      </c>
      <c r="G8416" t="s">
        <v>5</v>
      </c>
      <c r="H8416" s="2">
        <v>1991</v>
      </c>
      <c r="I8416" s="2">
        <v>2024</v>
      </c>
      <c r="J8416" s="2">
        <f t="shared" si="262"/>
        <v>33</v>
      </c>
      <c r="K8416" s="8">
        <f t="shared" si="263"/>
        <v>2568313.3185636657</v>
      </c>
    </row>
    <row r="8417" spans="1:11" x14ac:dyDescent="0.35">
      <c r="A8417" s="2">
        <v>1826</v>
      </c>
      <c r="B8417" t="s">
        <v>1830</v>
      </c>
      <c r="C8417" s="1">
        <v>770366</v>
      </c>
      <c r="D8417" s="1">
        <v>770132</v>
      </c>
      <c r="E8417">
        <v>1</v>
      </c>
      <c r="F8417" t="s">
        <v>5</v>
      </c>
      <c r="G8417" t="s">
        <v>5</v>
      </c>
      <c r="H8417" s="2">
        <v>1989</v>
      </c>
      <c r="I8417" s="2">
        <v>2024</v>
      </c>
      <c r="J8417" s="2">
        <f t="shared" si="262"/>
        <v>35</v>
      </c>
      <c r="K8417" s="8">
        <f t="shared" si="263"/>
        <v>2553916.4456360005</v>
      </c>
    </row>
    <row r="8418" spans="1:11" x14ac:dyDescent="0.35">
      <c r="A8418" s="2">
        <v>1436</v>
      </c>
      <c r="B8418" t="s">
        <v>1441</v>
      </c>
      <c r="C8418" s="1">
        <v>719323</v>
      </c>
      <c r="D8418" s="1">
        <v>719323</v>
      </c>
      <c r="E8418">
        <v>1</v>
      </c>
      <c r="F8418" t="s">
        <v>5</v>
      </c>
      <c r="G8418" t="s">
        <v>5</v>
      </c>
      <c r="H8418" s="2">
        <v>1987</v>
      </c>
      <c r="I8418" s="2">
        <v>2024</v>
      </c>
      <c r="J8418" s="2">
        <f t="shared" si="262"/>
        <v>37</v>
      </c>
      <c r="K8418" s="8">
        <f t="shared" si="263"/>
        <v>2553741.4699935708</v>
      </c>
    </row>
    <row r="8419" spans="1:11" x14ac:dyDescent="0.35">
      <c r="A8419" s="2">
        <v>1627</v>
      </c>
      <c r="B8419" t="s">
        <v>1632</v>
      </c>
      <c r="C8419" s="1">
        <v>743445</v>
      </c>
      <c r="D8419" s="1">
        <v>743445</v>
      </c>
      <c r="E8419">
        <v>1</v>
      </c>
      <c r="F8419" t="s">
        <v>5</v>
      </c>
      <c r="G8419" t="s">
        <v>5</v>
      </c>
      <c r="H8419" s="2">
        <v>1988</v>
      </c>
      <c r="I8419" s="2">
        <v>2024</v>
      </c>
      <c r="J8419" s="2">
        <f t="shared" si="262"/>
        <v>36</v>
      </c>
      <c r="K8419" s="8">
        <f t="shared" si="263"/>
        <v>2550528.171857981</v>
      </c>
    </row>
    <row r="8420" spans="1:11" x14ac:dyDescent="0.35">
      <c r="A8420" s="2">
        <v>3434</v>
      </c>
      <c r="B8420" t="s">
        <v>3428</v>
      </c>
      <c r="C8420" s="1">
        <v>1007822</v>
      </c>
      <c r="D8420" s="1">
        <v>1007822</v>
      </c>
      <c r="E8420">
        <v>1</v>
      </c>
      <c r="F8420" t="s">
        <v>5</v>
      </c>
      <c r="G8420" t="s">
        <v>5</v>
      </c>
      <c r="H8420" s="2">
        <v>1997</v>
      </c>
      <c r="I8420" s="2">
        <v>2024</v>
      </c>
      <c r="J8420" s="2">
        <f t="shared" si="262"/>
        <v>27</v>
      </c>
      <c r="K8420" s="8">
        <f t="shared" si="263"/>
        <v>2540503.4813923039</v>
      </c>
    </row>
    <row r="8421" spans="1:11" x14ac:dyDescent="0.35">
      <c r="A8421" s="2">
        <v>2043</v>
      </c>
      <c r="B8421" t="s">
        <v>2046</v>
      </c>
      <c r="C8421" s="1">
        <v>776699</v>
      </c>
      <c r="D8421" s="1">
        <v>776699</v>
      </c>
      <c r="E8421">
        <v>1</v>
      </c>
      <c r="F8421" t="s">
        <v>5</v>
      </c>
      <c r="G8421" t="s">
        <v>5</v>
      </c>
      <c r="H8421" s="2">
        <v>1990</v>
      </c>
      <c r="I8421" s="2">
        <v>2024</v>
      </c>
      <c r="J8421" s="2">
        <f t="shared" si="262"/>
        <v>34</v>
      </c>
      <c r="K8421" s="8">
        <f t="shared" si="263"/>
        <v>2488230.5701452759</v>
      </c>
    </row>
    <row r="8422" spans="1:11" x14ac:dyDescent="0.35">
      <c r="A8422" s="2">
        <v>1437</v>
      </c>
      <c r="B8422" t="s">
        <v>1442</v>
      </c>
      <c r="C8422" s="1">
        <v>700000</v>
      </c>
      <c r="D8422" s="1">
        <v>700000</v>
      </c>
      <c r="E8422">
        <v>1</v>
      </c>
      <c r="F8422" t="s">
        <v>5</v>
      </c>
      <c r="G8422" t="s">
        <v>5</v>
      </c>
      <c r="H8422" s="2">
        <v>1987</v>
      </c>
      <c r="I8422" s="2">
        <v>2024</v>
      </c>
      <c r="J8422" s="2">
        <f t="shared" si="262"/>
        <v>37</v>
      </c>
      <c r="K8422" s="8">
        <f t="shared" si="263"/>
        <v>2485140.929729064</v>
      </c>
    </row>
    <row r="8423" spans="1:11" x14ac:dyDescent="0.35">
      <c r="A8423" s="2">
        <v>1221</v>
      </c>
      <c r="B8423" t="s">
        <v>1226</v>
      </c>
      <c r="C8423" s="1">
        <v>676166</v>
      </c>
      <c r="D8423" s="1">
        <v>676166</v>
      </c>
      <c r="E8423">
        <v>1</v>
      </c>
      <c r="F8423" t="s">
        <v>5</v>
      </c>
      <c r="G8423" t="s">
        <v>5</v>
      </c>
      <c r="H8423" s="2">
        <v>1986</v>
      </c>
      <c r="I8423" s="2">
        <v>2024</v>
      </c>
      <c r="J8423" s="2">
        <f t="shared" si="262"/>
        <v>38</v>
      </c>
      <c r="K8423" s="8">
        <f t="shared" si="263"/>
        <v>2484151.1283185109</v>
      </c>
    </row>
    <row r="8424" spans="1:11" x14ac:dyDescent="0.35">
      <c r="A8424" s="2">
        <v>1827</v>
      </c>
      <c r="B8424" t="s">
        <v>1831</v>
      </c>
      <c r="C8424" s="1">
        <v>747013</v>
      </c>
      <c r="D8424" s="1">
        <v>747013</v>
      </c>
      <c r="E8424">
        <v>1</v>
      </c>
      <c r="F8424" t="s">
        <v>5</v>
      </c>
      <c r="G8424" t="s">
        <v>5</v>
      </c>
      <c r="H8424" s="2">
        <v>1989</v>
      </c>
      <c r="I8424" s="2">
        <v>2024</v>
      </c>
      <c r="J8424" s="2">
        <f t="shared" si="262"/>
        <v>35</v>
      </c>
      <c r="K8424" s="8">
        <f t="shared" si="263"/>
        <v>2476496.6078511844</v>
      </c>
    </row>
    <row r="8425" spans="1:11" x14ac:dyDescent="0.35">
      <c r="A8425" s="2">
        <v>2044</v>
      </c>
      <c r="B8425" t="s">
        <v>2047</v>
      </c>
      <c r="C8425" s="1">
        <v>768304</v>
      </c>
      <c r="D8425" s="1">
        <v>768304</v>
      </c>
      <c r="E8425">
        <v>1</v>
      </c>
      <c r="F8425" t="s">
        <v>5</v>
      </c>
      <c r="G8425" t="s">
        <v>5</v>
      </c>
      <c r="H8425" s="2">
        <v>1990</v>
      </c>
      <c r="I8425" s="2">
        <v>2024</v>
      </c>
      <c r="J8425" s="2">
        <f t="shared" si="262"/>
        <v>34</v>
      </c>
      <c r="K8425" s="8">
        <f t="shared" si="263"/>
        <v>2461336.3735049176</v>
      </c>
    </row>
    <row r="8426" spans="1:11" x14ac:dyDescent="0.35">
      <c r="A8426" s="2">
        <v>1628</v>
      </c>
      <c r="B8426" t="s">
        <v>1633</v>
      </c>
      <c r="C8426" s="1">
        <v>717376</v>
      </c>
      <c r="D8426" s="1">
        <v>717376</v>
      </c>
      <c r="E8426">
        <v>1</v>
      </c>
      <c r="F8426" t="s">
        <v>5</v>
      </c>
      <c r="G8426" t="s">
        <v>5</v>
      </c>
      <c r="H8426" s="2">
        <v>1988</v>
      </c>
      <c r="I8426" s="2">
        <v>2024</v>
      </c>
      <c r="J8426" s="2">
        <f t="shared" si="262"/>
        <v>36</v>
      </c>
      <c r="K8426" s="8">
        <f t="shared" si="263"/>
        <v>2461093.5547549464</v>
      </c>
    </row>
    <row r="8427" spans="1:11" x14ac:dyDescent="0.35">
      <c r="A8427" s="2">
        <v>2045</v>
      </c>
      <c r="B8427" t="s">
        <v>2048</v>
      </c>
      <c r="C8427" s="1">
        <v>764794</v>
      </c>
      <c r="D8427" s="1">
        <v>764794</v>
      </c>
      <c r="E8427">
        <v>1</v>
      </c>
      <c r="F8427" t="s">
        <v>5</v>
      </c>
      <c r="G8427" t="s">
        <v>5</v>
      </c>
      <c r="H8427" s="2">
        <v>1990</v>
      </c>
      <c r="I8427" s="2">
        <v>2024</v>
      </c>
      <c r="J8427" s="2">
        <f t="shared" si="262"/>
        <v>34</v>
      </c>
      <c r="K8427" s="8">
        <f t="shared" si="263"/>
        <v>2450091.7481079362</v>
      </c>
    </row>
    <row r="8428" spans="1:11" x14ac:dyDescent="0.35">
      <c r="A8428" s="2">
        <v>2229</v>
      </c>
      <c r="B8428" t="s">
        <v>2231</v>
      </c>
      <c r="C8428" s="1">
        <v>787280</v>
      </c>
      <c r="D8428" s="1">
        <v>787280</v>
      </c>
      <c r="E8428">
        <v>1</v>
      </c>
      <c r="F8428" t="s">
        <v>5</v>
      </c>
      <c r="G8428" t="s">
        <v>5</v>
      </c>
      <c r="H8428" s="2">
        <v>1991</v>
      </c>
      <c r="I8428" s="2">
        <v>2024</v>
      </c>
      <c r="J8428" s="2">
        <f t="shared" si="262"/>
        <v>33</v>
      </c>
      <c r="K8428" s="8">
        <f t="shared" si="263"/>
        <v>2437223.6967772222</v>
      </c>
    </row>
    <row r="8429" spans="1:11" x14ac:dyDescent="0.35">
      <c r="A8429" s="2">
        <v>2645</v>
      </c>
      <c r="B8429" t="s">
        <v>2647</v>
      </c>
      <c r="C8429" s="1">
        <v>841015</v>
      </c>
      <c r="D8429" s="1">
        <v>841015</v>
      </c>
      <c r="E8429">
        <v>1</v>
      </c>
      <c r="F8429" t="s">
        <v>5</v>
      </c>
      <c r="G8429" t="s">
        <v>5</v>
      </c>
      <c r="H8429" s="2">
        <v>1993</v>
      </c>
      <c r="I8429" s="2">
        <v>2024</v>
      </c>
      <c r="J8429" s="2">
        <f t="shared" si="262"/>
        <v>31</v>
      </c>
      <c r="K8429" s="8">
        <f t="shared" si="263"/>
        <v>2431232.6004970367</v>
      </c>
    </row>
    <row r="8430" spans="1:11" x14ac:dyDescent="0.35">
      <c r="A8430" s="2">
        <v>1828</v>
      </c>
      <c r="B8430" t="s">
        <v>1832</v>
      </c>
      <c r="C8430" s="1">
        <v>726501</v>
      </c>
      <c r="D8430" s="1">
        <v>725131</v>
      </c>
      <c r="E8430">
        <v>0.998</v>
      </c>
      <c r="F8430" t="s">
        <v>5</v>
      </c>
      <c r="G8430" t="s">
        <v>5</v>
      </c>
      <c r="H8430" s="2">
        <v>1989</v>
      </c>
      <c r="I8430" s="2">
        <v>2024</v>
      </c>
      <c r="J8430" s="2">
        <f t="shared" si="262"/>
        <v>35</v>
      </c>
      <c r="K8430" s="8">
        <f t="shared" si="263"/>
        <v>2408495.2498825234</v>
      </c>
    </row>
    <row r="8431" spans="1:11" x14ac:dyDescent="0.35">
      <c r="A8431" s="2">
        <v>2646</v>
      </c>
      <c r="B8431" t="s">
        <v>2648</v>
      </c>
      <c r="C8431" s="1">
        <v>831578</v>
      </c>
      <c r="D8431" s="1">
        <v>831578</v>
      </c>
      <c r="E8431">
        <v>1</v>
      </c>
      <c r="F8431" t="s">
        <v>5</v>
      </c>
      <c r="G8431" t="s">
        <v>5</v>
      </c>
      <c r="H8431" s="2">
        <v>1993</v>
      </c>
      <c r="I8431" s="2">
        <v>2024</v>
      </c>
      <c r="J8431" s="2">
        <f t="shared" si="262"/>
        <v>31</v>
      </c>
      <c r="K8431" s="8">
        <f t="shared" si="263"/>
        <v>2403951.8242315832</v>
      </c>
    </row>
    <row r="8432" spans="1:11" x14ac:dyDescent="0.35">
      <c r="A8432" s="2">
        <v>399</v>
      </c>
      <c r="B8432" t="s">
        <v>404</v>
      </c>
      <c r="C8432" s="1">
        <v>549931</v>
      </c>
      <c r="D8432" s="1">
        <v>547525</v>
      </c>
      <c r="E8432">
        <v>0.996</v>
      </c>
      <c r="F8432" s="3">
        <v>2406</v>
      </c>
      <c r="G8432">
        <v>4.0000000000000001E-3</v>
      </c>
      <c r="H8432" s="2">
        <v>1981</v>
      </c>
      <c r="I8432" s="2">
        <v>2024</v>
      </c>
      <c r="J8432" s="2">
        <f t="shared" si="262"/>
        <v>43</v>
      </c>
      <c r="K8432" s="8">
        <f t="shared" si="263"/>
        <v>2397680.9752401267</v>
      </c>
    </row>
    <row r="8433" spans="1:11" x14ac:dyDescent="0.35">
      <c r="A8433" s="2">
        <v>2230</v>
      </c>
      <c r="B8433" t="s">
        <v>2232</v>
      </c>
      <c r="C8433" s="1">
        <v>774048</v>
      </c>
      <c r="D8433" s="1">
        <v>774048</v>
      </c>
      <c r="E8433">
        <v>1</v>
      </c>
      <c r="F8433" t="s">
        <v>5</v>
      </c>
      <c r="G8433" t="s">
        <v>5</v>
      </c>
      <c r="H8433" s="2">
        <v>1991</v>
      </c>
      <c r="I8433" s="2">
        <v>2024</v>
      </c>
      <c r="J8433" s="2">
        <f t="shared" si="262"/>
        <v>33</v>
      </c>
      <c r="K8433" s="8">
        <f t="shared" si="263"/>
        <v>2396260.7052675225</v>
      </c>
    </row>
    <row r="8434" spans="1:11" x14ac:dyDescent="0.35">
      <c r="A8434" s="2">
        <v>91</v>
      </c>
      <c r="B8434" t="s">
        <v>96</v>
      </c>
      <c r="C8434" s="1">
        <v>494797</v>
      </c>
      <c r="D8434" s="1">
        <v>494797</v>
      </c>
      <c r="E8434">
        <v>1</v>
      </c>
      <c r="F8434" t="s">
        <v>5</v>
      </c>
      <c r="G8434" t="s">
        <v>5</v>
      </c>
      <c r="H8434" s="2">
        <v>1978</v>
      </c>
      <c r="I8434" s="2">
        <v>2024</v>
      </c>
      <c r="J8434" s="2">
        <f t="shared" si="262"/>
        <v>46</v>
      </c>
      <c r="K8434" s="8">
        <f t="shared" si="263"/>
        <v>2390701.5323613356</v>
      </c>
    </row>
    <row r="8435" spans="1:11" x14ac:dyDescent="0.35">
      <c r="A8435" s="2">
        <v>1022</v>
      </c>
      <c r="B8435" t="s">
        <v>1027</v>
      </c>
      <c r="C8435" s="1">
        <v>628050</v>
      </c>
      <c r="D8435" s="1">
        <v>628050</v>
      </c>
      <c r="E8435">
        <v>1</v>
      </c>
      <c r="F8435" t="s">
        <v>5</v>
      </c>
      <c r="G8435" t="s">
        <v>5</v>
      </c>
      <c r="H8435" s="2">
        <v>1985</v>
      </c>
      <c r="I8435" s="2">
        <v>2024</v>
      </c>
      <c r="J8435" s="2">
        <f t="shared" si="262"/>
        <v>39</v>
      </c>
      <c r="K8435" s="8">
        <f t="shared" si="263"/>
        <v>2387759.6368359593</v>
      </c>
    </row>
    <row r="8436" spans="1:11" x14ac:dyDescent="0.35">
      <c r="A8436" s="2">
        <v>1629</v>
      </c>
      <c r="B8436" t="s">
        <v>1634</v>
      </c>
      <c r="C8436" s="1">
        <v>695822</v>
      </c>
      <c r="D8436" s="1">
        <v>695822</v>
      </c>
      <c r="E8436">
        <v>1</v>
      </c>
      <c r="F8436" t="s">
        <v>5</v>
      </c>
      <c r="G8436" t="s">
        <v>5</v>
      </c>
      <c r="H8436" s="2">
        <v>1988</v>
      </c>
      <c r="I8436" s="2">
        <v>2024</v>
      </c>
      <c r="J8436" s="2">
        <f t="shared" si="262"/>
        <v>36</v>
      </c>
      <c r="K8436" s="8">
        <f t="shared" si="263"/>
        <v>2387148.4959863396</v>
      </c>
    </row>
    <row r="8437" spans="1:11" x14ac:dyDescent="0.35">
      <c r="A8437" s="2">
        <v>2426</v>
      </c>
      <c r="B8437" t="s">
        <v>2428</v>
      </c>
      <c r="C8437" s="1">
        <v>796368</v>
      </c>
      <c r="D8437" s="1">
        <v>796368</v>
      </c>
      <c r="E8437">
        <v>1</v>
      </c>
      <c r="F8437" t="s">
        <v>5</v>
      </c>
      <c r="G8437" t="s">
        <v>5</v>
      </c>
      <c r="H8437" s="2">
        <v>1992</v>
      </c>
      <c r="I8437" s="2">
        <v>2024</v>
      </c>
      <c r="J8437" s="2">
        <f t="shared" si="262"/>
        <v>32</v>
      </c>
      <c r="K8437" s="8">
        <f t="shared" si="263"/>
        <v>2382364.8443454653</v>
      </c>
    </row>
    <row r="8438" spans="1:11" x14ac:dyDescent="0.35">
      <c r="A8438" s="2">
        <v>2427</v>
      </c>
      <c r="B8438" t="s">
        <v>2429</v>
      </c>
      <c r="C8438" s="1">
        <v>789127</v>
      </c>
      <c r="D8438" s="1">
        <v>789127</v>
      </c>
      <c r="E8438">
        <v>1</v>
      </c>
      <c r="F8438" t="s">
        <v>5</v>
      </c>
      <c r="G8438" t="s">
        <v>5</v>
      </c>
      <c r="H8438" s="2">
        <v>1992</v>
      </c>
      <c r="I8438" s="2">
        <v>2024</v>
      </c>
      <c r="J8438" s="2">
        <f t="shared" si="262"/>
        <v>32</v>
      </c>
      <c r="K8438" s="8">
        <f t="shared" si="263"/>
        <v>2360703.1203210126</v>
      </c>
    </row>
    <row r="8439" spans="1:11" x14ac:dyDescent="0.35">
      <c r="A8439" s="2">
        <v>1023</v>
      </c>
      <c r="B8439" t="s">
        <v>1028</v>
      </c>
      <c r="C8439" s="1">
        <v>618847</v>
      </c>
      <c r="D8439" s="1">
        <v>618847</v>
      </c>
      <c r="E8439">
        <v>1</v>
      </c>
      <c r="F8439" t="s">
        <v>5</v>
      </c>
      <c r="G8439" t="s">
        <v>5</v>
      </c>
      <c r="H8439" s="2">
        <v>1985</v>
      </c>
      <c r="I8439" s="2">
        <v>2024</v>
      </c>
      <c r="J8439" s="2">
        <f t="shared" si="262"/>
        <v>39</v>
      </c>
      <c r="K8439" s="8">
        <f t="shared" si="263"/>
        <v>2352771.0978059438</v>
      </c>
    </row>
    <row r="8440" spans="1:11" x14ac:dyDescent="0.35">
      <c r="A8440" s="2">
        <v>289</v>
      </c>
      <c r="B8440" t="s">
        <v>294</v>
      </c>
      <c r="C8440" s="1">
        <v>517988</v>
      </c>
      <c r="D8440" s="1">
        <v>517988</v>
      </c>
      <c r="E8440">
        <v>1</v>
      </c>
      <c r="F8440" t="s">
        <v>5</v>
      </c>
      <c r="G8440" t="s">
        <v>5</v>
      </c>
      <c r="H8440" s="2">
        <v>1980</v>
      </c>
      <c r="I8440" s="2">
        <v>2024</v>
      </c>
      <c r="J8440" s="2">
        <f t="shared" si="262"/>
        <v>44</v>
      </c>
      <c r="K8440" s="8">
        <f t="shared" si="263"/>
        <v>2337085.4758100538</v>
      </c>
    </row>
    <row r="8441" spans="1:11" x14ac:dyDescent="0.35">
      <c r="A8441" s="2">
        <v>3435</v>
      </c>
      <c r="B8441" t="s">
        <v>3429</v>
      </c>
      <c r="C8441" s="1">
        <v>926954</v>
      </c>
      <c r="D8441" s="1">
        <v>926954</v>
      </c>
      <c r="E8441">
        <v>1</v>
      </c>
      <c r="F8441" t="s">
        <v>5</v>
      </c>
      <c r="G8441" t="s">
        <v>5</v>
      </c>
      <c r="H8441" s="2">
        <v>1997</v>
      </c>
      <c r="I8441" s="2">
        <v>2024</v>
      </c>
      <c r="J8441" s="2">
        <f t="shared" si="262"/>
        <v>27</v>
      </c>
      <c r="K8441" s="8">
        <f t="shared" si="263"/>
        <v>2336652.567705926</v>
      </c>
    </row>
    <row r="8442" spans="1:11" x14ac:dyDescent="0.35">
      <c r="A8442" s="2">
        <v>400</v>
      </c>
      <c r="B8442" t="s">
        <v>405</v>
      </c>
      <c r="C8442" s="1">
        <v>534816</v>
      </c>
      <c r="D8442" s="1">
        <v>534816</v>
      </c>
      <c r="E8442">
        <v>1</v>
      </c>
      <c r="F8442" t="s">
        <v>5</v>
      </c>
      <c r="G8442" t="s">
        <v>5</v>
      </c>
      <c r="H8442" s="2">
        <v>1981</v>
      </c>
      <c r="I8442" s="2">
        <v>2024</v>
      </c>
      <c r="J8442" s="2">
        <f t="shared" si="262"/>
        <v>43</v>
      </c>
      <c r="K8442" s="8">
        <f t="shared" si="263"/>
        <v>2331780.0750530954</v>
      </c>
    </row>
    <row r="8443" spans="1:11" x14ac:dyDescent="0.35">
      <c r="A8443" s="2">
        <v>401</v>
      </c>
      <c r="B8443" t="s">
        <v>406</v>
      </c>
      <c r="C8443" s="1">
        <v>534653</v>
      </c>
      <c r="D8443" s="1">
        <v>534653</v>
      </c>
      <c r="E8443">
        <v>1</v>
      </c>
      <c r="F8443" t="s">
        <v>5</v>
      </c>
      <c r="G8443" t="s">
        <v>5</v>
      </c>
      <c r="H8443" s="2">
        <v>1981</v>
      </c>
      <c r="I8443" s="2">
        <v>2024</v>
      </c>
      <c r="J8443" s="2">
        <f t="shared" si="262"/>
        <v>43</v>
      </c>
      <c r="K8443" s="8">
        <f t="shared" si="263"/>
        <v>2331069.4004430729</v>
      </c>
    </row>
    <row r="8444" spans="1:11" x14ac:dyDescent="0.35">
      <c r="A8444" s="2">
        <v>2428</v>
      </c>
      <c r="B8444" t="s">
        <v>2430</v>
      </c>
      <c r="C8444" s="1">
        <v>778535</v>
      </c>
      <c r="D8444" s="1">
        <v>778535</v>
      </c>
      <c r="E8444">
        <v>1</v>
      </c>
      <c r="F8444" t="s">
        <v>5</v>
      </c>
      <c r="G8444" t="s">
        <v>5</v>
      </c>
      <c r="H8444" s="2">
        <v>1992</v>
      </c>
      <c r="I8444" s="2">
        <v>2024</v>
      </c>
      <c r="J8444" s="2">
        <f t="shared" si="262"/>
        <v>32</v>
      </c>
      <c r="K8444" s="8">
        <f t="shared" si="263"/>
        <v>2329016.753677316</v>
      </c>
    </row>
    <row r="8445" spans="1:11" x14ac:dyDescent="0.35">
      <c r="A8445" s="2">
        <v>3436</v>
      </c>
      <c r="B8445" t="s">
        <v>3430</v>
      </c>
      <c r="C8445" s="1">
        <v>919671</v>
      </c>
      <c r="D8445" s="1">
        <v>919671</v>
      </c>
      <c r="E8445">
        <v>1</v>
      </c>
      <c r="F8445" t="s">
        <v>5</v>
      </c>
      <c r="G8445" t="s">
        <v>5</v>
      </c>
      <c r="H8445" s="2">
        <v>1997</v>
      </c>
      <c r="I8445" s="2">
        <v>2024</v>
      </c>
      <c r="J8445" s="2">
        <f t="shared" si="262"/>
        <v>27</v>
      </c>
      <c r="K8445" s="8">
        <f t="shared" si="263"/>
        <v>2318293.6840389888</v>
      </c>
    </row>
    <row r="8446" spans="1:11" x14ac:dyDescent="0.35">
      <c r="A8446" s="2">
        <v>1630</v>
      </c>
      <c r="B8446" t="s">
        <v>1635</v>
      </c>
      <c r="C8446" s="1">
        <v>671382</v>
      </c>
      <c r="D8446" s="1">
        <v>671382</v>
      </c>
      <c r="E8446">
        <v>1</v>
      </c>
      <c r="F8446" t="s">
        <v>5</v>
      </c>
      <c r="G8446" t="s">
        <v>5</v>
      </c>
      <c r="H8446" s="2">
        <v>1988</v>
      </c>
      <c r="I8446" s="2">
        <v>2024</v>
      </c>
      <c r="J8446" s="2">
        <f t="shared" si="262"/>
        <v>36</v>
      </c>
      <c r="K8446" s="8">
        <f t="shared" si="263"/>
        <v>2303302.4703621049</v>
      </c>
    </row>
    <row r="8447" spans="1:11" x14ac:dyDescent="0.35">
      <c r="A8447" s="2">
        <v>2231</v>
      </c>
      <c r="B8447" t="s">
        <v>2233</v>
      </c>
      <c r="C8447" s="1">
        <v>741221</v>
      </c>
      <c r="D8447" s="1">
        <v>741221</v>
      </c>
      <c r="E8447">
        <v>1</v>
      </c>
      <c r="F8447" t="s">
        <v>5</v>
      </c>
      <c r="G8447" t="s">
        <v>5</v>
      </c>
      <c r="H8447" s="2">
        <v>1991</v>
      </c>
      <c r="I8447" s="2">
        <v>2024</v>
      </c>
      <c r="J8447" s="2">
        <f t="shared" si="262"/>
        <v>33</v>
      </c>
      <c r="K8447" s="8">
        <f t="shared" si="263"/>
        <v>2294636.4517692681</v>
      </c>
    </row>
    <row r="8448" spans="1:11" x14ac:dyDescent="0.35">
      <c r="A8448" s="2">
        <v>2046</v>
      </c>
      <c r="B8448" t="s">
        <v>2049</v>
      </c>
      <c r="C8448" s="1">
        <v>715983</v>
      </c>
      <c r="D8448" s="1">
        <v>715983</v>
      </c>
      <c r="E8448">
        <v>1</v>
      </c>
      <c r="F8448" t="s">
        <v>5</v>
      </c>
      <c r="G8448" t="s">
        <v>5</v>
      </c>
      <c r="H8448" s="2">
        <v>1990</v>
      </c>
      <c r="I8448" s="2">
        <v>2024</v>
      </c>
      <c r="J8448" s="2">
        <f t="shared" si="262"/>
        <v>34</v>
      </c>
      <c r="K8448" s="8">
        <f t="shared" si="263"/>
        <v>2293720.9759563552</v>
      </c>
    </row>
    <row r="8449" spans="1:11" x14ac:dyDescent="0.35">
      <c r="A8449" s="2">
        <v>2232</v>
      </c>
      <c r="B8449" t="s">
        <v>2234</v>
      </c>
      <c r="C8449" s="1">
        <v>739104</v>
      </c>
      <c r="D8449" s="1">
        <v>739104</v>
      </c>
      <c r="E8449">
        <v>1</v>
      </c>
      <c r="F8449" t="s">
        <v>5</v>
      </c>
      <c r="G8449" t="s">
        <v>5</v>
      </c>
      <c r="H8449" s="2">
        <v>1991</v>
      </c>
      <c r="I8449" s="2">
        <v>2024</v>
      </c>
      <c r="J8449" s="2">
        <f t="shared" si="262"/>
        <v>33</v>
      </c>
      <c r="K8449" s="8">
        <f t="shared" si="263"/>
        <v>2288082.7446179655</v>
      </c>
    </row>
    <row r="8450" spans="1:11" x14ac:dyDescent="0.35">
      <c r="A8450" s="2">
        <v>1829</v>
      </c>
      <c r="B8450" t="s">
        <v>1833</v>
      </c>
      <c r="C8450" s="1">
        <v>688329</v>
      </c>
      <c r="D8450" s="1">
        <v>688329</v>
      </c>
      <c r="E8450">
        <v>1</v>
      </c>
      <c r="F8450" t="s">
        <v>5</v>
      </c>
      <c r="G8450" t="s">
        <v>5</v>
      </c>
      <c r="H8450" s="2">
        <v>1989</v>
      </c>
      <c r="I8450" s="2">
        <v>2024</v>
      </c>
      <c r="J8450" s="2">
        <f t="shared" ref="J8450:J8513" si="264">I8450-H8450</f>
        <v>35</v>
      </c>
      <c r="K8450" s="8">
        <f t="shared" ref="K8450:K8513" si="265">C8450*(1+$L$2)^J8450</f>
        <v>2281947.480948254</v>
      </c>
    </row>
    <row r="8451" spans="1:11" x14ac:dyDescent="0.35">
      <c r="A8451" s="2">
        <v>3437</v>
      </c>
      <c r="B8451" t="s">
        <v>3431</v>
      </c>
      <c r="C8451" s="1">
        <v>903840</v>
      </c>
      <c r="D8451" s="1">
        <v>903840</v>
      </c>
      <c r="E8451">
        <v>1</v>
      </c>
      <c r="F8451" t="s">
        <v>5</v>
      </c>
      <c r="G8451" t="s">
        <v>5</v>
      </c>
      <c r="H8451" s="2">
        <v>1997</v>
      </c>
      <c r="I8451" s="2">
        <v>2024</v>
      </c>
      <c r="J8451" s="2">
        <f t="shared" si="264"/>
        <v>27</v>
      </c>
      <c r="K8451" s="8">
        <f t="shared" si="265"/>
        <v>2278387.1225490412</v>
      </c>
    </row>
    <row r="8452" spans="1:11" x14ac:dyDescent="0.35">
      <c r="A8452" s="2">
        <v>2429</v>
      </c>
      <c r="B8452" t="s">
        <v>2431</v>
      </c>
      <c r="C8452" s="1">
        <v>754935</v>
      </c>
      <c r="D8452" s="1">
        <v>754935</v>
      </c>
      <c r="E8452">
        <v>1</v>
      </c>
      <c r="F8452" t="s">
        <v>5</v>
      </c>
      <c r="G8452" t="s">
        <v>5</v>
      </c>
      <c r="H8452" s="2">
        <v>1992</v>
      </c>
      <c r="I8452" s="2">
        <v>2024</v>
      </c>
      <c r="J8452" s="2">
        <f t="shared" si="264"/>
        <v>32</v>
      </c>
      <c r="K8452" s="8">
        <f t="shared" si="265"/>
        <v>2258416.4654606213</v>
      </c>
    </row>
    <row r="8453" spans="1:11" x14ac:dyDescent="0.35">
      <c r="A8453" s="2">
        <v>2233</v>
      </c>
      <c r="B8453" t="s">
        <v>2235</v>
      </c>
      <c r="C8453" s="1">
        <v>729102</v>
      </c>
      <c r="D8453" s="1">
        <v>729102</v>
      </c>
      <c r="E8453">
        <v>1</v>
      </c>
      <c r="F8453" t="s">
        <v>5</v>
      </c>
      <c r="G8453" t="s">
        <v>5</v>
      </c>
      <c r="H8453" s="2">
        <v>1991</v>
      </c>
      <c r="I8453" s="2">
        <v>2024</v>
      </c>
      <c r="J8453" s="2">
        <f t="shared" si="264"/>
        <v>33</v>
      </c>
      <c r="K8453" s="8">
        <f t="shared" si="265"/>
        <v>2257119.0323235267</v>
      </c>
    </row>
    <row r="8454" spans="1:11" x14ac:dyDescent="0.35">
      <c r="A8454" s="2">
        <v>1631</v>
      </c>
      <c r="B8454" t="s">
        <v>1636</v>
      </c>
      <c r="C8454" s="1">
        <v>657446</v>
      </c>
      <c r="D8454" s="1">
        <v>657446</v>
      </c>
      <c r="E8454">
        <v>1</v>
      </c>
      <c r="F8454" t="s">
        <v>5</v>
      </c>
      <c r="G8454" t="s">
        <v>5</v>
      </c>
      <c r="H8454" s="2">
        <v>1988</v>
      </c>
      <c r="I8454" s="2">
        <v>2024</v>
      </c>
      <c r="J8454" s="2">
        <f t="shared" si="264"/>
        <v>36</v>
      </c>
      <c r="K8454" s="8">
        <f t="shared" si="265"/>
        <v>2255492.3961763713</v>
      </c>
    </row>
    <row r="8455" spans="1:11" x14ac:dyDescent="0.35">
      <c r="A8455" s="2">
        <v>1222</v>
      </c>
      <c r="B8455" t="s">
        <v>1227</v>
      </c>
      <c r="C8455" s="1">
        <v>604849</v>
      </c>
      <c r="D8455" s="1">
        <v>604849</v>
      </c>
      <c r="E8455">
        <v>1</v>
      </c>
      <c r="F8455" t="s">
        <v>5</v>
      </c>
      <c r="G8455" t="s">
        <v>5</v>
      </c>
      <c r="H8455" s="2">
        <v>1986</v>
      </c>
      <c r="I8455" s="2">
        <v>2024</v>
      </c>
      <c r="J8455" s="2">
        <f t="shared" si="264"/>
        <v>38</v>
      </c>
      <c r="K8455" s="8">
        <f t="shared" si="265"/>
        <v>2222141.1987771094</v>
      </c>
    </row>
    <row r="8456" spans="1:11" x14ac:dyDescent="0.35">
      <c r="A8456" s="2">
        <v>2234</v>
      </c>
      <c r="B8456" t="s">
        <v>2236</v>
      </c>
      <c r="C8456" s="1">
        <v>717772</v>
      </c>
      <c r="D8456" s="1">
        <v>717772</v>
      </c>
      <c r="E8456">
        <v>1</v>
      </c>
      <c r="F8456" t="s">
        <v>5</v>
      </c>
      <c r="G8456" t="s">
        <v>5</v>
      </c>
      <c r="H8456" s="2">
        <v>1991</v>
      </c>
      <c r="I8456" s="2">
        <v>2024</v>
      </c>
      <c r="J8456" s="2">
        <f t="shared" si="264"/>
        <v>33</v>
      </c>
      <c r="K8456" s="8">
        <f t="shared" si="265"/>
        <v>2222044.1612681388</v>
      </c>
    </row>
    <row r="8457" spans="1:11" x14ac:dyDescent="0.35">
      <c r="A8457" s="2">
        <v>3438</v>
      </c>
      <c r="B8457" t="s">
        <v>3432</v>
      </c>
      <c r="C8457" s="1">
        <v>878960</v>
      </c>
      <c r="D8457" s="1">
        <v>878960</v>
      </c>
      <c r="E8457">
        <v>1</v>
      </c>
      <c r="F8457" t="s">
        <v>5</v>
      </c>
      <c r="G8457" t="s">
        <v>5</v>
      </c>
      <c r="H8457" s="2">
        <v>1997</v>
      </c>
      <c r="I8457" s="2">
        <v>2024</v>
      </c>
      <c r="J8457" s="2">
        <f t="shared" si="264"/>
        <v>27</v>
      </c>
      <c r="K8457" s="8">
        <f t="shared" si="265"/>
        <v>2215669.9695031261</v>
      </c>
    </row>
    <row r="8458" spans="1:11" x14ac:dyDescent="0.35">
      <c r="A8458" s="2">
        <v>1632</v>
      </c>
      <c r="B8458" t="s">
        <v>1637</v>
      </c>
      <c r="C8458" s="1">
        <v>644532</v>
      </c>
      <c r="D8458" s="1">
        <v>644532</v>
      </c>
      <c r="E8458">
        <v>1</v>
      </c>
      <c r="F8458" t="s">
        <v>5</v>
      </c>
      <c r="G8458" t="s">
        <v>5</v>
      </c>
      <c r="H8458" s="2">
        <v>1988</v>
      </c>
      <c r="I8458" s="2">
        <v>2024</v>
      </c>
      <c r="J8458" s="2">
        <f t="shared" si="264"/>
        <v>36</v>
      </c>
      <c r="K8458" s="8">
        <f t="shared" si="265"/>
        <v>2211188.4855826166</v>
      </c>
    </row>
    <row r="8459" spans="1:11" x14ac:dyDescent="0.35">
      <c r="A8459" s="2">
        <v>1223</v>
      </c>
      <c r="B8459" t="s">
        <v>1228</v>
      </c>
      <c r="C8459" s="1">
        <v>601451</v>
      </c>
      <c r="D8459" s="1">
        <v>601451</v>
      </c>
      <c r="E8459">
        <v>1</v>
      </c>
      <c r="F8459" t="s">
        <v>5</v>
      </c>
      <c r="G8459" t="s">
        <v>5</v>
      </c>
      <c r="H8459" s="2">
        <v>1986</v>
      </c>
      <c r="I8459" s="2">
        <v>2024</v>
      </c>
      <c r="J8459" s="2">
        <f t="shared" si="264"/>
        <v>38</v>
      </c>
      <c r="K8459" s="8">
        <f t="shared" si="265"/>
        <v>2209657.3626569463</v>
      </c>
    </row>
    <row r="8460" spans="1:11" x14ac:dyDescent="0.35">
      <c r="A8460" s="2">
        <v>530</v>
      </c>
      <c r="B8460" t="s">
        <v>535</v>
      </c>
      <c r="C8460" s="1">
        <v>524203</v>
      </c>
      <c r="D8460" s="1">
        <v>524203</v>
      </c>
      <c r="E8460">
        <v>1</v>
      </c>
      <c r="F8460" t="s">
        <v>5</v>
      </c>
      <c r="G8460" t="s">
        <v>5</v>
      </c>
      <c r="H8460" s="2">
        <v>1982</v>
      </c>
      <c r="I8460" s="2">
        <v>2024</v>
      </c>
      <c r="J8460" s="2">
        <f t="shared" si="264"/>
        <v>42</v>
      </c>
      <c r="K8460" s="8">
        <f t="shared" si="265"/>
        <v>2208569.1184782516</v>
      </c>
    </row>
    <row r="8461" spans="1:11" x14ac:dyDescent="0.35">
      <c r="A8461" s="2">
        <v>1224</v>
      </c>
      <c r="B8461" t="s">
        <v>1229</v>
      </c>
      <c r="C8461" s="1">
        <v>600000</v>
      </c>
      <c r="D8461" s="1">
        <v>600000</v>
      </c>
      <c r="E8461">
        <v>1</v>
      </c>
      <c r="F8461" t="s">
        <v>5</v>
      </c>
      <c r="G8461" t="s">
        <v>5</v>
      </c>
      <c r="H8461" s="2">
        <v>1986</v>
      </c>
      <c r="I8461" s="2">
        <v>2024</v>
      </c>
      <c r="J8461" s="2">
        <f t="shared" si="264"/>
        <v>38</v>
      </c>
      <c r="K8461" s="8">
        <f t="shared" si="265"/>
        <v>2204326.5662442455</v>
      </c>
    </row>
    <row r="8462" spans="1:11" x14ac:dyDescent="0.35">
      <c r="A8462" s="2">
        <v>3439</v>
      </c>
      <c r="B8462" t="s">
        <v>3433</v>
      </c>
      <c r="C8462" s="1">
        <v>870290</v>
      </c>
      <c r="D8462" s="1">
        <v>870290</v>
      </c>
      <c r="E8462">
        <v>1</v>
      </c>
      <c r="F8462" t="s">
        <v>5</v>
      </c>
      <c r="G8462" t="s">
        <v>5</v>
      </c>
      <c r="H8462" s="2">
        <v>1997</v>
      </c>
      <c r="I8462" s="2">
        <v>2024</v>
      </c>
      <c r="J8462" s="2">
        <f t="shared" si="264"/>
        <v>27</v>
      </c>
      <c r="K8462" s="8">
        <f t="shared" si="265"/>
        <v>2193814.7558010323</v>
      </c>
    </row>
    <row r="8463" spans="1:11" x14ac:dyDescent="0.35">
      <c r="A8463" s="2">
        <v>693</v>
      </c>
      <c r="B8463" t="s">
        <v>698</v>
      </c>
      <c r="C8463" s="1">
        <v>536108</v>
      </c>
      <c r="D8463" s="1">
        <v>536108</v>
      </c>
      <c r="E8463">
        <v>1</v>
      </c>
      <c r="F8463" t="s">
        <v>5</v>
      </c>
      <c r="G8463" t="s">
        <v>5</v>
      </c>
      <c r="H8463" s="2">
        <v>1983</v>
      </c>
      <c r="I8463" s="2">
        <v>2024</v>
      </c>
      <c r="J8463" s="2">
        <f t="shared" si="264"/>
        <v>41</v>
      </c>
      <c r="K8463" s="8">
        <f t="shared" si="265"/>
        <v>2182690.1018405897</v>
      </c>
    </row>
    <row r="8464" spans="1:11" x14ac:dyDescent="0.35">
      <c r="A8464" s="2">
        <v>1225</v>
      </c>
      <c r="B8464" t="s">
        <v>1230</v>
      </c>
      <c r="C8464" s="1">
        <v>591366</v>
      </c>
      <c r="D8464" s="1">
        <v>591366</v>
      </c>
      <c r="E8464">
        <v>1</v>
      </c>
      <c r="F8464" t="s">
        <v>5</v>
      </c>
      <c r="G8464" t="s">
        <v>5</v>
      </c>
      <c r="H8464" s="2">
        <v>1986</v>
      </c>
      <c r="I8464" s="2">
        <v>2024</v>
      </c>
      <c r="J8464" s="2">
        <f t="shared" si="264"/>
        <v>38</v>
      </c>
      <c r="K8464" s="8">
        <f t="shared" si="265"/>
        <v>2172606.3069559908</v>
      </c>
    </row>
    <row r="8465" spans="1:11" x14ac:dyDescent="0.35">
      <c r="A8465" s="2">
        <v>3440</v>
      </c>
      <c r="B8465" t="s">
        <v>3434</v>
      </c>
      <c r="C8465" s="1">
        <v>858553</v>
      </c>
      <c r="D8465" s="1">
        <v>858553</v>
      </c>
      <c r="E8465">
        <v>1</v>
      </c>
      <c r="F8465" t="s">
        <v>5</v>
      </c>
      <c r="G8465" t="s">
        <v>5</v>
      </c>
      <c r="H8465" s="2">
        <v>1997</v>
      </c>
      <c r="I8465" s="2">
        <v>2024</v>
      </c>
      <c r="J8465" s="2">
        <f t="shared" si="264"/>
        <v>27</v>
      </c>
      <c r="K8465" s="8">
        <f t="shared" si="265"/>
        <v>2164228.291761647</v>
      </c>
    </row>
    <row r="8466" spans="1:11" x14ac:dyDescent="0.35">
      <c r="A8466" s="2">
        <v>402</v>
      </c>
      <c r="B8466" t="s">
        <v>407</v>
      </c>
      <c r="C8466" s="1">
        <v>492035</v>
      </c>
      <c r="D8466" s="1">
        <v>492035</v>
      </c>
      <c r="E8466">
        <v>1</v>
      </c>
      <c r="F8466" t="s">
        <v>5</v>
      </c>
      <c r="G8466" t="s">
        <v>5</v>
      </c>
      <c r="H8466" s="2">
        <v>1981</v>
      </c>
      <c r="I8466" s="2">
        <v>2024</v>
      </c>
      <c r="J8466" s="2">
        <f t="shared" si="264"/>
        <v>43</v>
      </c>
      <c r="K8466" s="8">
        <f t="shared" si="265"/>
        <v>2145256.3297073194</v>
      </c>
    </row>
    <row r="8467" spans="1:11" x14ac:dyDescent="0.35">
      <c r="A8467" s="2">
        <v>1633</v>
      </c>
      <c r="B8467" t="s">
        <v>1638</v>
      </c>
      <c r="C8467" s="1">
        <v>623112</v>
      </c>
      <c r="D8467" s="1">
        <v>623112</v>
      </c>
      <c r="E8467">
        <v>1</v>
      </c>
      <c r="F8467" t="s">
        <v>5</v>
      </c>
      <c r="G8467" t="s">
        <v>5</v>
      </c>
      <c r="H8467" s="2">
        <v>1988</v>
      </c>
      <c r="I8467" s="2">
        <v>2024</v>
      </c>
      <c r="J8467" s="2">
        <f t="shared" si="264"/>
        <v>36</v>
      </c>
      <c r="K8467" s="8">
        <f t="shared" si="265"/>
        <v>2137703.1390657956</v>
      </c>
    </row>
    <row r="8468" spans="1:11" x14ac:dyDescent="0.35">
      <c r="A8468" s="2">
        <v>1024</v>
      </c>
      <c r="B8468" t="s">
        <v>1029</v>
      </c>
      <c r="C8468" s="1">
        <v>561548</v>
      </c>
      <c r="D8468" s="1">
        <v>561548</v>
      </c>
      <c r="E8468">
        <v>1</v>
      </c>
      <c r="F8468" t="s">
        <v>5</v>
      </c>
      <c r="G8468" t="s">
        <v>5</v>
      </c>
      <c r="H8468" s="2">
        <v>1985</v>
      </c>
      <c r="I8468" s="2">
        <v>2024</v>
      </c>
      <c r="J8468" s="2">
        <f t="shared" si="264"/>
        <v>39</v>
      </c>
      <c r="K8468" s="8">
        <f t="shared" si="265"/>
        <v>2134928.1881155311</v>
      </c>
    </row>
    <row r="8469" spans="1:11" x14ac:dyDescent="0.35">
      <c r="A8469" s="2">
        <v>3441</v>
      </c>
      <c r="B8469" t="s">
        <v>3435</v>
      </c>
      <c r="C8469" s="1">
        <v>838368</v>
      </c>
      <c r="D8469" s="1">
        <v>838368</v>
      </c>
      <c r="E8469">
        <v>1</v>
      </c>
      <c r="F8469" t="s">
        <v>5</v>
      </c>
      <c r="G8469" t="s">
        <v>5</v>
      </c>
      <c r="H8469" s="2">
        <v>1997</v>
      </c>
      <c r="I8469" s="2">
        <v>2024</v>
      </c>
      <c r="J8469" s="2">
        <f t="shared" si="264"/>
        <v>27</v>
      </c>
      <c r="K8469" s="8">
        <f t="shared" si="265"/>
        <v>2113346.2284886646</v>
      </c>
    </row>
    <row r="8470" spans="1:11" x14ac:dyDescent="0.35">
      <c r="A8470" s="2">
        <v>2430</v>
      </c>
      <c r="B8470" t="s">
        <v>2432</v>
      </c>
      <c r="C8470" s="1">
        <v>694438</v>
      </c>
      <c r="D8470" s="1">
        <v>694438</v>
      </c>
      <c r="E8470">
        <v>1</v>
      </c>
      <c r="F8470" t="s">
        <v>5</v>
      </c>
      <c r="G8470" t="s">
        <v>5</v>
      </c>
      <c r="H8470" s="2">
        <v>1992</v>
      </c>
      <c r="I8470" s="2">
        <v>2024</v>
      </c>
      <c r="J8470" s="2">
        <f t="shared" si="264"/>
        <v>32</v>
      </c>
      <c r="K8470" s="8">
        <f t="shared" si="265"/>
        <v>2077437.4130773416</v>
      </c>
    </row>
    <row r="8471" spans="1:11" x14ac:dyDescent="0.35">
      <c r="A8471" s="2">
        <v>172</v>
      </c>
      <c r="B8471" t="s">
        <v>177</v>
      </c>
      <c r="C8471" s="1">
        <v>444334</v>
      </c>
      <c r="D8471" s="1">
        <v>444334</v>
      </c>
      <c r="E8471">
        <v>1</v>
      </c>
      <c r="F8471" t="s">
        <v>5</v>
      </c>
      <c r="G8471" t="s">
        <v>5</v>
      </c>
      <c r="H8471" s="2">
        <v>1979</v>
      </c>
      <c r="I8471" s="2">
        <v>2024</v>
      </c>
      <c r="J8471" s="2">
        <f t="shared" si="264"/>
        <v>45</v>
      </c>
      <c r="K8471" s="8">
        <f t="shared" si="265"/>
        <v>2074608.4677936209</v>
      </c>
    </row>
    <row r="8472" spans="1:11" x14ac:dyDescent="0.35">
      <c r="A8472" s="2">
        <v>857</v>
      </c>
      <c r="B8472" t="s">
        <v>862</v>
      </c>
      <c r="C8472" s="1">
        <v>526805</v>
      </c>
      <c r="D8472" s="1">
        <v>526805</v>
      </c>
      <c r="E8472">
        <v>1</v>
      </c>
      <c r="F8472" t="s">
        <v>5</v>
      </c>
      <c r="G8472" t="s">
        <v>5</v>
      </c>
      <c r="H8472" s="2">
        <v>1984</v>
      </c>
      <c r="I8472" s="2">
        <v>2024</v>
      </c>
      <c r="J8472" s="2">
        <f t="shared" si="264"/>
        <v>40</v>
      </c>
      <c r="K8472" s="8">
        <f t="shared" si="265"/>
        <v>2072611.8509595031</v>
      </c>
    </row>
    <row r="8473" spans="1:11" x14ac:dyDescent="0.35">
      <c r="A8473" s="2">
        <v>1438</v>
      </c>
      <c r="B8473" t="s">
        <v>1443</v>
      </c>
      <c r="C8473" s="1">
        <v>583800</v>
      </c>
      <c r="D8473" s="1">
        <v>583800</v>
      </c>
      <c r="E8473">
        <v>1</v>
      </c>
      <c r="F8473" t="s">
        <v>5</v>
      </c>
      <c r="G8473" t="s">
        <v>5</v>
      </c>
      <c r="H8473" s="2">
        <v>1987</v>
      </c>
      <c r="I8473" s="2">
        <v>2024</v>
      </c>
      <c r="J8473" s="2">
        <f t="shared" si="264"/>
        <v>37</v>
      </c>
      <c r="K8473" s="8">
        <f t="shared" si="265"/>
        <v>2072607.5353940395</v>
      </c>
    </row>
    <row r="8474" spans="1:11" x14ac:dyDescent="0.35">
      <c r="A8474" s="2">
        <v>2431</v>
      </c>
      <c r="B8474" t="s">
        <v>2433</v>
      </c>
      <c r="C8474" s="1">
        <v>692585</v>
      </c>
      <c r="D8474" s="1">
        <v>692585</v>
      </c>
      <c r="E8474">
        <v>1</v>
      </c>
      <c r="F8474" t="s">
        <v>5</v>
      </c>
      <c r="G8474" t="s">
        <v>5</v>
      </c>
      <c r="H8474" s="2">
        <v>1992</v>
      </c>
      <c r="I8474" s="2">
        <v>2024</v>
      </c>
      <c r="J8474" s="2">
        <f t="shared" si="264"/>
        <v>32</v>
      </c>
      <c r="K8474" s="8">
        <f t="shared" si="265"/>
        <v>2071894.0938372766</v>
      </c>
    </row>
    <row r="8475" spans="1:11" x14ac:dyDescent="0.35">
      <c r="A8475" s="2">
        <v>1830</v>
      </c>
      <c r="B8475" t="s">
        <v>1834</v>
      </c>
      <c r="C8475" s="1">
        <v>624643</v>
      </c>
      <c r="D8475" s="1">
        <v>624643</v>
      </c>
      <c r="E8475">
        <v>1</v>
      </c>
      <c r="F8475" t="s">
        <v>5</v>
      </c>
      <c r="G8475" t="s">
        <v>5</v>
      </c>
      <c r="H8475" s="2">
        <v>1989</v>
      </c>
      <c r="I8475" s="2">
        <v>2024</v>
      </c>
      <c r="J8475" s="2">
        <f t="shared" si="264"/>
        <v>35</v>
      </c>
      <c r="K8475" s="8">
        <f t="shared" si="265"/>
        <v>2070815.7296030824</v>
      </c>
    </row>
    <row r="8476" spans="1:11" x14ac:dyDescent="0.35">
      <c r="A8476" s="2">
        <v>1226</v>
      </c>
      <c r="B8476" t="s">
        <v>1231</v>
      </c>
      <c r="C8476" s="1">
        <v>563358</v>
      </c>
      <c r="D8476" s="1">
        <v>563358</v>
      </c>
      <c r="E8476">
        <v>1</v>
      </c>
      <c r="F8476" t="s">
        <v>5</v>
      </c>
      <c r="G8476" t="s">
        <v>5</v>
      </c>
      <c r="H8476" s="2">
        <v>1986</v>
      </c>
      <c r="I8476" s="2">
        <v>2024</v>
      </c>
      <c r="J8476" s="2">
        <f t="shared" si="264"/>
        <v>38</v>
      </c>
      <c r="K8476" s="8">
        <f t="shared" si="265"/>
        <v>2069708.3428437095</v>
      </c>
    </row>
    <row r="8477" spans="1:11" x14ac:dyDescent="0.35">
      <c r="A8477" s="2">
        <v>1025</v>
      </c>
      <c r="B8477" t="s">
        <v>1030</v>
      </c>
      <c r="C8477" s="1">
        <v>542420</v>
      </c>
      <c r="D8477" s="1">
        <v>542420</v>
      </c>
      <c r="E8477">
        <v>1</v>
      </c>
      <c r="F8477" t="s">
        <v>5</v>
      </c>
      <c r="G8477" t="s">
        <v>5</v>
      </c>
      <c r="H8477" s="2">
        <v>1985</v>
      </c>
      <c r="I8477" s="2">
        <v>2024</v>
      </c>
      <c r="J8477" s="2">
        <f t="shared" si="264"/>
        <v>39</v>
      </c>
      <c r="K8477" s="8">
        <f t="shared" si="265"/>
        <v>2062206.1654526885</v>
      </c>
    </row>
    <row r="8478" spans="1:11" x14ac:dyDescent="0.35">
      <c r="A8478" s="2">
        <v>3442</v>
      </c>
      <c r="B8478" t="s">
        <v>3436</v>
      </c>
      <c r="C8478" s="1">
        <v>817925</v>
      </c>
      <c r="D8478" s="1">
        <v>507892</v>
      </c>
      <c r="E8478">
        <v>0.621</v>
      </c>
      <c r="F8478" s="3">
        <v>310033</v>
      </c>
      <c r="G8478">
        <v>0.379</v>
      </c>
      <c r="H8478" s="2">
        <v>1997</v>
      </c>
      <c r="I8478" s="2">
        <v>2024</v>
      </c>
      <c r="J8478" s="2">
        <f t="shared" si="264"/>
        <v>27</v>
      </c>
      <c r="K8478" s="8">
        <f t="shared" si="265"/>
        <v>2061813.8024549973</v>
      </c>
    </row>
    <row r="8479" spans="1:11" x14ac:dyDescent="0.35">
      <c r="A8479" s="2">
        <v>2840</v>
      </c>
      <c r="B8479" t="s">
        <v>2841</v>
      </c>
      <c r="C8479" s="1">
        <v>737548</v>
      </c>
      <c r="D8479" s="1">
        <v>737548</v>
      </c>
      <c r="E8479">
        <v>1</v>
      </c>
      <c r="F8479" t="s">
        <v>5</v>
      </c>
      <c r="G8479" t="s">
        <v>5</v>
      </c>
      <c r="H8479" s="2">
        <v>1994</v>
      </c>
      <c r="I8479" s="2">
        <v>2024</v>
      </c>
      <c r="J8479" s="2">
        <f t="shared" si="264"/>
        <v>30</v>
      </c>
      <c r="K8479" s="8">
        <f t="shared" si="265"/>
        <v>2060351.6807273549</v>
      </c>
    </row>
    <row r="8480" spans="1:11" x14ac:dyDescent="0.35">
      <c r="A8480" s="2">
        <v>2841</v>
      </c>
      <c r="B8480" t="s">
        <v>2842</v>
      </c>
      <c r="C8480" s="1">
        <v>734693</v>
      </c>
      <c r="D8480" s="1">
        <v>734693</v>
      </c>
      <c r="E8480">
        <v>1</v>
      </c>
      <c r="F8480" t="s">
        <v>5</v>
      </c>
      <c r="G8480" t="s">
        <v>5</v>
      </c>
      <c r="H8480" s="2">
        <v>1994</v>
      </c>
      <c r="I8480" s="2">
        <v>2024</v>
      </c>
      <c r="J8480" s="2">
        <f t="shared" si="264"/>
        <v>30</v>
      </c>
      <c r="K8480" s="8">
        <f t="shared" si="265"/>
        <v>2052376.1943204002</v>
      </c>
    </row>
    <row r="8481" spans="1:11" x14ac:dyDescent="0.35">
      <c r="A8481" s="2">
        <v>403</v>
      </c>
      <c r="B8481" t="s">
        <v>408</v>
      </c>
      <c r="C8481" s="1">
        <v>469777</v>
      </c>
      <c r="D8481" s="1">
        <v>469777</v>
      </c>
      <c r="E8481">
        <v>1</v>
      </c>
      <c r="F8481" t="s">
        <v>5</v>
      </c>
      <c r="G8481" t="s">
        <v>5</v>
      </c>
      <c r="H8481" s="2">
        <v>1981</v>
      </c>
      <c r="I8481" s="2">
        <v>2024</v>
      </c>
      <c r="J8481" s="2">
        <f t="shared" si="264"/>
        <v>43</v>
      </c>
      <c r="K8481" s="8">
        <f t="shared" si="265"/>
        <v>2048212.1857203559</v>
      </c>
    </row>
    <row r="8482" spans="1:11" x14ac:dyDescent="0.35">
      <c r="A8482" s="2">
        <v>1831</v>
      </c>
      <c r="B8482" t="s">
        <v>1835</v>
      </c>
      <c r="C8482" s="1">
        <v>612300</v>
      </c>
      <c r="D8482" s="1">
        <v>612300</v>
      </c>
      <c r="E8482">
        <v>1</v>
      </c>
      <c r="F8482" t="s">
        <v>5</v>
      </c>
      <c r="G8482" t="s">
        <v>5</v>
      </c>
      <c r="H8482" s="2">
        <v>1989</v>
      </c>
      <c r="I8482" s="2">
        <v>2024</v>
      </c>
      <c r="J8482" s="2">
        <f t="shared" si="264"/>
        <v>35</v>
      </c>
      <c r="K8482" s="8">
        <f t="shared" si="265"/>
        <v>2029896.2307045262</v>
      </c>
    </row>
    <row r="8483" spans="1:11" x14ac:dyDescent="0.35">
      <c r="A8483" s="2">
        <v>1634</v>
      </c>
      <c r="B8483" t="s">
        <v>1639</v>
      </c>
      <c r="C8483" s="1">
        <v>589244</v>
      </c>
      <c r="D8483" s="1">
        <v>589244</v>
      </c>
      <c r="E8483">
        <v>1</v>
      </c>
      <c r="F8483" t="s">
        <v>5</v>
      </c>
      <c r="G8483" t="s">
        <v>5</v>
      </c>
      <c r="H8483" s="2">
        <v>1988</v>
      </c>
      <c r="I8483" s="2">
        <v>2024</v>
      </c>
      <c r="J8483" s="2">
        <f t="shared" si="264"/>
        <v>36</v>
      </c>
      <c r="K8483" s="8">
        <f t="shared" si="265"/>
        <v>2021512.582771132</v>
      </c>
    </row>
    <row r="8484" spans="1:11" x14ac:dyDescent="0.35">
      <c r="A8484" s="2">
        <v>1635</v>
      </c>
      <c r="B8484" t="s">
        <v>1640</v>
      </c>
      <c r="C8484" s="1">
        <v>586938</v>
      </c>
      <c r="D8484" s="1">
        <v>586938</v>
      </c>
      <c r="E8484">
        <v>1</v>
      </c>
      <c r="F8484" t="s">
        <v>5</v>
      </c>
      <c r="G8484" t="s">
        <v>5</v>
      </c>
      <c r="H8484" s="2">
        <v>1988</v>
      </c>
      <c r="I8484" s="2">
        <v>2024</v>
      </c>
      <c r="J8484" s="2">
        <f t="shared" si="264"/>
        <v>36</v>
      </c>
      <c r="K8484" s="8">
        <f t="shared" si="265"/>
        <v>2013601.4152142792</v>
      </c>
    </row>
    <row r="8485" spans="1:11" x14ac:dyDescent="0.35">
      <c r="A8485" s="2">
        <v>3443</v>
      </c>
      <c r="B8485" t="s">
        <v>3437</v>
      </c>
      <c r="C8485" s="1">
        <v>796681</v>
      </c>
      <c r="D8485" s="1">
        <v>796681</v>
      </c>
      <c r="E8485">
        <v>1</v>
      </c>
      <c r="F8485" t="s">
        <v>5</v>
      </c>
      <c r="G8485" t="s">
        <v>5</v>
      </c>
      <c r="H8485" s="2">
        <v>1997</v>
      </c>
      <c r="I8485" s="2">
        <v>2024</v>
      </c>
      <c r="J8485" s="2">
        <f t="shared" si="264"/>
        <v>27</v>
      </c>
      <c r="K8485" s="8">
        <f t="shared" si="265"/>
        <v>2008262.2269201328</v>
      </c>
    </row>
    <row r="8486" spans="1:11" x14ac:dyDescent="0.35">
      <c r="A8486" s="2">
        <v>1439</v>
      </c>
      <c r="B8486" t="s">
        <v>1444</v>
      </c>
      <c r="C8486" s="1">
        <v>562187</v>
      </c>
      <c r="D8486" s="1">
        <v>562187</v>
      </c>
      <c r="E8486">
        <v>1</v>
      </c>
      <c r="F8486" t="s">
        <v>5</v>
      </c>
      <c r="G8486" t="s">
        <v>5</v>
      </c>
      <c r="H8486" s="2">
        <v>1987</v>
      </c>
      <c r="I8486" s="2">
        <v>2024</v>
      </c>
      <c r="J8486" s="2">
        <f t="shared" si="264"/>
        <v>37</v>
      </c>
      <c r="K8486" s="8">
        <f t="shared" si="265"/>
        <v>1995877.0340879906</v>
      </c>
    </row>
    <row r="8487" spans="1:11" x14ac:dyDescent="0.35">
      <c r="A8487" s="2">
        <v>2842</v>
      </c>
      <c r="B8487" t="s">
        <v>2843</v>
      </c>
      <c r="C8487" s="1">
        <v>713234</v>
      </c>
      <c r="D8487" s="1">
        <v>713234</v>
      </c>
      <c r="E8487">
        <v>1</v>
      </c>
      <c r="F8487" t="s">
        <v>5</v>
      </c>
      <c r="G8487" t="s">
        <v>5</v>
      </c>
      <c r="H8487" s="2">
        <v>1994</v>
      </c>
      <c r="I8487" s="2">
        <v>2024</v>
      </c>
      <c r="J8487" s="2">
        <f t="shared" si="264"/>
        <v>30</v>
      </c>
      <c r="K8487" s="8">
        <f t="shared" si="265"/>
        <v>1992430.1478031182</v>
      </c>
    </row>
    <row r="8488" spans="1:11" x14ac:dyDescent="0.35">
      <c r="A8488" s="2">
        <v>3444</v>
      </c>
      <c r="B8488" t="s">
        <v>3438</v>
      </c>
      <c r="C8488" s="1">
        <v>790078</v>
      </c>
      <c r="D8488" s="1">
        <v>790078</v>
      </c>
      <c r="E8488">
        <v>1</v>
      </c>
      <c r="F8488" t="s">
        <v>5</v>
      </c>
      <c r="G8488" t="s">
        <v>5</v>
      </c>
      <c r="H8488" s="2">
        <v>1997</v>
      </c>
      <c r="I8488" s="2">
        <v>2024</v>
      </c>
      <c r="J8488" s="2">
        <f t="shared" si="264"/>
        <v>27</v>
      </c>
      <c r="K8488" s="8">
        <f t="shared" si="265"/>
        <v>1991617.4776612029</v>
      </c>
    </row>
    <row r="8489" spans="1:11" x14ac:dyDescent="0.35">
      <c r="A8489" s="2">
        <v>2235</v>
      </c>
      <c r="B8489" t="s">
        <v>2237</v>
      </c>
      <c r="C8489" s="1">
        <v>637327</v>
      </c>
      <c r="D8489" s="1">
        <v>637327</v>
      </c>
      <c r="E8489">
        <v>1</v>
      </c>
      <c r="F8489" t="s">
        <v>5</v>
      </c>
      <c r="G8489" t="s">
        <v>5</v>
      </c>
      <c r="H8489" s="2">
        <v>1991</v>
      </c>
      <c r="I8489" s="2">
        <v>2024</v>
      </c>
      <c r="J8489" s="2">
        <f t="shared" si="264"/>
        <v>33</v>
      </c>
      <c r="K8489" s="8">
        <f t="shared" si="265"/>
        <v>1973006.3852707252</v>
      </c>
    </row>
    <row r="8490" spans="1:11" x14ac:dyDescent="0.35">
      <c r="A8490" s="2">
        <v>3445</v>
      </c>
      <c r="B8490" t="s">
        <v>3439</v>
      </c>
      <c r="C8490" s="1">
        <v>782641</v>
      </c>
      <c r="D8490" s="1">
        <v>782641</v>
      </c>
      <c r="E8490">
        <v>1</v>
      </c>
      <c r="F8490" t="s">
        <v>5</v>
      </c>
      <c r="G8490" t="s">
        <v>5</v>
      </c>
      <c r="H8490" s="2">
        <v>1997</v>
      </c>
      <c r="I8490" s="2">
        <v>2024</v>
      </c>
      <c r="J8490" s="2">
        <f t="shared" si="264"/>
        <v>27</v>
      </c>
      <c r="K8490" s="8">
        <f t="shared" si="265"/>
        <v>1972870.3929665696</v>
      </c>
    </row>
    <row r="8491" spans="1:11" x14ac:dyDescent="0.35">
      <c r="A8491" s="2">
        <v>1440</v>
      </c>
      <c r="B8491" t="s">
        <v>1445</v>
      </c>
      <c r="C8491" s="1">
        <v>548696</v>
      </c>
      <c r="D8491" s="1">
        <v>548696</v>
      </c>
      <c r="E8491">
        <v>1</v>
      </c>
      <c r="F8491" t="s">
        <v>5</v>
      </c>
      <c r="G8491" t="s">
        <v>5</v>
      </c>
      <c r="H8491" s="2">
        <v>1987</v>
      </c>
      <c r="I8491" s="2">
        <v>2024</v>
      </c>
      <c r="J8491" s="2">
        <f t="shared" si="264"/>
        <v>37</v>
      </c>
      <c r="K8491" s="8">
        <f t="shared" si="265"/>
        <v>1947981.2679694551</v>
      </c>
    </row>
    <row r="8492" spans="1:11" x14ac:dyDescent="0.35">
      <c r="A8492" s="2">
        <v>1441</v>
      </c>
      <c r="B8492" t="s">
        <v>1446</v>
      </c>
      <c r="C8492" s="1">
        <v>546904</v>
      </c>
      <c r="D8492" s="1">
        <v>546904</v>
      </c>
      <c r="E8492">
        <v>1</v>
      </c>
      <c r="F8492" t="s">
        <v>5</v>
      </c>
      <c r="G8492" t="s">
        <v>5</v>
      </c>
      <c r="H8492" s="2">
        <v>1987</v>
      </c>
      <c r="I8492" s="2">
        <v>2024</v>
      </c>
      <c r="J8492" s="2">
        <f t="shared" si="264"/>
        <v>37</v>
      </c>
      <c r="K8492" s="8">
        <f t="shared" si="265"/>
        <v>1941619.3071893486</v>
      </c>
    </row>
    <row r="8493" spans="1:11" x14ac:dyDescent="0.35">
      <c r="A8493" s="2">
        <v>1026</v>
      </c>
      <c r="B8493" t="s">
        <v>1031</v>
      </c>
      <c r="C8493" s="1">
        <v>502758</v>
      </c>
      <c r="D8493" s="1">
        <v>437547</v>
      </c>
      <c r="E8493">
        <v>0.86999999999999988</v>
      </c>
      <c r="F8493" s="3">
        <v>65211</v>
      </c>
      <c r="G8493">
        <v>0.13</v>
      </c>
      <c r="H8493" s="2">
        <v>1985</v>
      </c>
      <c r="I8493" s="2">
        <v>2024</v>
      </c>
      <c r="J8493" s="2">
        <f t="shared" si="264"/>
        <v>39</v>
      </c>
      <c r="K8493" s="8">
        <f t="shared" si="265"/>
        <v>1911416.7016899502</v>
      </c>
    </row>
    <row r="8494" spans="1:11" x14ac:dyDescent="0.35">
      <c r="A8494" s="2">
        <v>2236</v>
      </c>
      <c r="B8494" t="s">
        <v>2238</v>
      </c>
      <c r="C8494" s="1">
        <v>612781</v>
      </c>
      <c r="D8494" s="1">
        <v>612781</v>
      </c>
      <c r="E8494">
        <v>1</v>
      </c>
      <c r="F8494" t="s">
        <v>5</v>
      </c>
      <c r="G8494" t="s">
        <v>5</v>
      </c>
      <c r="H8494" s="2">
        <v>1991</v>
      </c>
      <c r="I8494" s="2">
        <v>2024</v>
      </c>
      <c r="J8494" s="2">
        <f t="shared" si="264"/>
        <v>33</v>
      </c>
      <c r="K8494" s="8">
        <f t="shared" si="265"/>
        <v>1897018.0547389023</v>
      </c>
    </row>
    <row r="8495" spans="1:11" x14ac:dyDescent="0.35">
      <c r="A8495" s="2">
        <v>1227</v>
      </c>
      <c r="B8495" t="s">
        <v>1232</v>
      </c>
      <c r="C8495" s="1">
        <v>512403</v>
      </c>
      <c r="D8495" s="1">
        <v>512403</v>
      </c>
      <c r="E8495">
        <v>1</v>
      </c>
      <c r="F8495" t="s">
        <v>5</v>
      </c>
      <c r="G8495" t="s">
        <v>5</v>
      </c>
      <c r="H8495" s="2">
        <v>1986</v>
      </c>
      <c r="I8495" s="2">
        <v>2024</v>
      </c>
      <c r="J8495" s="2">
        <f t="shared" si="264"/>
        <v>38</v>
      </c>
      <c r="K8495" s="8">
        <f t="shared" si="265"/>
        <v>1882505.9092054169</v>
      </c>
    </row>
    <row r="8496" spans="1:11" x14ac:dyDescent="0.35">
      <c r="A8496" s="2">
        <v>2432</v>
      </c>
      <c r="B8496" t="s">
        <v>2434</v>
      </c>
      <c r="C8496" s="1">
        <v>626057</v>
      </c>
      <c r="D8496" s="1">
        <v>626057</v>
      </c>
      <c r="E8496">
        <v>1</v>
      </c>
      <c r="F8496" t="s">
        <v>5</v>
      </c>
      <c r="G8496" t="s">
        <v>5</v>
      </c>
      <c r="H8496" s="2">
        <v>1992</v>
      </c>
      <c r="I8496" s="2">
        <v>2024</v>
      </c>
      <c r="J8496" s="2">
        <f t="shared" si="264"/>
        <v>32</v>
      </c>
      <c r="K8496" s="8">
        <f t="shared" si="265"/>
        <v>1872873.0779694677</v>
      </c>
    </row>
    <row r="8497" spans="1:11" x14ac:dyDescent="0.35">
      <c r="A8497" s="2">
        <v>2237</v>
      </c>
      <c r="B8497" t="s">
        <v>2239</v>
      </c>
      <c r="C8497" s="1">
        <v>604624</v>
      </c>
      <c r="D8497" s="1">
        <v>604624</v>
      </c>
      <c r="E8497">
        <v>1</v>
      </c>
      <c r="F8497" t="s">
        <v>5</v>
      </c>
      <c r="G8497" t="s">
        <v>5</v>
      </c>
      <c r="H8497" s="2">
        <v>1991</v>
      </c>
      <c r="I8497" s="2">
        <v>2024</v>
      </c>
      <c r="J8497" s="2">
        <f t="shared" si="264"/>
        <v>33</v>
      </c>
      <c r="K8497" s="8">
        <f t="shared" si="265"/>
        <v>1871766.0050302702</v>
      </c>
    </row>
    <row r="8498" spans="1:11" x14ac:dyDescent="0.35">
      <c r="A8498" s="2">
        <v>1636</v>
      </c>
      <c r="B8498" t="s">
        <v>1641</v>
      </c>
      <c r="C8498" s="1">
        <v>540000</v>
      </c>
      <c r="D8498" s="1">
        <v>540000</v>
      </c>
      <c r="E8498">
        <v>1</v>
      </c>
      <c r="F8498" t="s">
        <v>5</v>
      </c>
      <c r="G8498" t="s">
        <v>5</v>
      </c>
      <c r="H8498" s="2">
        <v>1988</v>
      </c>
      <c r="I8498" s="2">
        <v>2024</v>
      </c>
      <c r="J8498" s="2">
        <f t="shared" si="264"/>
        <v>36</v>
      </c>
      <c r="K8498" s="8">
        <f t="shared" si="265"/>
        <v>1852571.7609282595</v>
      </c>
    </row>
    <row r="8499" spans="1:11" x14ac:dyDescent="0.35">
      <c r="A8499" s="2">
        <v>2843</v>
      </c>
      <c r="B8499" t="s">
        <v>2844</v>
      </c>
      <c r="C8499" s="1">
        <v>662341</v>
      </c>
      <c r="D8499" s="1">
        <v>662341</v>
      </c>
      <c r="E8499">
        <v>1</v>
      </c>
      <c r="F8499" t="s">
        <v>5</v>
      </c>
      <c r="G8499" t="s">
        <v>5</v>
      </c>
      <c r="H8499" s="2">
        <v>1994</v>
      </c>
      <c r="I8499" s="2">
        <v>2024</v>
      </c>
      <c r="J8499" s="2">
        <f t="shared" si="264"/>
        <v>30</v>
      </c>
      <c r="K8499" s="8">
        <f t="shared" si="265"/>
        <v>1850259.7696212817</v>
      </c>
    </row>
    <row r="8500" spans="1:11" x14ac:dyDescent="0.35">
      <c r="A8500" s="2">
        <v>1228</v>
      </c>
      <c r="B8500" t="s">
        <v>1233</v>
      </c>
      <c r="C8500" s="1">
        <v>502237</v>
      </c>
      <c r="D8500" s="1">
        <v>502237</v>
      </c>
      <c r="E8500">
        <v>1</v>
      </c>
      <c r="F8500" t="s">
        <v>5</v>
      </c>
      <c r="G8500" t="s">
        <v>5</v>
      </c>
      <c r="H8500" s="2">
        <v>1986</v>
      </c>
      <c r="I8500" s="2">
        <v>2024</v>
      </c>
      <c r="J8500" s="2">
        <f t="shared" si="264"/>
        <v>38</v>
      </c>
      <c r="K8500" s="8">
        <f t="shared" si="265"/>
        <v>1845157.2694180186</v>
      </c>
    </row>
    <row r="8501" spans="1:11" x14ac:dyDescent="0.35">
      <c r="A8501" s="2">
        <v>1442</v>
      </c>
      <c r="B8501" t="s">
        <v>1447</v>
      </c>
      <c r="C8501" s="1">
        <v>519596</v>
      </c>
      <c r="D8501" s="1">
        <v>519596</v>
      </c>
      <c r="E8501">
        <v>1</v>
      </c>
      <c r="F8501" t="s">
        <v>5</v>
      </c>
      <c r="G8501" t="s">
        <v>5</v>
      </c>
      <c r="H8501" s="2">
        <v>1987</v>
      </c>
      <c r="I8501" s="2">
        <v>2024</v>
      </c>
      <c r="J8501" s="2">
        <f t="shared" si="264"/>
        <v>37</v>
      </c>
      <c r="K8501" s="8">
        <f t="shared" si="265"/>
        <v>1844670.4093192897</v>
      </c>
    </row>
    <row r="8502" spans="1:11" x14ac:dyDescent="0.35">
      <c r="A8502" s="2">
        <v>3446</v>
      </c>
      <c r="B8502" t="s">
        <v>3440</v>
      </c>
      <c r="C8502" s="1">
        <v>715610</v>
      </c>
      <c r="D8502" s="1">
        <v>320319</v>
      </c>
      <c r="E8502">
        <v>0.44800000000000001</v>
      </c>
      <c r="F8502" s="3">
        <v>395118</v>
      </c>
      <c r="G8502">
        <v>0.55200000000000005</v>
      </c>
      <c r="H8502" s="2">
        <v>1997</v>
      </c>
      <c r="I8502" s="2">
        <v>2024</v>
      </c>
      <c r="J8502" s="2">
        <f t="shared" si="264"/>
        <v>27</v>
      </c>
      <c r="K8502" s="8">
        <f t="shared" si="265"/>
        <v>1803899.5936972469</v>
      </c>
    </row>
    <row r="8503" spans="1:11" x14ac:dyDescent="0.35">
      <c r="A8503" s="2">
        <v>2238</v>
      </c>
      <c r="B8503" t="s">
        <v>2240</v>
      </c>
      <c r="C8503" s="1">
        <v>582510</v>
      </c>
      <c r="D8503" s="1">
        <v>582510</v>
      </c>
      <c r="E8503">
        <v>1</v>
      </c>
      <c r="F8503" t="s">
        <v>5</v>
      </c>
      <c r="G8503" t="s">
        <v>5</v>
      </c>
      <c r="H8503" s="2">
        <v>1991</v>
      </c>
      <c r="I8503" s="2">
        <v>2024</v>
      </c>
      <c r="J8503" s="2">
        <f t="shared" si="264"/>
        <v>33</v>
      </c>
      <c r="K8503" s="8">
        <f t="shared" si="265"/>
        <v>1803306.5435546434</v>
      </c>
    </row>
    <row r="8504" spans="1:11" x14ac:dyDescent="0.35">
      <c r="A8504" s="2">
        <v>2239</v>
      </c>
      <c r="B8504" t="s">
        <v>2241</v>
      </c>
      <c r="C8504" s="1">
        <v>579854</v>
      </c>
      <c r="D8504" s="1">
        <v>579854</v>
      </c>
      <c r="E8504">
        <v>1</v>
      </c>
      <c r="F8504" t="s">
        <v>5</v>
      </c>
      <c r="G8504" t="s">
        <v>5</v>
      </c>
      <c r="H8504" s="2">
        <v>1991</v>
      </c>
      <c r="I8504" s="2">
        <v>2024</v>
      </c>
      <c r="J8504" s="2">
        <f t="shared" si="264"/>
        <v>33</v>
      </c>
      <c r="K8504" s="8">
        <f t="shared" si="265"/>
        <v>1795084.2260327449</v>
      </c>
    </row>
    <row r="8505" spans="1:11" x14ac:dyDescent="0.35">
      <c r="A8505" s="2">
        <v>1832</v>
      </c>
      <c r="B8505" t="s">
        <v>1836</v>
      </c>
      <c r="C8505" s="1">
        <v>536508</v>
      </c>
      <c r="D8505" s="1">
        <v>536508</v>
      </c>
      <c r="E8505">
        <v>1</v>
      </c>
      <c r="F8505" t="s">
        <v>5</v>
      </c>
      <c r="G8505" t="s">
        <v>5</v>
      </c>
      <c r="H8505" s="2">
        <v>1989</v>
      </c>
      <c r="I8505" s="2">
        <v>2024</v>
      </c>
      <c r="J8505" s="2">
        <f t="shared" si="264"/>
        <v>35</v>
      </c>
      <c r="K8505" s="8">
        <f t="shared" si="265"/>
        <v>1778630.6825785136</v>
      </c>
    </row>
    <row r="8506" spans="1:11" x14ac:dyDescent="0.35">
      <c r="A8506" s="2">
        <v>1443</v>
      </c>
      <c r="B8506" t="s">
        <v>1448</v>
      </c>
      <c r="C8506" s="1">
        <v>500283</v>
      </c>
      <c r="D8506" s="1">
        <v>500283</v>
      </c>
      <c r="E8506">
        <v>1</v>
      </c>
      <c r="F8506" t="s">
        <v>5</v>
      </c>
      <c r="G8506" t="s">
        <v>5</v>
      </c>
      <c r="H8506" s="2">
        <v>1987</v>
      </c>
      <c r="I8506" s="2">
        <v>2024</v>
      </c>
      <c r="J8506" s="2">
        <f t="shared" si="264"/>
        <v>37</v>
      </c>
      <c r="K8506" s="8">
        <f t="shared" si="265"/>
        <v>1776105.3710680648</v>
      </c>
    </row>
    <row r="8507" spans="1:11" x14ac:dyDescent="0.35">
      <c r="A8507" s="2">
        <v>173</v>
      </c>
      <c r="B8507" t="s">
        <v>178</v>
      </c>
      <c r="C8507" s="1">
        <v>376050</v>
      </c>
      <c r="D8507" s="1">
        <v>376050</v>
      </c>
      <c r="E8507">
        <v>1</v>
      </c>
      <c r="F8507" t="s">
        <v>5</v>
      </c>
      <c r="G8507" t="s">
        <v>5</v>
      </c>
      <c r="H8507" s="2">
        <v>1979</v>
      </c>
      <c r="I8507" s="2">
        <v>2024</v>
      </c>
      <c r="J8507" s="2">
        <f t="shared" si="264"/>
        <v>45</v>
      </c>
      <c r="K8507" s="8">
        <f t="shared" si="265"/>
        <v>1755788.4706409844</v>
      </c>
    </row>
    <row r="8508" spans="1:11" x14ac:dyDescent="0.35">
      <c r="A8508" s="2">
        <v>2240</v>
      </c>
      <c r="B8508" t="s">
        <v>2242</v>
      </c>
      <c r="C8508" s="1">
        <v>561000</v>
      </c>
      <c r="D8508" s="1">
        <v>561000</v>
      </c>
      <c r="E8508">
        <v>1</v>
      </c>
      <c r="F8508" t="s">
        <v>5</v>
      </c>
      <c r="G8508" t="s">
        <v>5</v>
      </c>
      <c r="H8508" s="2">
        <v>1991</v>
      </c>
      <c r="I8508" s="2">
        <v>2024</v>
      </c>
      <c r="J8508" s="2">
        <f t="shared" si="264"/>
        <v>33</v>
      </c>
      <c r="K8508" s="8">
        <f t="shared" si="265"/>
        <v>1736716.9163347494</v>
      </c>
    </row>
    <row r="8509" spans="1:11" x14ac:dyDescent="0.35">
      <c r="A8509" s="2">
        <v>2844</v>
      </c>
      <c r="B8509" t="s">
        <v>2845</v>
      </c>
      <c r="C8509" s="1">
        <v>621392</v>
      </c>
      <c r="D8509" s="1">
        <v>621392</v>
      </c>
      <c r="E8509">
        <v>1</v>
      </c>
      <c r="F8509" t="s">
        <v>5</v>
      </c>
      <c r="G8509" t="s">
        <v>5</v>
      </c>
      <c r="H8509" s="2">
        <v>1994</v>
      </c>
      <c r="I8509" s="2">
        <v>2024</v>
      </c>
      <c r="J8509" s="2">
        <f t="shared" si="264"/>
        <v>30</v>
      </c>
      <c r="K8509" s="8">
        <f t="shared" si="265"/>
        <v>1735868.1083679064</v>
      </c>
    </row>
    <row r="8510" spans="1:11" x14ac:dyDescent="0.35">
      <c r="A8510" s="2">
        <v>1444</v>
      </c>
      <c r="B8510" t="s">
        <v>1449</v>
      </c>
      <c r="C8510" s="1">
        <v>486434</v>
      </c>
      <c r="D8510" s="1">
        <v>486434</v>
      </c>
      <c r="E8510">
        <v>1</v>
      </c>
      <c r="F8510" t="s">
        <v>5</v>
      </c>
      <c r="G8510" t="s">
        <v>5</v>
      </c>
      <c r="H8510" s="2">
        <v>1987</v>
      </c>
      <c r="I8510" s="2">
        <v>2024</v>
      </c>
      <c r="J8510" s="2">
        <f t="shared" si="264"/>
        <v>37</v>
      </c>
      <c r="K8510" s="8">
        <f t="shared" si="265"/>
        <v>1726938.6328740395</v>
      </c>
    </row>
    <row r="8511" spans="1:11" x14ac:dyDescent="0.35">
      <c r="A8511" s="2">
        <v>1833</v>
      </c>
      <c r="B8511" t="s">
        <v>1837</v>
      </c>
      <c r="C8511" s="1">
        <v>518918</v>
      </c>
      <c r="D8511" s="1">
        <v>518918</v>
      </c>
      <c r="E8511">
        <v>1</v>
      </c>
      <c r="F8511" t="s">
        <v>5</v>
      </c>
      <c r="G8511" t="s">
        <v>5</v>
      </c>
      <c r="H8511" s="2">
        <v>1989</v>
      </c>
      <c r="I8511" s="2">
        <v>2024</v>
      </c>
      <c r="J8511" s="2">
        <f t="shared" si="264"/>
        <v>35</v>
      </c>
      <c r="K8511" s="8">
        <f t="shared" si="265"/>
        <v>1720316.3355295302</v>
      </c>
    </row>
    <row r="8512" spans="1:11" x14ac:dyDescent="0.35">
      <c r="A8512" s="2">
        <v>2433</v>
      </c>
      <c r="B8512" t="s">
        <v>2435</v>
      </c>
      <c r="C8512" s="1">
        <v>573904</v>
      </c>
      <c r="D8512" s="1">
        <v>573904</v>
      </c>
      <c r="E8512">
        <v>1</v>
      </c>
      <c r="F8512" t="s">
        <v>5</v>
      </c>
      <c r="G8512" t="s">
        <v>5</v>
      </c>
      <c r="H8512" s="2">
        <v>1992</v>
      </c>
      <c r="I8512" s="2">
        <v>2024</v>
      </c>
      <c r="J8512" s="2">
        <f t="shared" si="264"/>
        <v>32</v>
      </c>
      <c r="K8512" s="8">
        <f t="shared" si="265"/>
        <v>1716855.4156234807</v>
      </c>
    </row>
    <row r="8513" spans="1:11" x14ac:dyDescent="0.35">
      <c r="A8513" s="2">
        <v>174</v>
      </c>
      <c r="B8513" t="s">
        <v>179</v>
      </c>
      <c r="C8513" s="1">
        <v>364642</v>
      </c>
      <c r="D8513" s="1">
        <v>364642</v>
      </c>
      <c r="E8513">
        <v>1</v>
      </c>
      <c r="F8513" t="s">
        <v>5</v>
      </c>
      <c r="G8513" t="s">
        <v>5</v>
      </c>
      <c r="H8513" s="2">
        <v>1979</v>
      </c>
      <c r="I8513" s="2">
        <v>2024</v>
      </c>
      <c r="J8513" s="2">
        <f t="shared" si="264"/>
        <v>45</v>
      </c>
      <c r="K8513" s="8">
        <f t="shared" si="265"/>
        <v>1702524.1843145054</v>
      </c>
    </row>
    <row r="8514" spans="1:11" x14ac:dyDescent="0.35">
      <c r="A8514" s="2">
        <v>2845</v>
      </c>
      <c r="B8514" t="s">
        <v>2846</v>
      </c>
      <c r="C8514" s="1">
        <v>602329</v>
      </c>
      <c r="D8514" s="1">
        <v>602329</v>
      </c>
      <c r="E8514">
        <v>1</v>
      </c>
      <c r="F8514" t="s">
        <v>5</v>
      </c>
      <c r="G8514" t="s">
        <v>5</v>
      </c>
      <c r="H8514" s="2">
        <v>1994</v>
      </c>
      <c r="I8514" s="2">
        <v>2024</v>
      </c>
      <c r="J8514" s="2">
        <f t="shared" ref="J8514:J8577" si="266">I8514-H8514</f>
        <v>30</v>
      </c>
      <c r="K8514" s="8">
        <f t="shared" ref="K8514:K8577" si="267">C8514*(1+$L$2)^J8514</f>
        <v>1682615.3246986326</v>
      </c>
    </row>
    <row r="8515" spans="1:11" x14ac:dyDescent="0.35">
      <c r="A8515" s="2">
        <v>1027</v>
      </c>
      <c r="B8515" t="s">
        <v>1032</v>
      </c>
      <c r="C8515" s="1">
        <v>441137</v>
      </c>
      <c r="D8515" s="1">
        <v>441137</v>
      </c>
      <c r="E8515">
        <v>1</v>
      </c>
      <c r="F8515" t="s">
        <v>5</v>
      </c>
      <c r="G8515" t="s">
        <v>5</v>
      </c>
      <c r="H8515" s="2">
        <v>1985</v>
      </c>
      <c r="I8515" s="2">
        <v>2024</v>
      </c>
      <c r="J8515" s="2">
        <f t="shared" si="266"/>
        <v>39</v>
      </c>
      <c r="K8515" s="8">
        <f t="shared" si="267"/>
        <v>1677142.1430059781</v>
      </c>
    </row>
    <row r="8516" spans="1:11" x14ac:dyDescent="0.35">
      <c r="A8516" s="2">
        <v>2846</v>
      </c>
      <c r="B8516" t="s">
        <v>2847</v>
      </c>
      <c r="C8516" s="1">
        <v>595505</v>
      </c>
      <c r="D8516" s="1">
        <v>595505</v>
      </c>
      <c r="E8516">
        <v>1</v>
      </c>
      <c r="F8516" t="s">
        <v>5</v>
      </c>
      <c r="G8516" t="s">
        <v>5</v>
      </c>
      <c r="H8516" s="2">
        <v>1994</v>
      </c>
      <c r="I8516" s="2">
        <v>2024</v>
      </c>
      <c r="J8516" s="2">
        <f t="shared" si="266"/>
        <v>30</v>
      </c>
      <c r="K8516" s="8">
        <f t="shared" si="267"/>
        <v>1663552.3757525524</v>
      </c>
    </row>
    <row r="8517" spans="1:11" x14ac:dyDescent="0.35">
      <c r="A8517" s="2">
        <v>2241</v>
      </c>
      <c r="B8517" t="s">
        <v>2243</v>
      </c>
      <c r="C8517" s="1">
        <v>532933</v>
      </c>
      <c r="D8517" s="1">
        <v>532933</v>
      </c>
      <c r="E8517">
        <v>1</v>
      </c>
      <c r="F8517" t="s">
        <v>5</v>
      </c>
      <c r="G8517" t="s">
        <v>5</v>
      </c>
      <c r="H8517" s="2">
        <v>1991</v>
      </c>
      <c r="I8517" s="2">
        <v>2024</v>
      </c>
      <c r="J8517" s="2">
        <f t="shared" si="266"/>
        <v>33</v>
      </c>
      <c r="K8517" s="8">
        <f t="shared" si="267"/>
        <v>1649828.4427326685</v>
      </c>
    </row>
    <row r="8518" spans="1:11" x14ac:dyDescent="0.35">
      <c r="A8518" s="2">
        <v>2242</v>
      </c>
      <c r="B8518" t="s">
        <v>2244</v>
      </c>
      <c r="C8518" s="1">
        <v>530392</v>
      </c>
      <c r="D8518" s="1">
        <v>530392</v>
      </c>
      <c r="E8518">
        <v>1</v>
      </c>
      <c r="F8518" t="s">
        <v>5</v>
      </c>
      <c r="G8518" t="s">
        <v>5</v>
      </c>
      <c r="H8518" s="2">
        <v>1991</v>
      </c>
      <c r="I8518" s="2">
        <v>2024</v>
      </c>
      <c r="J8518" s="2">
        <f t="shared" si="266"/>
        <v>33</v>
      </c>
      <c r="K8518" s="8">
        <f t="shared" si="267"/>
        <v>1641962.1366998581</v>
      </c>
    </row>
    <row r="8519" spans="1:11" x14ac:dyDescent="0.35">
      <c r="A8519" s="2">
        <v>1229</v>
      </c>
      <c r="B8519" t="s">
        <v>1234</v>
      </c>
      <c r="C8519" s="1">
        <v>441863</v>
      </c>
      <c r="D8519" s="1">
        <v>441863</v>
      </c>
      <c r="E8519">
        <v>1</v>
      </c>
      <c r="F8519" t="s">
        <v>5</v>
      </c>
      <c r="G8519" t="s">
        <v>5</v>
      </c>
      <c r="H8519" s="2">
        <v>1986</v>
      </c>
      <c r="I8519" s="2">
        <v>2024</v>
      </c>
      <c r="J8519" s="2">
        <f t="shared" si="266"/>
        <v>38</v>
      </c>
      <c r="K8519" s="8">
        <f t="shared" si="267"/>
        <v>1623350.5825673018</v>
      </c>
    </row>
    <row r="8520" spans="1:11" x14ac:dyDescent="0.35">
      <c r="A8520" s="2">
        <v>2434</v>
      </c>
      <c r="B8520" t="s">
        <v>2436</v>
      </c>
      <c r="C8520" s="1">
        <v>536848</v>
      </c>
      <c r="D8520" s="1">
        <v>536848</v>
      </c>
      <c r="E8520">
        <v>1</v>
      </c>
      <c r="F8520" t="s">
        <v>5</v>
      </c>
      <c r="G8520" t="s">
        <v>5</v>
      </c>
      <c r="H8520" s="2">
        <v>1992</v>
      </c>
      <c r="I8520" s="2">
        <v>2024</v>
      </c>
      <c r="J8520" s="2">
        <f t="shared" si="266"/>
        <v>32</v>
      </c>
      <c r="K8520" s="8">
        <f t="shared" si="267"/>
        <v>1606000.9969727243</v>
      </c>
    </row>
    <row r="8521" spans="1:11" x14ac:dyDescent="0.35">
      <c r="A8521" s="2">
        <v>2243</v>
      </c>
      <c r="B8521" t="s">
        <v>2245</v>
      </c>
      <c r="C8521" s="1">
        <v>516431</v>
      </c>
      <c r="D8521" s="1">
        <v>516431</v>
      </c>
      <c r="E8521">
        <v>1</v>
      </c>
      <c r="F8521" t="s">
        <v>5</v>
      </c>
      <c r="G8521" t="s">
        <v>5</v>
      </c>
      <c r="H8521" s="2">
        <v>1991</v>
      </c>
      <c r="I8521" s="2">
        <v>2024</v>
      </c>
      <c r="J8521" s="2">
        <f t="shared" si="266"/>
        <v>33</v>
      </c>
      <c r="K8521" s="8">
        <f t="shared" si="267"/>
        <v>1598742.3419245472</v>
      </c>
    </row>
    <row r="8522" spans="1:11" x14ac:dyDescent="0.35">
      <c r="A8522" s="2">
        <v>1637</v>
      </c>
      <c r="B8522" t="s">
        <v>1642</v>
      </c>
      <c r="C8522" s="1">
        <v>459824</v>
      </c>
      <c r="D8522" s="1">
        <v>459824</v>
      </c>
      <c r="E8522">
        <v>1</v>
      </c>
      <c r="F8522" t="s">
        <v>5</v>
      </c>
      <c r="G8522" t="s">
        <v>5</v>
      </c>
      <c r="H8522" s="2">
        <v>1988</v>
      </c>
      <c r="I8522" s="2">
        <v>2024</v>
      </c>
      <c r="J8522" s="2">
        <f t="shared" si="266"/>
        <v>36</v>
      </c>
      <c r="K8522" s="8">
        <f t="shared" si="267"/>
        <v>1577512.8840686593</v>
      </c>
    </row>
    <row r="8523" spans="1:11" x14ac:dyDescent="0.35">
      <c r="A8523" s="2">
        <v>2435</v>
      </c>
      <c r="B8523" t="s">
        <v>2437</v>
      </c>
      <c r="C8523" s="1">
        <v>524895</v>
      </c>
      <c r="D8523" s="1">
        <v>524668</v>
      </c>
      <c r="E8523">
        <v>1</v>
      </c>
      <c r="F8523" t="s">
        <v>5</v>
      </c>
      <c r="G8523" t="s">
        <v>5</v>
      </c>
      <c r="H8523" s="2">
        <v>1992</v>
      </c>
      <c r="I8523" s="2">
        <v>2024</v>
      </c>
      <c r="J8523" s="2">
        <f t="shared" si="266"/>
        <v>32</v>
      </c>
      <c r="K8523" s="8">
        <f t="shared" si="267"/>
        <v>1570243.1476060227</v>
      </c>
    </row>
    <row r="8524" spans="1:11" x14ac:dyDescent="0.35">
      <c r="A8524" s="2">
        <v>1638</v>
      </c>
      <c r="B8524" t="s">
        <v>1643</v>
      </c>
      <c r="C8524" s="1">
        <v>450726</v>
      </c>
      <c r="D8524" s="1">
        <v>450726</v>
      </c>
      <c r="E8524">
        <v>1</v>
      </c>
      <c r="F8524" t="s">
        <v>5</v>
      </c>
      <c r="G8524" t="s">
        <v>5</v>
      </c>
      <c r="H8524" s="2">
        <v>1988</v>
      </c>
      <c r="I8524" s="2">
        <v>2024</v>
      </c>
      <c r="J8524" s="2">
        <f t="shared" si="266"/>
        <v>36</v>
      </c>
      <c r="K8524" s="8">
        <f t="shared" si="267"/>
        <v>1546300.4805854643</v>
      </c>
    </row>
    <row r="8525" spans="1:11" x14ac:dyDescent="0.35">
      <c r="A8525" s="2">
        <v>2436</v>
      </c>
      <c r="B8525" t="s">
        <v>2438</v>
      </c>
      <c r="C8525" s="1">
        <v>516517</v>
      </c>
      <c r="D8525" s="1">
        <v>516517</v>
      </c>
      <c r="E8525">
        <v>1</v>
      </c>
      <c r="F8525" t="s">
        <v>5</v>
      </c>
      <c r="G8525" t="s">
        <v>5</v>
      </c>
      <c r="H8525" s="2">
        <v>1992</v>
      </c>
      <c r="I8525" s="2">
        <v>2024</v>
      </c>
      <c r="J8525" s="2">
        <f t="shared" si="266"/>
        <v>32</v>
      </c>
      <c r="K8525" s="8">
        <f t="shared" si="267"/>
        <v>1545180.045289096</v>
      </c>
    </row>
    <row r="8526" spans="1:11" x14ac:dyDescent="0.35">
      <c r="A8526" s="2">
        <v>694</v>
      </c>
      <c r="B8526" t="s">
        <v>699</v>
      </c>
      <c r="C8526" s="1">
        <v>378452</v>
      </c>
      <c r="D8526" s="1">
        <v>378452</v>
      </c>
      <c r="E8526">
        <v>1</v>
      </c>
      <c r="F8526" t="s">
        <v>5</v>
      </c>
      <c r="G8526" t="s">
        <v>5</v>
      </c>
      <c r="H8526" s="2">
        <v>1983</v>
      </c>
      <c r="I8526" s="2">
        <v>2024</v>
      </c>
      <c r="J8526" s="2">
        <f t="shared" si="266"/>
        <v>41</v>
      </c>
      <c r="K8526" s="8">
        <f t="shared" si="267"/>
        <v>1540815.3476944475</v>
      </c>
    </row>
    <row r="8527" spans="1:11" x14ac:dyDescent="0.35">
      <c r="A8527" s="2">
        <v>1834</v>
      </c>
      <c r="B8527" t="s">
        <v>1838</v>
      </c>
      <c r="C8527" s="1">
        <v>463972</v>
      </c>
      <c r="D8527" s="1">
        <v>463972</v>
      </c>
      <c r="E8527">
        <v>1</v>
      </c>
      <c r="F8527" t="s">
        <v>5</v>
      </c>
      <c r="G8527" t="s">
        <v>5</v>
      </c>
      <c r="H8527" s="2">
        <v>1989</v>
      </c>
      <c r="I8527" s="2">
        <v>2024</v>
      </c>
      <c r="J8527" s="2">
        <f t="shared" si="266"/>
        <v>35</v>
      </c>
      <c r="K8527" s="8">
        <f t="shared" si="267"/>
        <v>1538159.4217743597</v>
      </c>
    </row>
    <row r="8528" spans="1:11" x14ac:dyDescent="0.35">
      <c r="A8528" s="2">
        <v>1230</v>
      </c>
      <c r="B8528" t="s">
        <v>1235</v>
      </c>
      <c r="C8528" s="1">
        <v>416393</v>
      </c>
      <c r="D8528" s="1">
        <v>416393</v>
      </c>
      <c r="E8528">
        <v>1</v>
      </c>
      <c r="F8528" t="s">
        <v>5</v>
      </c>
      <c r="G8528" t="s">
        <v>5</v>
      </c>
      <c r="H8528" s="2">
        <v>1986</v>
      </c>
      <c r="I8528" s="2">
        <v>2024</v>
      </c>
      <c r="J8528" s="2">
        <f t="shared" si="266"/>
        <v>38</v>
      </c>
      <c r="K8528" s="8">
        <f t="shared" si="267"/>
        <v>1529776.9198302336</v>
      </c>
    </row>
    <row r="8529" spans="1:11" x14ac:dyDescent="0.35">
      <c r="A8529" s="2">
        <v>695</v>
      </c>
      <c r="B8529" t="s">
        <v>700</v>
      </c>
      <c r="C8529" s="1">
        <v>375713</v>
      </c>
      <c r="D8529" s="1">
        <v>375713</v>
      </c>
      <c r="E8529">
        <v>1</v>
      </c>
      <c r="F8529" t="s">
        <v>5</v>
      </c>
      <c r="G8529" t="s">
        <v>5</v>
      </c>
      <c r="H8529" s="2">
        <v>1983</v>
      </c>
      <c r="I8529" s="2">
        <v>2024</v>
      </c>
      <c r="J8529" s="2">
        <f t="shared" si="266"/>
        <v>41</v>
      </c>
      <c r="K8529" s="8">
        <f t="shared" si="267"/>
        <v>1529663.8853231692</v>
      </c>
    </row>
    <row r="8530" spans="1:11" x14ac:dyDescent="0.35">
      <c r="A8530" s="2">
        <v>2244</v>
      </c>
      <c r="B8530" t="s">
        <v>2246</v>
      </c>
      <c r="C8530" s="1">
        <v>485772</v>
      </c>
      <c r="D8530" s="1">
        <v>485772</v>
      </c>
      <c r="E8530">
        <v>1</v>
      </c>
      <c r="F8530" t="s">
        <v>5</v>
      </c>
      <c r="G8530" t="s">
        <v>5</v>
      </c>
      <c r="H8530" s="2">
        <v>1991</v>
      </c>
      <c r="I8530" s="2">
        <v>2024</v>
      </c>
      <c r="J8530" s="2">
        <f t="shared" si="266"/>
        <v>33</v>
      </c>
      <c r="K8530" s="8">
        <f t="shared" si="267"/>
        <v>1503829.6789336256</v>
      </c>
    </row>
    <row r="8531" spans="1:11" x14ac:dyDescent="0.35">
      <c r="A8531" s="2">
        <v>1028</v>
      </c>
      <c r="B8531" t="s">
        <v>1033</v>
      </c>
      <c r="C8531" s="1">
        <v>393825</v>
      </c>
      <c r="D8531" s="1">
        <v>393825</v>
      </c>
      <c r="E8531">
        <v>1</v>
      </c>
      <c r="F8531" t="s">
        <v>5</v>
      </c>
      <c r="G8531" t="s">
        <v>5</v>
      </c>
      <c r="H8531" s="2">
        <v>1985</v>
      </c>
      <c r="I8531" s="2">
        <v>2024</v>
      </c>
      <c r="J8531" s="2">
        <f t="shared" si="266"/>
        <v>39</v>
      </c>
      <c r="K8531" s="8">
        <f t="shared" si="267"/>
        <v>1497268.4324128998</v>
      </c>
    </row>
    <row r="8532" spans="1:11" x14ac:dyDescent="0.35">
      <c r="A8532" s="2">
        <v>1445</v>
      </c>
      <c r="B8532" t="s">
        <v>1450</v>
      </c>
      <c r="C8532" s="1">
        <v>421201</v>
      </c>
      <c r="D8532" s="1">
        <v>421201</v>
      </c>
      <c r="E8532">
        <v>1</v>
      </c>
      <c r="F8532" t="s">
        <v>5</v>
      </c>
      <c r="G8532" t="s">
        <v>5</v>
      </c>
      <c r="H8532" s="2">
        <v>1987</v>
      </c>
      <c r="I8532" s="2">
        <v>2024</v>
      </c>
      <c r="J8532" s="2">
        <f t="shared" si="266"/>
        <v>37</v>
      </c>
      <c r="K8532" s="8">
        <f t="shared" si="267"/>
        <v>1495348.349632588</v>
      </c>
    </row>
    <row r="8533" spans="1:11" x14ac:dyDescent="0.35">
      <c r="A8533" s="2">
        <v>1029</v>
      </c>
      <c r="B8533" t="s">
        <v>1034</v>
      </c>
      <c r="C8533" s="1">
        <v>390659</v>
      </c>
      <c r="D8533" s="1">
        <v>390659</v>
      </c>
      <c r="E8533">
        <v>1</v>
      </c>
      <c r="F8533" t="s">
        <v>5</v>
      </c>
      <c r="G8533" t="s">
        <v>5</v>
      </c>
      <c r="H8533" s="2">
        <v>1985</v>
      </c>
      <c r="I8533" s="2">
        <v>2024</v>
      </c>
      <c r="J8533" s="2">
        <f t="shared" si="266"/>
        <v>39</v>
      </c>
      <c r="K8533" s="8">
        <f t="shared" si="267"/>
        <v>1485231.7362737027</v>
      </c>
    </row>
    <row r="8534" spans="1:11" x14ac:dyDescent="0.35">
      <c r="A8534" s="2">
        <v>1835</v>
      </c>
      <c r="B8534" t="s">
        <v>1839</v>
      </c>
      <c r="C8534" s="1">
        <v>444055</v>
      </c>
      <c r="D8534" s="1">
        <v>444055</v>
      </c>
      <c r="E8534">
        <v>1</v>
      </c>
      <c r="F8534" t="s">
        <v>5</v>
      </c>
      <c r="G8534" t="s">
        <v>5</v>
      </c>
      <c r="H8534" s="2">
        <v>1989</v>
      </c>
      <c r="I8534" s="2">
        <v>2024</v>
      </c>
      <c r="J8534" s="2">
        <f t="shared" si="266"/>
        <v>35</v>
      </c>
      <c r="K8534" s="8">
        <f t="shared" si="267"/>
        <v>1472130.6070970087</v>
      </c>
    </row>
    <row r="8535" spans="1:11" x14ac:dyDescent="0.35">
      <c r="A8535" s="2">
        <v>1639</v>
      </c>
      <c r="B8535" t="s">
        <v>1644</v>
      </c>
      <c r="C8535" s="1">
        <v>429028</v>
      </c>
      <c r="D8535" s="1">
        <v>429028</v>
      </c>
      <c r="E8535">
        <v>1</v>
      </c>
      <c r="F8535" t="s">
        <v>5</v>
      </c>
      <c r="G8535" t="s">
        <v>5</v>
      </c>
      <c r="H8535" s="2">
        <v>1988</v>
      </c>
      <c r="I8535" s="2">
        <v>2024</v>
      </c>
      <c r="J8535" s="2">
        <f t="shared" si="266"/>
        <v>36</v>
      </c>
      <c r="K8535" s="8">
        <f t="shared" si="267"/>
        <v>1471861.4026806098</v>
      </c>
    </row>
    <row r="8536" spans="1:11" x14ac:dyDescent="0.35">
      <c r="A8536" s="2">
        <v>1030</v>
      </c>
      <c r="B8536" t="s">
        <v>1035</v>
      </c>
      <c r="C8536" s="1">
        <v>385687</v>
      </c>
      <c r="D8536" s="1">
        <v>385687</v>
      </c>
      <c r="E8536">
        <v>1</v>
      </c>
      <c r="F8536" t="s">
        <v>5</v>
      </c>
      <c r="G8536" t="s">
        <v>5</v>
      </c>
      <c r="H8536" s="2">
        <v>1985</v>
      </c>
      <c r="I8536" s="2">
        <v>2024</v>
      </c>
      <c r="J8536" s="2">
        <f t="shared" si="266"/>
        <v>39</v>
      </c>
      <c r="K8536" s="8">
        <f t="shared" si="267"/>
        <v>1466328.8767651471</v>
      </c>
    </row>
    <row r="8537" spans="1:11" x14ac:dyDescent="0.35">
      <c r="A8537" s="2">
        <v>1446</v>
      </c>
      <c r="B8537" t="s">
        <v>1451</v>
      </c>
      <c r="C8537" s="1">
        <v>410952</v>
      </c>
      <c r="D8537" s="1">
        <v>410952</v>
      </c>
      <c r="E8537">
        <v>1</v>
      </c>
      <c r="F8537" t="s">
        <v>5</v>
      </c>
      <c r="G8537" t="s">
        <v>5</v>
      </c>
      <c r="H8537" s="2">
        <v>1987</v>
      </c>
      <c r="I8537" s="2">
        <v>2024</v>
      </c>
      <c r="J8537" s="2">
        <f t="shared" si="266"/>
        <v>37</v>
      </c>
      <c r="K8537" s="8">
        <f t="shared" si="267"/>
        <v>1458962.3362200262</v>
      </c>
    </row>
    <row r="8538" spans="1:11" x14ac:dyDescent="0.35">
      <c r="A8538" s="2">
        <v>35</v>
      </c>
      <c r="B8538" t="s">
        <v>40</v>
      </c>
      <c r="C8538" s="1">
        <v>290674</v>
      </c>
      <c r="D8538" s="1">
        <v>290674</v>
      </c>
      <c r="E8538">
        <v>1</v>
      </c>
      <c r="F8538" t="s">
        <v>5</v>
      </c>
      <c r="G8538" t="s">
        <v>5</v>
      </c>
      <c r="H8538" s="2">
        <v>1977</v>
      </c>
      <c r="I8538" s="2">
        <v>2024</v>
      </c>
      <c r="J8538" s="2">
        <f t="shared" si="266"/>
        <v>47</v>
      </c>
      <c r="K8538" s="8">
        <f t="shared" si="267"/>
        <v>1453369.9999999953</v>
      </c>
    </row>
    <row r="8539" spans="1:11" x14ac:dyDescent="0.35">
      <c r="A8539" s="2">
        <v>1640</v>
      </c>
      <c r="B8539" t="s">
        <v>1645</v>
      </c>
      <c r="C8539" s="1">
        <v>422667</v>
      </c>
      <c r="D8539" s="1">
        <v>422667</v>
      </c>
      <c r="E8539">
        <v>1</v>
      </c>
      <c r="F8539" t="s">
        <v>5</v>
      </c>
      <c r="G8539" t="s">
        <v>5</v>
      </c>
      <c r="H8539" s="2">
        <v>1988</v>
      </c>
      <c r="I8539" s="2">
        <v>2024</v>
      </c>
      <c r="J8539" s="2">
        <f t="shared" si="266"/>
        <v>36</v>
      </c>
      <c r="K8539" s="8">
        <f t="shared" si="267"/>
        <v>1450038.7934745641</v>
      </c>
    </row>
    <row r="8540" spans="1:11" x14ac:dyDescent="0.35">
      <c r="A8540" s="2">
        <v>1641</v>
      </c>
      <c r="B8540" t="s">
        <v>1646</v>
      </c>
      <c r="C8540" s="1">
        <v>418379</v>
      </c>
      <c r="D8540" s="1">
        <v>418379</v>
      </c>
      <c r="E8540">
        <v>1</v>
      </c>
      <c r="F8540" t="s">
        <v>5</v>
      </c>
      <c r="G8540" t="s">
        <v>5</v>
      </c>
      <c r="H8540" s="2">
        <v>1988</v>
      </c>
      <c r="I8540" s="2">
        <v>2024</v>
      </c>
      <c r="J8540" s="2">
        <f t="shared" si="266"/>
        <v>36</v>
      </c>
      <c r="K8540" s="8">
        <f t="shared" si="267"/>
        <v>1435328.0014174152</v>
      </c>
    </row>
    <row r="8541" spans="1:11" x14ac:dyDescent="0.35">
      <c r="A8541" s="2">
        <v>2437</v>
      </c>
      <c r="B8541" t="s">
        <v>2439</v>
      </c>
      <c r="C8541" s="1">
        <v>479676</v>
      </c>
      <c r="D8541" s="1">
        <v>479676</v>
      </c>
      <c r="E8541">
        <v>1</v>
      </c>
      <c r="F8541" t="s">
        <v>5</v>
      </c>
      <c r="G8541" t="s">
        <v>5</v>
      </c>
      <c r="H8541" s="2">
        <v>1992</v>
      </c>
      <c r="I8541" s="2">
        <v>2024</v>
      </c>
      <c r="J8541" s="2">
        <f t="shared" si="266"/>
        <v>32</v>
      </c>
      <c r="K8541" s="8">
        <f t="shared" si="267"/>
        <v>1434968.8072301443</v>
      </c>
    </row>
    <row r="8542" spans="1:11" x14ac:dyDescent="0.35">
      <c r="A8542" s="2">
        <v>1031</v>
      </c>
      <c r="B8542" t="s">
        <v>1036</v>
      </c>
      <c r="C8542" s="1">
        <v>372438</v>
      </c>
      <c r="D8542" s="1">
        <v>372438</v>
      </c>
      <c r="E8542">
        <v>1</v>
      </c>
      <c r="F8542" t="s">
        <v>5</v>
      </c>
      <c r="G8542" t="s">
        <v>5</v>
      </c>
      <c r="H8542" s="2">
        <v>1985</v>
      </c>
      <c r="I8542" s="2">
        <v>2024</v>
      </c>
      <c r="J8542" s="2">
        <f t="shared" si="266"/>
        <v>39</v>
      </c>
      <c r="K8542" s="8">
        <f t="shared" si="267"/>
        <v>1415958.0027448626</v>
      </c>
    </row>
    <row r="8543" spans="1:11" x14ac:dyDescent="0.35">
      <c r="A8543" s="2">
        <v>2245</v>
      </c>
      <c r="B8543" t="s">
        <v>2247</v>
      </c>
      <c r="C8543" s="1">
        <v>456127</v>
      </c>
      <c r="D8543" s="1">
        <v>456127</v>
      </c>
      <c r="E8543">
        <v>1</v>
      </c>
      <c r="F8543" t="s">
        <v>5</v>
      </c>
      <c r="G8543" t="s">
        <v>5</v>
      </c>
      <c r="H8543" s="2">
        <v>1991</v>
      </c>
      <c r="I8543" s="2">
        <v>2024</v>
      </c>
      <c r="J8543" s="2">
        <f t="shared" si="266"/>
        <v>33</v>
      </c>
      <c r="K8543" s="8">
        <f t="shared" si="267"/>
        <v>1412056.1085508382</v>
      </c>
    </row>
    <row r="8544" spans="1:11" x14ac:dyDescent="0.35">
      <c r="A8544" s="2">
        <v>1836</v>
      </c>
      <c r="B8544" t="s">
        <v>1840</v>
      </c>
      <c r="C8544" s="1">
        <v>418053</v>
      </c>
      <c r="D8544" s="1">
        <v>418053</v>
      </c>
      <c r="E8544">
        <v>1</v>
      </c>
      <c r="F8544" t="s">
        <v>5</v>
      </c>
      <c r="G8544" t="s">
        <v>5</v>
      </c>
      <c r="H8544" s="2">
        <v>1989</v>
      </c>
      <c r="I8544" s="2">
        <v>2024</v>
      </c>
      <c r="J8544" s="2">
        <f t="shared" si="266"/>
        <v>35</v>
      </c>
      <c r="K8544" s="8">
        <f t="shared" si="267"/>
        <v>1385928.8076673516</v>
      </c>
    </row>
    <row r="8545" spans="1:11" x14ac:dyDescent="0.35">
      <c r="A8545" s="2">
        <v>531</v>
      </c>
      <c r="B8545" t="s">
        <v>536</v>
      </c>
      <c r="C8545" s="1">
        <v>327958</v>
      </c>
      <c r="D8545" s="1">
        <v>327958</v>
      </c>
      <c r="E8545">
        <v>1</v>
      </c>
      <c r="F8545" t="s">
        <v>5</v>
      </c>
      <c r="G8545" t="s">
        <v>5</v>
      </c>
      <c r="H8545" s="2">
        <v>1982</v>
      </c>
      <c r="I8545" s="2">
        <v>2024</v>
      </c>
      <c r="J8545" s="2">
        <f t="shared" si="266"/>
        <v>42</v>
      </c>
      <c r="K8545" s="8">
        <f t="shared" si="267"/>
        <v>1381750.7930284459</v>
      </c>
    </row>
    <row r="8546" spans="1:11" x14ac:dyDescent="0.35">
      <c r="A8546" s="2">
        <v>1642</v>
      </c>
      <c r="B8546" t="s">
        <v>1647</v>
      </c>
      <c r="C8546" s="1">
        <v>401421</v>
      </c>
      <c r="D8546" s="1">
        <v>401421</v>
      </c>
      <c r="E8546">
        <v>1</v>
      </c>
      <c r="F8546" t="s">
        <v>5</v>
      </c>
      <c r="G8546" t="s">
        <v>5</v>
      </c>
      <c r="H8546" s="2">
        <v>1988</v>
      </c>
      <c r="I8546" s="2">
        <v>2024</v>
      </c>
      <c r="J8546" s="2">
        <f t="shared" si="266"/>
        <v>36</v>
      </c>
      <c r="K8546" s="8">
        <f t="shared" si="267"/>
        <v>1377150.3867473756</v>
      </c>
    </row>
    <row r="8547" spans="1:11" x14ac:dyDescent="0.35">
      <c r="A8547" s="2">
        <v>1032</v>
      </c>
      <c r="B8547" t="s">
        <v>1037</v>
      </c>
      <c r="C8547" s="1">
        <v>358574</v>
      </c>
      <c r="D8547" s="1">
        <v>358574</v>
      </c>
      <c r="E8547">
        <v>1</v>
      </c>
      <c r="F8547" t="s">
        <v>5</v>
      </c>
      <c r="G8547" t="s">
        <v>5</v>
      </c>
      <c r="H8547" s="2">
        <v>1985</v>
      </c>
      <c r="I8547" s="2">
        <v>2024</v>
      </c>
      <c r="J8547" s="2">
        <f t="shared" si="266"/>
        <v>39</v>
      </c>
      <c r="K8547" s="8">
        <f t="shared" si="267"/>
        <v>1363248.9833911587</v>
      </c>
    </row>
    <row r="8548" spans="1:11" x14ac:dyDescent="0.35">
      <c r="A8548" s="2">
        <v>1837</v>
      </c>
      <c r="B8548" t="s">
        <v>1841</v>
      </c>
      <c r="C8548" s="1">
        <v>408839</v>
      </c>
      <c r="D8548" s="1">
        <v>408839</v>
      </c>
      <c r="E8548">
        <v>1</v>
      </c>
      <c r="F8548" t="s">
        <v>5</v>
      </c>
      <c r="G8548" t="s">
        <v>5</v>
      </c>
      <c r="H8548" s="2">
        <v>1989</v>
      </c>
      <c r="I8548" s="2">
        <v>2024</v>
      </c>
      <c r="J8548" s="2">
        <f t="shared" si="266"/>
        <v>35</v>
      </c>
      <c r="K8548" s="8">
        <f t="shared" si="267"/>
        <v>1355382.5658419202</v>
      </c>
    </row>
    <row r="8549" spans="1:11" x14ac:dyDescent="0.35">
      <c r="A8549" s="2">
        <v>858</v>
      </c>
      <c r="B8549" t="s">
        <v>863</v>
      </c>
      <c r="C8549" s="1">
        <v>343890</v>
      </c>
      <c r="D8549" s="1">
        <v>343890</v>
      </c>
      <c r="E8549">
        <v>1</v>
      </c>
      <c r="F8549" t="s">
        <v>5</v>
      </c>
      <c r="G8549" t="s">
        <v>5</v>
      </c>
      <c r="H8549" s="2">
        <v>1984</v>
      </c>
      <c r="I8549" s="2">
        <v>2024</v>
      </c>
      <c r="J8549" s="2">
        <f t="shared" si="266"/>
        <v>40</v>
      </c>
      <c r="K8549" s="8">
        <f t="shared" si="267"/>
        <v>1352968.3458328291</v>
      </c>
    </row>
    <row r="8550" spans="1:11" x14ac:dyDescent="0.35">
      <c r="A8550" s="2">
        <v>2438</v>
      </c>
      <c r="B8550" t="s">
        <v>2440</v>
      </c>
      <c r="C8550" s="1">
        <v>450501</v>
      </c>
      <c r="D8550" s="1">
        <v>450501</v>
      </c>
      <c r="E8550">
        <v>1</v>
      </c>
      <c r="F8550" t="s">
        <v>5</v>
      </c>
      <c r="G8550" t="s">
        <v>5</v>
      </c>
      <c r="H8550" s="2">
        <v>1992</v>
      </c>
      <c r="I8550" s="2">
        <v>2024</v>
      </c>
      <c r="J8550" s="2">
        <f t="shared" si="266"/>
        <v>32</v>
      </c>
      <c r="K8550" s="8">
        <f t="shared" si="267"/>
        <v>1347690.6966910732</v>
      </c>
    </row>
    <row r="8551" spans="1:11" x14ac:dyDescent="0.35">
      <c r="A8551" s="2">
        <v>2246</v>
      </c>
      <c r="B8551" t="s">
        <v>2248</v>
      </c>
      <c r="C8551" s="1">
        <v>424773</v>
      </c>
      <c r="D8551" s="1">
        <v>424773</v>
      </c>
      <c r="E8551">
        <v>1</v>
      </c>
      <c r="F8551" t="s">
        <v>5</v>
      </c>
      <c r="G8551" t="s">
        <v>5</v>
      </c>
      <c r="H8551" s="2">
        <v>1991</v>
      </c>
      <c r="I8551" s="2">
        <v>2024</v>
      </c>
      <c r="J8551" s="2">
        <f t="shared" si="266"/>
        <v>33</v>
      </c>
      <c r="K8551" s="8">
        <f t="shared" si="267"/>
        <v>1314991.897864992</v>
      </c>
    </row>
    <row r="8552" spans="1:11" x14ac:dyDescent="0.35">
      <c r="A8552" s="2">
        <v>404</v>
      </c>
      <c r="B8552" t="s">
        <v>409</v>
      </c>
      <c r="C8552" s="1">
        <v>300000</v>
      </c>
      <c r="D8552" s="1">
        <v>300000</v>
      </c>
      <c r="E8552">
        <v>1</v>
      </c>
      <c r="F8552" t="s">
        <v>5</v>
      </c>
      <c r="G8552" t="s">
        <v>5</v>
      </c>
      <c r="H8552" s="2">
        <v>1981</v>
      </c>
      <c r="I8552" s="2">
        <v>2024</v>
      </c>
      <c r="J8552" s="2">
        <f t="shared" si="266"/>
        <v>43</v>
      </c>
      <c r="K8552" s="8">
        <f t="shared" si="267"/>
        <v>1307990.0797955345</v>
      </c>
    </row>
    <row r="8553" spans="1:11" x14ac:dyDescent="0.35">
      <c r="A8553" s="2">
        <v>1231</v>
      </c>
      <c r="B8553" t="s">
        <v>1236</v>
      </c>
      <c r="C8553" s="1">
        <v>351623</v>
      </c>
      <c r="D8553" s="1">
        <v>351623</v>
      </c>
      <c r="E8553">
        <v>1</v>
      </c>
      <c r="F8553" t="s">
        <v>5</v>
      </c>
      <c r="G8553" t="s">
        <v>5</v>
      </c>
      <c r="H8553" s="2">
        <v>1986</v>
      </c>
      <c r="I8553" s="2">
        <v>2024</v>
      </c>
      <c r="J8553" s="2">
        <f t="shared" si="266"/>
        <v>38</v>
      </c>
      <c r="K8553" s="8">
        <f t="shared" si="267"/>
        <v>1291819.8670041673</v>
      </c>
    </row>
    <row r="8554" spans="1:11" x14ac:dyDescent="0.35">
      <c r="A8554" s="2">
        <v>1643</v>
      </c>
      <c r="B8554" t="s">
        <v>1648</v>
      </c>
      <c r="C8554" s="1">
        <v>373743</v>
      </c>
      <c r="D8554" s="1">
        <v>373743</v>
      </c>
      <c r="E8554">
        <v>1</v>
      </c>
      <c r="F8554" t="s">
        <v>5</v>
      </c>
      <c r="G8554" t="s">
        <v>5</v>
      </c>
      <c r="H8554" s="2">
        <v>1988</v>
      </c>
      <c r="I8554" s="2">
        <v>2024</v>
      </c>
      <c r="J8554" s="2">
        <f t="shared" si="266"/>
        <v>36</v>
      </c>
      <c r="K8554" s="8">
        <f t="shared" si="267"/>
        <v>1282195.7919344639</v>
      </c>
    </row>
    <row r="8555" spans="1:11" x14ac:dyDescent="0.35">
      <c r="A8555" s="2">
        <v>1644</v>
      </c>
      <c r="B8555" t="s">
        <v>1649</v>
      </c>
      <c r="C8555" s="1">
        <v>370698</v>
      </c>
      <c r="D8555" s="1">
        <v>370698</v>
      </c>
      <c r="E8555">
        <v>1</v>
      </c>
      <c r="F8555" t="s">
        <v>5</v>
      </c>
      <c r="G8555" t="s">
        <v>5</v>
      </c>
      <c r="H8555" s="2">
        <v>1988</v>
      </c>
      <c r="I8555" s="2">
        <v>2024</v>
      </c>
      <c r="J8555" s="2">
        <f t="shared" si="266"/>
        <v>36</v>
      </c>
      <c r="K8555" s="8">
        <f t="shared" si="267"/>
        <v>1271749.3456158962</v>
      </c>
    </row>
    <row r="8556" spans="1:11" x14ac:dyDescent="0.35">
      <c r="A8556" s="2">
        <v>1232</v>
      </c>
      <c r="B8556" t="s">
        <v>1237</v>
      </c>
      <c r="C8556" s="1">
        <v>345280</v>
      </c>
      <c r="D8556" s="1">
        <v>345280</v>
      </c>
      <c r="E8556">
        <v>1</v>
      </c>
      <c r="F8556" t="s">
        <v>5</v>
      </c>
      <c r="G8556" t="s">
        <v>5</v>
      </c>
      <c r="H8556" s="2">
        <v>1986</v>
      </c>
      <c r="I8556" s="2">
        <v>2024</v>
      </c>
      <c r="J8556" s="2">
        <f t="shared" si="266"/>
        <v>38</v>
      </c>
      <c r="K8556" s="8">
        <f t="shared" si="267"/>
        <v>1268516.4613213553</v>
      </c>
    </row>
    <row r="8557" spans="1:11" x14ac:dyDescent="0.35">
      <c r="A8557" s="2">
        <v>2439</v>
      </c>
      <c r="B8557" t="s">
        <v>2441</v>
      </c>
      <c r="C8557" s="1">
        <v>422503</v>
      </c>
      <c r="D8557" s="1">
        <v>422503</v>
      </c>
      <c r="E8557">
        <v>1</v>
      </c>
      <c r="F8557" t="s">
        <v>5</v>
      </c>
      <c r="G8557" t="s">
        <v>5</v>
      </c>
      <c r="H8557" s="2">
        <v>1992</v>
      </c>
      <c r="I8557" s="2">
        <v>2024</v>
      </c>
      <c r="J8557" s="2">
        <f t="shared" si="266"/>
        <v>32</v>
      </c>
      <c r="K8557" s="8">
        <f t="shared" si="267"/>
        <v>1263933.6259499278</v>
      </c>
    </row>
    <row r="8558" spans="1:11" x14ac:dyDescent="0.35">
      <c r="A8558" s="2">
        <v>1033</v>
      </c>
      <c r="B8558" t="s">
        <v>1038</v>
      </c>
      <c r="C8558" s="1">
        <v>331816</v>
      </c>
      <c r="D8558" s="1">
        <v>331816</v>
      </c>
      <c r="E8558">
        <v>1</v>
      </c>
      <c r="F8558" t="s">
        <v>5</v>
      </c>
      <c r="G8558" t="s">
        <v>5</v>
      </c>
      <c r="H8558" s="2">
        <v>1985</v>
      </c>
      <c r="I8558" s="2">
        <v>2024</v>
      </c>
      <c r="J8558" s="2">
        <f t="shared" si="266"/>
        <v>39</v>
      </c>
      <c r="K8558" s="8">
        <f t="shared" si="267"/>
        <v>1261518.7511445915</v>
      </c>
    </row>
    <row r="8559" spans="1:11" x14ac:dyDescent="0.35">
      <c r="A8559" s="2">
        <v>696</v>
      </c>
      <c r="B8559" t="s">
        <v>701</v>
      </c>
      <c r="C8559" s="1">
        <v>306061</v>
      </c>
      <c r="D8559" s="1">
        <v>306061</v>
      </c>
      <c r="E8559">
        <v>1</v>
      </c>
      <c r="F8559" t="s">
        <v>5</v>
      </c>
      <c r="G8559" t="s">
        <v>5</v>
      </c>
      <c r="H8559" s="2">
        <v>1983</v>
      </c>
      <c r="I8559" s="2">
        <v>2024</v>
      </c>
      <c r="J8559" s="2">
        <f t="shared" si="266"/>
        <v>41</v>
      </c>
      <c r="K8559" s="8">
        <f t="shared" si="267"/>
        <v>1246085.3321708178</v>
      </c>
    </row>
    <row r="8560" spans="1:11" x14ac:dyDescent="0.35">
      <c r="A8560" s="2">
        <v>532</v>
      </c>
      <c r="B8560" t="s">
        <v>537</v>
      </c>
      <c r="C8560" s="1">
        <v>291390</v>
      </c>
      <c r="D8560" s="1">
        <v>291390</v>
      </c>
      <c r="E8560">
        <v>1</v>
      </c>
      <c r="F8560" t="s">
        <v>5</v>
      </c>
      <c r="G8560" t="s">
        <v>5</v>
      </c>
      <c r="H8560" s="2">
        <v>1982</v>
      </c>
      <c r="I8560" s="2">
        <v>2024</v>
      </c>
      <c r="J8560" s="2">
        <f t="shared" si="266"/>
        <v>42</v>
      </c>
      <c r="K8560" s="8">
        <f t="shared" si="267"/>
        <v>1227682.7019940324</v>
      </c>
    </row>
    <row r="8561" spans="1:11" x14ac:dyDescent="0.35">
      <c r="A8561" s="2">
        <v>1838</v>
      </c>
      <c r="B8561" t="s">
        <v>1842</v>
      </c>
      <c r="C8561" s="1">
        <v>363561</v>
      </c>
      <c r="D8561" s="1">
        <v>363561</v>
      </c>
      <c r="E8561">
        <v>1</v>
      </c>
      <c r="F8561" t="s">
        <v>5</v>
      </c>
      <c r="G8561" t="s">
        <v>5</v>
      </c>
      <c r="H8561" s="2">
        <v>1989</v>
      </c>
      <c r="I8561" s="2">
        <v>2024</v>
      </c>
      <c r="J8561" s="2">
        <f t="shared" si="266"/>
        <v>35</v>
      </c>
      <c r="K8561" s="8">
        <f t="shared" si="267"/>
        <v>1205276.9941714327</v>
      </c>
    </row>
    <row r="8562" spans="1:11" x14ac:dyDescent="0.35">
      <c r="A8562" s="2">
        <v>1645</v>
      </c>
      <c r="B8562" t="s">
        <v>1650</v>
      </c>
      <c r="C8562" s="1">
        <v>346730</v>
      </c>
      <c r="D8562" s="1">
        <v>346730</v>
      </c>
      <c r="E8562">
        <v>1</v>
      </c>
      <c r="F8562" t="s">
        <v>5</v>
      </c>
      <c r="G8562" t="s">
        <v>5</v>
      </c>
      <c r="H8562" s="2">
        <v>1988</v>
      </c>
      <c r="I8562" s="2">
        <v>2024</v>
      </c>
      <c r="J8562" s="2">
        <f t="shared" si="266"/>
        <v>36</v>
      </c>
      <c r="K8562" s="8">
        <f t="shared" si="267"/>
        <v>1189522.6049382507</v>
      </c>
    </row>
    <row r="8563" spans="1:11" x14ac:dyDescent="0.35">
      <c r="A8563" s="2">
        <v>1646</v>
      </c>
      <c r="B8563" t="s">
        <v>1651</v>
      </c>
      <c r="C8563" s="1">
        <v>346297</v>
      </c>
      <c r="D8563" s="1">
        <v>346297</v>
      </c>
      <c r="E8563">
        <v>1</v>
      </c>
      <c r="F8563" t="s">
        <v>5</v>
      </c>
      <c r="G8563" t="s">
        <v>5</v>
      </c>
      <c r="H8563" s="2">
        <v>1988</v>
      </c>
      <c r="I8563" s="2">
        <v>2024</v>
      </c>
      <c r="J8563" s="2">
        <f t="shared" si="266"/>
        <v>36</v>
      </c>
      <c r="K8563" s="8">
        <f t="shared" si="267"/>
        <v>1188037.116841062</v>
      </c>
    </row>
    <row r="8564" spans="1:11" x14ac:dyDescent="0.35">
      <c r="A8564" s="2">
        <v>2440</v>
      </c>
      <c r="B8564" t="s">
        <v>2442</v>
      </c>
      <c r="C8564" s="1">
        <v>396573</v>
      </c>
      <c r="D8564" s="1">
        <v>396573</v>
      </c>
      <c r="E8564">
        <v>1</v>
      </c>
      <c r="F8564" t="s">
        <v>5</v>
      </c>
      <c r="G8564" t="s">
        <v>5</v>
      </c>
      <c r="H8564" s="2">
        <v>1992</v>
      </c>
      <c r="I8564" s="2">
        <v>2024</v>
      </c>
      <c r="J8564" s="2">
        <f t="shared" si="266"/>
        <v>32</v>
      </c>
      <c r="K8564" s="8">
        <f t="shared" si="267"/>
        <v>1186363.0550406524</v>
      </c>
    </row>
    <row r="8565" spans="1:11" x14ac:dyDescent="0.35">
      <c r="A8565" s="2">
        <v>1233</v>
      </c>
      <c r="B8565" t="s">
        <v>1238</v>
      </c>
      <c r="C8565" s="1">
        <v>320256</v>
      </c>
      <c r="D8565" s="1">
        <v>320256</v>
      </c>
      <c r="E8565">
        <v>1</v>
      </c>
      <c r="F8565" t="s">
        <v>5</v>
      </c>
      <c r="G8565" t="s">
        <v>5</v>
      </c>
      <c r="H8565" s="2">
        <v>1986</v>
      </c>
      <c r="I8565" s="2">
        <v>2024</v>
      </c>
      <c r="J8565" s="2">
        <f t="shared" si="266"/>
        <v>38</v>
      </c>
      <c r="K8565" s="8">
        <f t="shared" si="267"/>
        <v>1176581.3479985285</v>
      </c>
    </row>
    <row r="8566" spans="1:11" x14ac:dyDescent="0.35">
      <c r="A8566" s="2">
        <v>2441</v>
      </c>
      <c r="B8566" t="s">
        <v>2443</v>
      </c>
      <c r="C8566" s="1">
        <v>390152</v>
      </c>
      <c r="D8566" s="1">
        <v>390152</v>
      </c>
      <c r="E8566">
        <v>1</v>
      </c>
      <c r="F8566" t="s">
        <v>5</v>
      </c>
      <c r="G8566" t="s">
        <v>5</v>
      </c>
      <c r="H8566" s="2">
        <v>1992</v>
      </c>
      <c r="I8566" s="2">
        <v>2024</v>
      </c>
      <c r="J8566" s="2">
        <f t="shared" si="266"/>
        <v>32</v>
      </c>
      <c r="K8566" s="8">
        <f t="shared" si="267"/>
        <v>1167154.391877966</v>
      </c>
    </row>
    <row r="8567" spans="1:11" x14ac:dyDescent="0.35">
      <c r="A8567" s="2">
        <v>1034</v>
      </c>
      <c r="B8567" t="s">
        <v>1039</v>
      </c>
      <c r="C8567" s="1">
        <v>305102</v>
      </c>
      <c r="D8567" s="1">
        <v>305102</v>
      </c>
      <c r="E8567">
        <v>1</v>
      </c>
      <c r="F8567" t="s">
        <v>5</v>
      </c>
      <c r="G8567" t="s">
        <v>5</v>
      </c>
      <c r="H8567" s="2">
        <v>1985</v>
      </c>
      <c r="I8567" s="2">
        <v>2024</v>
      </c>
      <c r="J8567" s="2">
        <f t="shared" si="266"/>
        <v>39</v>
      </c>
      <c r="K8567" s="8">
        <f t="shared" si="267"/>
        <v>1159955.8008405778</v>
      </c>
    </row>
    <row r="8568" spans="1:11" x14ac:dyDescent="0.35">
      <c r="A8568" s="2">
        <v>2442</v>
      </c>
      <c r="B8568" t="s">
        <v>2444</v>
      </c>
      <c r="C8568" s="1">
        <v>377832</v>
      </c>
      <c r="D8568" s="1">
        <v>377832</v>
      </c>
      <c r="E8568">
        <v>1</v>
      </c>
      <c r="F8568" t="s">
        <v>5</v>
      </c>
      <c r="G8568" t="s">
        <v>5</v>
      </c>
      <c r="H8568" s="2">
        <v>1992</v>
      </c>
      <c r="I8568" s="2">
        <v>2024</v>
      </c>
      <c r="J8568" s="2">
        <f t="shared" si="266"/>
        <v>32</v>
      </c>
      <c r="K8568" s="8">
        <f t="shared" si="267"/>
        <v>1130298.6481987422</v>
      </c>
    </row>
    <row r="8569" spans="1:11" x14ac:dyDescent="0.35">
      <c r="A8569" s="2">
        <v>1839</v>
      </c>
      <c r="B8569" t="s">
        <v>1843</v>
      </c>
      <c r="C8569" s="1">
        <v>337812</v>
      </c>
      <c r="D8569" s="1">
        <v>337812</v>
      </c>
      <c r="E8569">
        <v>1</v>
      </c>
      <c r="F8569" t="s">
        <v>5</v>
      </c>
      <c r="G8569" t="s">
        <v>5</v>
      </c>
      <c r="H8569" s="2">
        <v>1989</v>
      </c>
      <c r="I8569" s="2">
        <v>2024</v>
      </c>
      <c r="J8569" s="2">
        <f t="shared" si="266"/>
        <v>35</v>
      </c>
      <c r="K8569" s="8">
        <f t="shared" si="267"/>
        <v>1119913.9400404335</v>
      </c>
    </row>
    <row r="8570" spans="1:11" x14ac:dyDescent="0.35">
      <c r="A8570" s="2">
        <v>533</v>
      </c>
      <c r="B8570" t="s">
        <v>538</v>
      </c>
      <c r="C8570" s="1">
        <v>263635</v>
      </c>
      <c r="D8570" s="1">
        <v>263635</v>
      </c>
      <c r="E8570">
        <v>1</v>
      </c>
      <c r="F8570" t="s">
        <v>5</v>
      </c>
      <c r="G8570" t="s">
        <v>5</v>
      </c>
      <c r="H8570" s="2">
        <v>1982</v>
      </c>
      <c r="I8570" s="2">
        <v>2024</v>
      </c>
      <c r="J8570" s="2">
        <f t="shared" si="266"/>
        <v>42</v>
      </c>
      <c r="K8570" s="8">
        <f t="shared" si="267"/>
        <v>1110745.4927766798</v>
      </c>
    </row>
    <row r="8571" spans="1:11" x14ac:dyDescent="0.35">
      <c r="A8571" s="2">
        <v>697</v>
      </c>
      <c r="B8571" t="s">
        <v>702</v>
      </c>
      <c r="C8571" s="1">
        <v>272278</v>
      </c>
      <c r="D8571" s="1">
        <v>272278</v>
      </c>
      <c r="E8571">
        <v>1</v>
      </c>
      <c r="F8571" t="s">
        <v>5</v>
      </c>
      <c r="G8571" t="s">
        <v>5</v>
      </c>
      <c r="H8571" s="2">
        <v>1983</v>
      </c>
      <c r="I8571" s="2">
        <v>2024</v>
      </c>
      <c r="J8571" s="2">
        <f t="shared" si="266"/>
        <v>41</v>
      </c>
      <c r="K8571" s="8">
        <f t="shared" si="267"/>
        <v>1108542.4868663631</v>
      </c>
    </row>
    <row r="8572" spans="1:11" x14ac:dyDescent="0.35">
      <c r="A8572" s="2">
        <v>1840</v>
      </c>
      <c r="B8572" t="s">
        <v>1844</v>
      </c>
      <c r="C8572" s="1">
        <v>315421</v>
      </c>
      <c r="D8572" s="1">
        <v>315421</v>
      </c>
      <c r="E8572">
        <v>1</v>
      </c>
      <c r="F8572" t="s">
        <v>5</v>
      </c>
      <c r="G8572" t="s">
        <v>5</v>
      </c>
      <c r="H8572" s="2">
        <v>1989</v>
      </c>
      <c r="I8572" s="2">
        <v>2024</v>
      </c>
      <c r="J8572" s="2">
        <f t="shared" si="266"/>
        <v>35</v>
      </c>
      <c r="K8572" s="8">
        <f t="shared" si="267"/>
        <v>1045683.323509803</v>
      </c>
    </row>
    <row r="8573" spans="1:11" x14ac:dyDescent="0.35">
      <c r="A8573" s="2">
        <v>859</v>
      </c>
      <c r="B8573" t="s">
        <v>864</v>
      </c>
      <c r="C8573" s="1">
        <v>261033</v>
      </c>
      <c r="D8573" s="1">
        <v>261033</v>
      </c>
      <c r="E8573">
        <v>1</v>
      </c>
      <c r="F8573" t="s">
        <v>5</v>
      </c>
      <c r="G8573" t="s">
        <v>5</v>
      </c>
      <c r="H8573" s="2">
        <v>1984</v>
      </c>
      <c r="I8573" s="2">
        <v>2024</v>
      </c>
      <c r="J8573" s="2">
        <f t="shared" si="266"/>
        <v>40</v>
      </c>
      <c r="K8573" s="8">
        <f t="shared" si="267"/>
        <v>1026983.5884084471</v>
      </c>
    </row>
    <row r="8574" spans="1:11" x14ac:dyDescent="0.35">
      <c r="A8574" s="2">
        <v>1234</v>
      </c>
      <c r="B8574" t="s">
        <v>1239</v>
      </c>
      <c r="C8574" s="1">
        <v>278623</v>
      </c>
      <c r="D8574" s="1">
        <v>278623</v>
      </c>
      <c r="E8574">
        <v>1</v>
      </c>
      <c r="F8574" t="s">
        <v>5</v>
      </c>
      <c r="G8574" t="s">
        <v>5</v>
      </c>
      <c r="H8574" s="2">
        <v>1986</v>
      </c>
      <c r="I8574" s="2">
        <v>2024</v>
      </c>
      <c r="J8574" s="2">
        <f t="shared" si="266"/>
        <v>38</v>
      </c>
      <c r="K8574" s="8">
        <f t="shared" si="267"/>
        <v>1023626.8014444507</v>
      </c>
    </row>
    <row r="8575" spans="1:11" x14ac:dyDescent="0.35">
      <c r="A8575" s="2">
        <v>1235</v>
      </c>
      <c r="B8575" t="s">
        <v>1240</v>
      </c>
      <c r="C8575" s="1">
        <v>277646</v>
      </c>
      <c r="D8575" s="1">
        <v>277646</v>
      </c>
      <c r="E8575">
        <v>1</v>
      </c>
      <c r="F8575" t="s">
        <v>5</v>
      </c>
      <c r="G8575" t="s">
        <v>5</v>
      </c>
      <c r="H8575" s="2">
        <v>1986</v>
      </c>
      <c r="I8575" s="2">
        <v>2024</v>
      </c>
      <c r="J8575" s="2">
        <f t="shared" si="266"/>
        <v>38</v>
      </c>
      <c r="K8575" s="8">
        <f t="shared" si="267"/>
        <v>1020037.423019083</v>
      </c>
    </row>
    <row r="8576" spans="1:11" x14ac:dyDescent="0.35">
      <c r="A8576" s="2">
        <v>1236</v>
      </c>
      <c r="B8576" t="s">
        <v>1241</v>
      </c>
      <c r="C8576" s="1">
        <v>277405</v>
      </c>
      <c r="D8576" s="1">
        <v>277405</v>
      </c>
      <c r="E8576">
        <v>1</v>
      </c>
      <c r="F8576" t="s">
        <v>5</v>
      </c>
      <c r="G8576" t="s">
        <v>5</v>
      </c>
      <c r="H8576" s="2">
        <v>1986</v>
      </c>
      <c r="I8576" s="2">
        <v>2024</v>
      </c>
      <c r="J8576" s="2">
        <f t="shared" si="266"/>
        <v>38</v>
      </c>
      <c r="K8576" s="8">
        <f t="shared" si="267"/>
        <v>1019152.018514975</v>
      </c>
    </row>
    <row r="8577" spans="1:11" x14ac:dyDescent="0.35">
      <c r="A8577" s="2">
        <v>1237</v>
      </c>
      <c r="B8577" t="s">
        <v>1242</v>
      </c>
      <c r="C8577" s="1">
        <v>275000</v>
      </c>
      <c r="D8577" s="1">
        <v>275000</v>
      </c>
      <c r="E8577">
        <v>1</v>
      </c>
      <c r="F8577" t="s">
        <v>5</v>
      </c>
      <c r="G8577" t="s">
        <v>5</v>
      </c>
      <c r="H8577" s="2">
        <v>1986</v>
      </c>
      <c r="I8577" s="2">
        <v>2024</v>
      </c>
      <c r="J8577" s="2">
        <f t="shared" si="266"/>
        <v>38</v>
      </c>
      <c r="K8577" s="8">
        <f t="shared" si="267"/>
        <v>1010316.3428619459</v>
      </c>
    </row>
    <row r="8578" spans="1:11" x14ac:dyDescent="0.35">
      <c r="A8578" s="2">
        <v>1238</v>
      </c>
      <c r="B8578" t="s">
        <v>1243</v>
      </c>
      <c r="C8578" s="1">
        <v>267249</v>
      </c>
      <c r="D8578" s="1">
        <v>267249</v>
      </c>
      <c r="E8578">
        <v>1</v>
      </c>
      <c r="F8578" t="s">
        <v>5</v>
      </c>
      <c r="G8578" t="s">
        <v>5</v>
      </c>
      <c r="H8578" s="2">
        <v>1986</v>
      </c>
      <c r="I8578" s="2">
        <v>2024</v>
      </c>
      <c r="J8578" s="2">
        <f t="shared" ref="J8578:J8641" si="268">I8578-H8578</f>
        <v>38</v>
      </c>
      <c r="K8578" s="8">
        <f t="shared" ref="K8578:K8641" si="269">C8578*(1+$L$2)^J8578</f>
        <v>981840.11750368064</v>
      </c>
    </row>
    <row r="8579" spans="1:11" x14ac:dyDescent="0.35">
      <c r="A8579" s="2">
        <v>1841</v>
      </c>
      <c r="B8579" t="s">
        <v>1845</v>
      </c>
      <c r="C8579" s="1">
        <v>294266</v>
      </c>
      <c r="D8579" s="1">
        <v>294266</v>
      </c>
      <c r="E8579">
        <v>1</v>
      </c>
      <c r="F8579" t="s">
        <v>5</v>
      </c>
      <c r="G8579" t="s">
        <v>5</v>
      </c>
      <c r="H8579" s="2">
        <v>1989</v>
      </c>
      <c r="I8579" s="2">
        <v>2024</v>
      </c>
      <c r="J8579" s="2">
        <f t="shared" si="268"/>
        <v>35</v>
      </c>
      <c r="K8579" s="8">
        <f t="shared" si="269"/>
        <v>975550.2927070033</v>
      </c>
    </row>
    <row r="8580" spans="1:11" x14ac:dyDescent="0.35">
      <c r="A8580" s="2">
        <v>698</v>
      </c>
      <c r="B8580" t="s">
        <v>703</v>
      </c>
      <c r="C8580" s="1">
        <v>237000</v>
      </c>
      <c r="D8580" s="1">
        <v>237000</v>
      </c>
      <c r="E8580">
        <v>1</v>
      </c>
      <c r="F8580" t="s">
        <v>5</v>
      </c>
      <c r="G8580" t="s">
        <v>5</v>
      </c>
      <c r="H8580" s="2">
        <v>1983</v>
      </c>
      <c r="I8580" s="2">
        <v>2024</v>
      </c>
      <c r="J8580" s="2">
        <f t="shared" si="268"/>
        <v>41</v>
      </c>
      <c r="K8580" s="8">
        <f t="shared" si="269"/>
        <v>964912.95436035236</v>
      </c>
    </row>
    <row r="8581" spans="1:11" x14ac:dyDescent="0.35">
      <c r="A8581" s="2">
        <v>405</v>
      </c>
      <c r="B8581" t="s">
        <v>410</v>
      </c>
      <c r="C8581" s="1">
        <v>220181</v>
      </c>
      <c r="D8581" s="1">
        <v>220181</v>
      </c>
      <c r="E8581">
        <v>1</v>
      </c>
      <c r="F8581" t="s">
        <v>5</v>
      </c>
      <c r="G8581" t="s">
        <v>5</v>
      </c>
      <c r="H8581" s="2">
        <v>1981</v>
      </c>
      <c r="I8581" s="2">
        <v>2024</v>
      </c>
      <c r="J8581" s="2">
        <f t="shared" si="268"/>
        <v>43</v>
      </c>
      <c r="K8581" s="8">
        <f t="shared" si="269"/>
        <v>959981.87919820193</v>
      </c>
    </row>
    <row r="8582" spans="1:11" x14ac:dyDescent="0.35">
      <c r="A8582" s="2">
        <v>1842</v>
      </c>
      <c r="B8582" t="s">
        <v>1846</v>
      </c>
      <c r="C8582" s="1">
        <v>283747</v>
      </c>
      <c r="D8582" s="1">
        <v>283747</v>
      </c>
      <c r="E8582">
        <v>1</v>
      </c>
      <c r="F8582" t="s">
        <v>5</v>
      </c>
      <c r="G8582" t="s">
        <v>5</v>
      </c>
      <c r="H8582" s="2">
        <v>1989</v>
      </c>
      <c r="I8582" s="2">
        <v>2024</v>
      </c>
      <c r="J8582" s="2">
        <f t="shared" si="268"/>
        <v>35</v>
      </c>
      <c r="K8582" s="8">
        <f t="shared" si="269"/>
        <v>940677.71643592557</v>
      </c>
    </row>
    <row r="8583" spans="1:11" x14ac:dyDescent="0.35">
      <c r="A8583" s="2">
        <v>1843</v>
      </c>
      <c r="B8583" t="s">
        <v>1847</v>
      </c>
      <c r="C8583" s="1">
        <v>283694</v>
      </c>
      <c r="D8583" s="1">
        <v>283694</v>
      </c>
      <c r="E8583">
        <v>1</v>
      </c>
      <c r="F8583" t="s">
        <v>5</v>
      </c>
      <c r="G8583" t="s">
        <v>5</v>
      </c>
      <c r="H8583" s="2">
        <v>1989</v>
      </c>
      <c r="I8583" s="2">
        <v>2024</v>
      </c>
      <c r="J8583" s="2">
        <f t="shared" si="268"/>
        <v>35</v>
      </c>
      <c r="K8583" s="8">
        <f t="shared" si="269"/>
        <v>940502.01089905249</v>
      </c>
    </row>
    <row r="8584" spans="1:11" x14ac:dyDescent="0.35">
      <c r="A8584" s="2">
        <v>2443</v>
      </c>
      <c r="B8584" t="s">
        <v>2445</v>
      </c>
      <c r="C8584" s="1">
        <v>311245</v>
      </c>
      <c r="D8584" s="1">
        <v>311245</v>
      </c>
      <c r="E8584">
        <v>1</v>
      </c>
      <c r="F8584" t="s">
        <v>5</v>
      </c>
      <c r="G8584" t="s">
        <v>5</v>
      </c>
      <c r="H8584" s="2">
        <v>1992</v>
      </c>
      <c r="I8584" s="2">
        <v>2024</v>
      </c>
      <c r="J8584" s="2">
        <f t="shared" si="268"/>
        <v>32</v>
      </c>
      <c r="K8584" s="8">
        <f t="shared" si="269"/>
        <v>931101.13161039166</v>
      </c>
    </row>
    <row r="8585" spans="1:11" x14ac:dyDescent="0.35">
      <c r="A8585" s="2">
        <v>2444</v>
      </c>
      <c r="B8585" t="s">
        <v>2446</v>
      </c>
      <c r="C8585" s="1">
        <v>309596</v>
      </c>
      <c r="D8585" s="1">
        <v>309596</v>
      </c>
      <c r="E8585">
        <v>1</v>
      </c>
      <c r="F8585" t="s">
        <v>5</v>
      </c>
      <c r="G8585" t="s">
        <v>5</v>
      </c>
      <c r="H8585" s="2">
        <v>1992</v>
      </c>
      <c r="I8585" s="2">
        <v>2024</v>
      </c>
      <c r="J8585" s="2">
        <f t="shared" si="268"/>
        <v>32</v>
      </c>
      <c r="K8585" s="8">
        <f t="shared" si="269"/>
        <v>926168.08604813193</v>
      </c>
    </row>
    <row r="8586" spans="1:11" x14ac:dyDescent="0.35">
      <c r="A8586" s="2">
        <v>2445</v>
      </c>
      <c r="B8586" t="s">
        <v>2447</v>
      </c>
      <c r="C8586" s="1">
        <v>306319</v>
      </c>
      <c r="D8586" s="1">
        <v>306319</v>
      </c>
      <c r="E8586">
        <v>1</v>
      </c>
      <c r="F8586" t="s">
        <v>5</v>
      </c>
      <c r="G8586" t="s">
        <v>5</v>
      </c>
      <c r="H8586" s="2">
        <v>1992</v>
      </c>
      <c r="I8586" s="2">
        <v>2024</v>
      </c>
      <c r="J8586" s="2">
        <f t="shared" si="268"/>
        <v>32</v>
      </c>
      <c r="K8586" s="8">
        <f t="shared" si="269"/>
        <v>916364.81721397478</v>
      </c>
    </row>
    <row r="8587" spans="1:11" x14ac:dyDescent="0.35">
      <c r="A8587" s="2">
        <v>1844</v>
      </c>
      <c r="B8587" t="s">
        <v>1848</v>
      </c>
      <c r="C8587" s="1">
        <v>272371</v>
      </c>
      <c r="D8587" s="1">
        <v>272371</v>
      </c>
      <c r="E8587">
        <v>1</v>
      </c>
      <c r="F8587" t="s">
        <v>5</v>
      </c>
      <c r="G8587" t="s">
        <v>5</v>
      </c>
      <c r="H8587" s="2">
        <v>1989</v>
      </c>
      <c r="I8587" s="2">
        <v>2024</v>
      </c>
      <c r="J8587" s="2">
        <f t="shared" si="268"/>
        <v>35</v>
      </c>
      <c r="K8587" s="8">
        <f t="shared" si="269"/>
        <v>902964.01478559943</v>
      </c>
    </row>
    <row r="8588" spans="1:11" x14ac:dyDescent="0.35">
      <c r="A8588" s="2">
        <v>534</v>
      </c>
      <c r="B8588" t="s">
        <v>539</v>
      </c>
      <c r="C8588" s="1">
        <v>199078</v>
      </c>
      <c r="D8588" s="1">
        <v>199078</v>
      </c>
      <c r="E8588">
        <v>1</v>
      </c>
      <c r="F8588" t="s">
        <v>5</v>
      </c>
      <c r="G8588" t="s">
        <v>5</v>
      </c>
      <c r="H8588" s="2">
        <v>1982</v>
      </c>
      <c r="I8588" s="2">
        <v>2024</v>
      </c>
      <c r="J8588" s="2">
        <f t="shared" si="268"/>
        <v>42</v>
      </c>
      <c r="K8588" s="8">
        <f t="shared" si="269"/>
        <v>838754.30504673452</v>
      </c>
    </row>
    <row r="8589" spans="1:11" x14ac:dyDescent="0.35">
      <c r="A8589" s="2">
        <v>2446</v>
      </c>
      <c r="B8589" t="s">
        <v>2448</v>
      </c>
      <c r="C8589" s="1">
        <v>272931</v>
      </c>
      <c r="D8589" s="1">
        <v>272931</v>
      </c>
      <c r="E8589">
        <v>1</v>
      </c>
      <c r="F8589" t="s">
        <v>5</v>
      </c>
      <c r="G8589" t="s">
        <v>5</v>
      </c>
      <c r="H8589" s="2">
        <v>1992</v>
      </c>
      <c r="I8589" s="2">
        <v>2024</v>
      </c>
      <c r="J8589" s="2">
        <f t="shared" si="268"/>
        <v>32</v>
      </c>
      <c r="K8589" s="8">
        <f t="shared" si="269"/>
        <v>816483.35861316905</v>
      </c>
    </row>
    <row r="8590" spans="1:11" x14ac:dyDescent="0.35">
      <c r="A8590" s="2">
        <v>1239</v>
      </c>
      <c r="B8590" t="s">
        <v>1244</v>
      </c>
      <c r="C8590" s="1">
        <v>220038</v>
      </c>
      <c r="D8590" s="1">
        <v>220038</v>
      </c>
      <c r="E8590">
        <v>1</v>
      </c>
      <c r="F8590" t="s">
        <v>5</v>
      </c>
      <c r="G8590" t="s">
        <v>5</v>
      </c>
      <c r="H8590" s="2">
        <v>1986</v>
      </c>
      <c r="I8590" s="2">
        <v>2024</v>
      </c>
      <c r="J8590" s="2">
        <f t="shared" si="268"/>
        <v>38</v>
      </c>
      <c r="K8590" s="8">
        <f t="shared" si="269"/>
        <v>808392.68163875223</v>
      </c>
    </row>
    <row r="8591" spans="1:11" x14ac:dyDescent="0.35">
      <c r="A8591" s="2">
        <v>1845</v>
      </c>
      <c r="B8591" t="s">
        <v>1849</v>
      </c>
      <c r="C8591" s="1">
        <v>241278</v>
      </c>
      <c r="D8591" s="1">
        <v>241278</v>
      </c>
      <c r="E8591">
        <v>1</v>
      </c>
      <c r="F8591" t="s">
        <v>5</v>
      </c>
      <c r="G8591" t="s">
        <v>5</v>
      </c>
      <c r="H8591" s="2">
        <v>1989</v>
      </c>
      <c r="I8591" s="2">
        <v>2024</v>
      </c>
      <c r="J8591" s="2">
        <f t="shared" si="268"/>
        <v>35</v>
      </c>
      <c r="K8591" s="8">
        <f t="shared" si="269"/>
        <v>799884.53821970709</v>
      </c>
    </row>
    <row r="8592" spans="1:11" x14ac:dyDescent="0.35">
      <c r="A8592" s="2">
        <v>860</v>
      </c>
      <c r="B8592" t="s">
        <v>865</v>
      </c>
      <c r="C8592" s="1">
        <v>200498</v>
      </c>
      <c r="D8592" s="1">
        <v>200498</v>
      </c>
      <c r="E8592">
        <v>1</v>
      </c>
      <c r="F8592" t="s">
        <v>5</v>
      </c>
      <c r="G8592" t="s">
        <v>5</v>
      </c>
      <c r="H8592" s="2">
        <v>1984</v>
      </c>
      <c r="I8592" s="2">
        <v>2024</v>
      </c>
      <c r="J8592" s="2">
        <f t="shared" si="268"/>
        <v>40</v>
      </c>
      <c r="K8592" s="8">
        <f t="shared" si="269"/>
        <v>788820.40013606264</v>
      </c>
    </row>
    <row r="8593" spans="1:11" x14ac:dyDescent="0.35">
      <c r="A8593" s="2">
        <v>1846</v>
      </c>
      <c r="B8593" t="s">
        <v>1850</v>
      </c>
      <c r="C8593" s="1">
        <v>232981</v>
      </c>
      <c r="D8593" s="1">
        <v>232981</v>
      </c>
      <c r="E8593">
        <v>1</v>
      </c>
      <c r="F8593" t="s">
        <v>5</v>
      </c>
      <c r="G8593" t="s">
        <v>5</v>
      </c>
      <c r="H8593" s="2">
        <v>1989</v>
      </c>
      <c r="I8593" s="2">
        <v>2024</v>
      </c>
      <c r="J8593" s="2">
        <f t="shared" si="268"/>
        <v>35</v>
      </c>
      <c r="K8593" s="8">
        <f t="shared" si="269"/>
        <v>772378.33370205981</v>
      </c>
    </row>
    <row r="8594" spans="1:11" x14ac:dyDescent="0.35">
      <c r="A8594" s="2">
        <v>1035</v>
      </c>
      <c r="B8594" t="s">
        <v>1040</v>
      </c>
      <c r="C8594" s="1">
        <v>199108</v>
      </c>
      <c r="D8594" s="1">
        <v>199108</v>
      </c>
      <c r="E8594">
        <v>1</v>
      </c>
      <c r="F8594" t="s">
        <v>5</v>
      </c>
      <c r="G8594" t="s">
        <v>5</v>
      </c>
      <c r="H8594" s="2">
        <v>1985</v>
      </c>
      <c r="I8594" s="2">
        <v>2024</v>
      </c>
      <c r="J8594" s="2">
        <f t="shared" si="268"/>
        <v>39</v>
      </c>
      <c r="K8594" s="8">
        <f t="shared" si="269"/>
        <v>756981.20495364093</v>
      </c>
    </row>
    <row r="8595" spans="1:11" x14ac:dyDescent="0.35">
      <c r="A8595" s="2">
        <v>1240</v>
      </c>
      <c r="B8595" t="s">
        <v>1245</v>
      </c>
      <c r="C8595" s="1">
        <v>202428</v>
      </c>
      <c r="D8595" s="1">
        <v>202428</v>
      </c>
      <c r="E8595">
        <v>1</v>
      </c>
      <c r="F8595" t="s">
        <v>5</v>
      </c>
      <c r="G8595" t="s">
        <v>5</v>
      </c>
      <c r="H8595" s="2">
        <v>1986</v>
      </c>
      <c r="I8595" s="2">
        <v>2024</v>
      </c>
      <c r="J8595" s="2">
        <f t="shared" si="268"/>
        <v>38</v>
      </c>
      <c r="K8595" s="8">
        <f t="shared" si="269"/>
        <v>743695.6969194836</v>
      </c>
    </row>
    <row r="8596" spans="1:11" x14ac:dyDescent="0.35">
      <c r="A8596" s="2">
        <v>1036</v>
      </c>
      <c r="B8596" t="s">
        <v>1041</v>
      </c>
      <c r="C8596" s="1">
        <v>162364</v>
      </c>
      <c r="D8596" s="1">
        <v>162364</v>
      </c>
      <c r="E8596">
        <v>1</v>
      </c>
      <c r="F8596" t="s">
        <v>5</v>
      </c>
      <c r="G8596" t="s">
        <v>5</v>
      </c>
      <c r="H8596" s="2">
        <v>1985</v>
      </c>
      <c r="I8596" s="2">
        <v>2024</v>
      </c>
      <c r="J8596" s="2">
        <f t="shared" si="268"/>
        <v>39</v>
      </c>
      <c r="K8596" s="8">
        <f t="shared" si="269"/>
        <v>617285.57547207025</v>
      </c>
    </row>
    <row r="8597" spans="1:11" x14ac:dyDescent="0.35">
      <c r="A8597" s="2">
        <v>535</v>
      </c>
      <c r="B8597" t="s">
        <v>540</v>
      </c>
      <c r="C8597" s="1">
        <v>143369</v>
      </c>
      <c r="D8597" s="1">
        <v>143369</v>
      </c>
      <c r="E8597">
        <v>1</v>
      </c>
      <c r="F8597" t="s">
        <v>5</v>
      </c>
      <c r="G8597" t="s">
        <v>5</v>
      </c>
      <c r="H8597" s="2">
        <v>1982</v>
      </c>
      <c r="I8597" s="2">
        <v>2024</v>
      </c>
      <c r="J8597" s="2">
        <f t="shared" si="268"/>
        <v>42</v>
      </c>
      <c r="K8597" s="8">
        <f t="shared" si="269"/>
        <v>604041.46093614202</v>
      </c>
    </row>
    <row r="8598" spans="1:11" x14ac:dyDescent="0.35">
      <c r="A8598" s="2">
        <v>861</v>
      </c>
      <c r="B8598" t="s">
        <v>866</v>
      </c>
      <c r="C8598" s="1">
        <v>150140</v>
      </c>
      <c r="D8598" s="1">
        <v>150140</v>
      </c>
      <c r="E8598">
        <v>1</v>
      </c>
      <c r="F8598" t="s">
        <v>5</v>
      </c>
      <c r="G8598" t="s">
        <v>5</v>
      </c>
      <c r="H8598" s="2">
        <v>1984</v>
      </c>
      <c r="I8598" s="2">
        <v>2024</v>
      </c>
      <c r="J8598" s="2">
        <f t="shared" si="268"/>
        <v>40</v>
      </c>
      <c r="K8598" s="8">
        <f t="shared" si="269"/>
        <v>590696.63974916679</v>
      </c>
    </row>
    <row r="8599" spans="1:11" x14ac:dyDescent="0.35">
      <c r="A8599" s="2">
        <v>862</v>
      </c>
      <c r="B8599" t="s">
        <v>867</v>
      </c>
      <c r="C8599" s="1">
        <v>148750</v>
      </c>
      <c r="D8599" s="1">
        <v>148750</v>
      </c>
      <c r="E8599">
        <v>1</v>
      </c>
      <c r="F8599" t="s">
        <v>5</v>
      </c>
      <c r="G8599" t="s">
        <v>5</v>
      </c>
      <c r="H8599" s="2">
        <v>1984</v>
      </c>
      <c r="I8599" s="2">
        <v>2024</v>
      </c>
      <c r="J8599" s="2">
        <f t="shared" si="268"/>
        <v>40</v>
      </c>
      <c r="K8599" s="8">
        <f t="shared" si="269"/>
        <v>585227.95499326335</v>
      </c>
    </row>
    <row r="8600" spans="1:11" x14ac:dyDescent="0.35">
      <c r="A8600" s="2">
        <v>1037</v>
      </c>
      <c r="B8600" t="s">
        <v>1042</v>
      </c>
      <c r="C8600" s="1">
        <v>147070</v>
      </c>
      <c r="D8600" s="1">
        <v>147070</v>
      </c>
      <c r="E8600">
        <v>1</v>
      </c>
      <c r="F8600" t="s">
        <v>5</v>
      </c>
      <c r="G8600" t="s">
        <v>5</v>
      </c>
      <c r="H8600" s="2">
        <v>1985</v>
      </c>
      <c r="I8600" s="2">
        <v>2024</v>
      </c>
      <c r="J8600" s="2">
        <f t="shared" si="268"/>
        <v>39</v>
      </c>
      <c r="K8600" s="8">
        <f t="shared" si="269"/>
        <v>559139.89298537467</v>
      </c>
    </row>
    <row r="8601" spans="1:11" x14ac:dyDescent="0.35">
      <c r="A8601" s="2">
        <v>1241</v>
      </c>
      <c r="B8601" t="s">
        <v>1246</v>
      </c>
      <c r="C8601" s="1">
        <v>141112</v>
      </c>
      <c r="D8601" s="1" t="s">
        <v>5</v>
      </c>
      <c r="E8601" t="s">
        <v>5</v>
      </c>
      <c r="F8601" s="3">
        <v>141112</v>
      </c>
      <c r="G8601">
        <v>1</v>
      </c>
      <c r="H8601" s="2">
        <v>1986</v>
      </c>
      <c r="I8601" s="2">
        <v>2024</v>
      </c>
      <c r="J8601" s="2">
        <f t="shared" si="268"/>
        <v>38</v>
      </c>
      <c r="K8601" s="8">
        <f t="shared" si="269"/>
        <v>518428.21735976334</v>
      </c>
    </row>
    <row r="8602" spans="1:11" x14ac:dyDescent="0.35">
      <c r="A8602" s="2">
        <v>1242</v>
      </c>
      <c r="B8602" t="s">
        <v>1247</v>
      </c>
      <c r="C8602" s="1">
        <v>140980</v>
      </c>
      <c r="D8602" s="1">
        <v>140980</v>
      </c>
      <c r="E8602">
        <v>1</v>
      </c>
      <c r="F8602" t="s">
        <v>5</v>
      </c>
      <c r="G8602" t="s">
        <v>5</v>
      </c>
      <c r="H8602" s="2">
        <v>1986</v>
      </c>
      <c r="I8602" s="2">
        <v>2024</v>
      </c>
      <c r="J8602" s="2">
        <f t="shared" si="268"/>
        <v>38</v>
      </c>
      <c r="K8602" s="8">
        <f t="shared" si="269"/>
        <v>517943.26551518956</v>
      </c>
    </row>
    <row r="8603" spans="1:11" x14ac:dyDescent="0.35">
      <c r="A8603" s="2">
        <v>863</v>
      </c>
      <c r="B8603" t="s">
        <v>868</v>
      </c>
      <c r="C8603" s="1">
        <v>129268</v>
      </c>
      <c r="D8603" s="1">
        <v>129268</v>
      </c>
      <c r="E8603">
        <v>1</v>
      </c>
      <c r="F8603" t="s">
        <v>5</v>
      </c>
      <c r="G8603" t="s">
        <v>5</v>
      </c>
      <c r="H8603" s="2">
        <v>1984</v>
      </c>
      <c r="I8603" s="2">
        <v>2024</v>
      </c>
      <c r="J8603" s="2">
        <f t="shared" si="268"/>
        <v>40</v>
      </c>
      <c r="K8603" s="8">
        <f t="shared" si="269"/>
        <v>508579.81368785992</v>
      </c>
    </row>
    <row r="8604" spans="1:11" x14ac:dyDescent="0.35">
      <c r="A8604" s="2">
        <v>864</v>
      </c>
      <c r="B8604" t="s">
        <v>869</v>
      </c>
      <c r="C8604" s="1">
        <v>129000</v>
      </c>
      <c r="D8604" s="1">
        <v>129000</v>
      </c>
      <c r="E8604">
        <v>1</v>
      </c>
      <c r="F8604" t="s">
        <v>5</v>
      </c>
      <c r="G8604" t="s">
        <v>5</v>
      </c>
      <c r="H8604" s="2">
        <v>1984</v>
      </c>
      <c r="I8604" s="2">
        <v>2024</v>
      </c>
      <c r="J8604" s="2">
        <f t="shared" si="268"/>
        <v>40</v>
      </c>
      <c r="K8604" s="8">
        <f t="shared" si="269"/>
        <v>507525.4197924771</v>
      </c>
    </row>
    <row r="8605" spans="1:11" x14ac:dyDescent="0.35">
      <c r="A8605" s="2">
        <v>1243</v>
      </c>
      <c r="B8605" t="s">
        <v>1248</v>
      </c>
      <c r="C8605" s="1">
        <v>136158</v>
      </c>
      <c r="D8605" s="1">
        <v>136158</v>
      </c>
      <c r="E8605">
        <v>1</v>
      </c>
      <c r="F8605" t="s">
        <v>5</v>
      </c>
      <c r="G8605" t="s">
        <v>5</v>
      </c>
      <c r="H8605" s="2">
        <v>1986</v>
      </c>
      <c r="I8605" s="2">
        <v>2024</v>
      </c>
      <c r="J8605" s="2">
        <f t="shared" si="268"/>
        <v>38</v>
      </c>
      <c r="K8605" s="8">
        <f t="shared" si="269"/>
        <v>500227.82767780666</v>
      </c>
    </row>
    <row r="8606" spans="1:11" x14ac:dyDescent="0.35">
      <c r="A8606" s="2">
        <v>865</v>
      </c>
      <c r="B8606" t="s">
        <v>870</v>
      </c>
      <c r="C8606" s="1">
        <v>123572</v>
      </c>
      <c r="D8606" s="1">
        <v>123572</v>
      </c>
      <c r="E8606">
        <v>1</v>
      </c>
      <c r="F8606" t="s">
        <v>5</v>
      </c>
      <c r="G8606" t="s">
        <v>5</v>
      </c>
      <c r="H8606" s="2">
        <v>1984</v>
      </c>
      <c r="I8606" s="2">
        <v>2024</v>
      </c>
      <c r="J8606" s="2">
        <f t="shared" si="268"/>
        <v>40</v>
      </c>
      <c r="K8606" s="8">
        <f t="shared" si="269"/>
        <v>486170.00910539518</v>
      </c>
    </row>
    <row r="8607" spans="1:11" x14ac:dyDescent="0.35">
      <c r="A8607" s="2">
        <v>1038</v>
      </c>
      <c r="B8607" t="s">
        <v>1043</v>
      </c>
      <c r="C8607" s="1">
        <v>127426</v>
      </c>
      <c r="D8607" s="1">
        <v>127426</v>
      </c>
      <c r="E8607">
        <v>1</v>
      </c>
      <c r="F8607" t="s">
        <v>5</v>
      </c>
      <c r="G8607" t="s">
        <v>5</v>
      </c>
      <c r="H8607" s="2">
        <v>1985</v>
      </c>
      <c r="I8607" s="2">
        <v>2024</v>
      </c>
      <c r="J8607" s="2">
        <f t="shared" si="268"/>
        <v>39</v>
      </c>
      <c r="K8607" s="8">
        <f t="shared" si="269"/>
        <v>484456.10935985821</v>
      </c>
    </row>
    <row r="8608" spans="1:11" x14ac:dyDescent="0.35">
      <c r="A8608" s="2">
        <v>1244</v>
      </c>
      <c r="B8608" t="s">
        <v>1249</v>
      </c>
      <c r="C8608" s="1">
        <v>120808</v>
      </c>
      <c r="D8608" s="1">
        <v>120808</v>
      </c>
      <c r="E8608">
        <v>1</v>
      </c>
      <c r="F8608" t="s">
        <v>5</v>
      </c>
      <c r="G8608" t="s">
        <v>5</v>
      </c>
      <c r="H8608" s="2">
        <v>1986</v>
      </c>
      <c r="I8608" s="2">
        <v>2024</v>
      </c>
      <c r="J8608" s="2">
        <f t="shared" si="268"/>
        <v>38</v>
      </c>
      <c r="K8608" s="8">
        <f t="shared" si="269"/>
        <v>443833.80635805806</v>
      </c>
    </row>
    <row r="8609" spans="1:11" x14ac:dyDescent="0.35">
      <c r="A8609" s="2">
        <v>866</v>
      </c>
      <c r="B8609" t="s">
        <v>871</v>
      </c>
      <c r="C8609" s="1">
        <v>108128</v>
      </c>
      <c r="D8609" s="1">
        <v>108128</v>
      </c>
      <c r="E8609">
        <v>1</v>
      </c>
      <c r="F8609" t="s">
        <v>5</v>
      </c>
      <c r="G8609" t="s">
        <v>5</v>
      </c>
      <c r="H8609" s="2">
        <v>1984</v>
      </c>
      <c r="I8609" s="2">
        <v>2024</v>
      </c>
      <c r="J8609" s="2">
        <f t="shared" si="268"/>
        <v>40</v>
      </c>
      <c r="K8609" s="8">
        <f t="shared" si="269"/>
        <v>425408.59373117029</v>
      </c>
    </row>
    <row r="8610" spans="1:11" x14ac:dyDescent="0.35">
      <c r="A8610" s="2">
        <v>290</v>
      </c>
      <c r="B8610" t="s">
        <v>295</v>
      </c>
      <c r="C8610" s="1">
        <v>89134</v>
      </c>
      <c r="D8610" s="1">
        <v>89134</v>
      </c>
      <c r="E8610">
        <v>1</v>
      </c>
      <c r="F8610" t="s">
        <v>5</v>
      </c>
      <c r="G8610" t="s">
        <v>5</v>
      </c>
      <c r="H8610" s="2">
        <v>1980</v>
      </c>
      <c r="I8610" s="2">
        <v>2024</v>
      </c>
      <c r="J8610" s="2">
        <f t="shared" si="268"/>
        <v>44</v>
      </c>
      <c r="K8610" s="8">
        <f t="shared" si="269"/>
        <v>402159.46469967131</v>
      </c>
    </row>
    <row r="8611" spans="1:11" x14ac:dyDescent="0.35">
      <c r="A8611" s="2">
        <v>175</v>
      </c>
      <c r="B8611" t="s">
        <v>180</v>
      </c>
      <c r="C8611" s="1">
        <v>85493</v>
      </c>
      <c r="D8611" s="1">
        <v>85493</v>
      </c>
      <c r="E8611">
        <v>1</v>
      </c>
      <c r="F8611" t="s">
        <v>5</v>
      </c>
      <c r="G8611" t="s">
        <v>5</v>
      </c>
      <c r="H8611" s="2">
        <v>1979</v>
      </c>
      <c r="I8611" s="2">
        <v>2024</v>
      </c>
      <c r="J8611" s="2">
        <f t="shared" si="268"/>
        <v>45</v>
      </c>
      <c r="K8611" s="8">
        <f t="shared" si="269"/>
        <v>399169.32248506759</v>
      </c>
    </row>
    <row r="8612" spans="1:11" x14ac:dyDescent="0.35">
      <c r="A8612" s="2">
        <v>1039</v>
      </c>
      <c r="B8612" t="s">
        <v>1044</v>
      </c>
      <c r="C8612" s="1">
        <v>95000</v>
      </c>
      <c r="D8612" s="1">
        <v>95000</v>
      </c>
      <c r="E8612">
        <v>1</v>
      </c>
      <c r="F8612" t="s">
        <v>5</v>
      </c>
      <c r="G8612" t="s">
        <v>5</v>
      </c>
      <c r="H8612" s="2">
        <v>1985</v>
      </c>
      <c r="I8612" s="2">
        <v>2024</v>
      </c>
      <c r="J8612" s="2">
        <f t="shared" si="268"/>
        <v>39</v>
      </c>
      <c r="K8612" s="8">
        <f t="shared" si="269"/>
        <v>361176.92142252391</v>
      </c>
    </row>
    <row r="8613" spans="1:11" x14ac:dyDescent="0.35">
      <c r="A8613" s="2">
        <v>1040</v>
      </c>
      <c r="B8613" t="s">
        <v>1045</v>
      </c>
      <c r="C8613" s="1">
        <v>91666</v>
      </c>
      <c r="D8613" s="1">
        <v>91666</v>
      </c>
      <c r="E8613">
        <v>1</v>
      </c>
      <c r="F8613" t="s">
        <v>5</v>
      </c>
      <c r="G8613" t="s">
        <v>5</v>
      </c>
      <c r="H8613" s="2">
        <v>1985</v>
      </c>
      <c r="I8613" s="2">
        <v>2024</v>
      </c>
      <c r="J8613" s="2">
        <f t="shared" si="268"/>
        <v>39</v>
      </c>
      <c r="K8613" s="8">
        <f t="shared" si="269"/>
        <v>348501.51241175871</v>
      </c>
    </row>
    <row r="8614" spans="1:11" x14ac:dyDescent="0.35">
      <c r="A8614" s="2">
        <v>1245</v>
      </c>
      <c r="B8614" t="s">
        <v>1250</v>
      </c>
      <c r="C8614" s="1">
        <v>90000</v>
      </c>
      <c r="D8614" s="1">
        <v>90000</v>
      </c>
      <c r="E8614">
        <v>1</v>
      </c>
      <c r="F8614" t="s">
        <v>5</v>
      </c>
      <c r="G8614" t="s">
        <v>5</v>
      </c>
      <c r="H8614" s="2">
        <v>1986</v>
      </c>
      <c r="I8614" s="2">
        <v>2024</v>
      </c>
      <c r="J8614" s="2">
        <f t="shared" si="268"/>
        <v>38</v>
      </c>
      <c r="K8614" s="8">
        <f t="shared" si="269"/>
        <v>330648.98493663687</v>
      </c>
    </row>
    <row r="8615" spans="1:11" x14ac:dyDescent="0.35">
      <c r="A8615" s="2">
        <v>536</v>
      </c>
      <c r="B8615" t="s">
        <v>541</v>
      </c>
      <c r="C8615" s="1">
        <v>78350</v>
      </c>
      <c r="D8615" s="1">
        <v>78350</v>
      </c>
      <c r="E8615">
        <v>1</v>
      </c>
      <c r="F8615" t="s">
        <v>5</v>
      </c>
      <c r="G8615" t="s">
        <v>5</v>
      </c>
      <c r="H8615" s="2">
        <v>1982</v>
      </c>
      <c r="I8615" s="2">
        <v>2024</v>
      </c>
      <c r="J8615" s="2">
        <f t="shared" si="268"/>
        <v>42</v>
      </c>
      <c r="K8615" s="8">
        <f t="shared" si="269"/>
        <v>330103.77741594578</v>
      </c>
    </row>
    <row r="8616" spans="1:11" x14ac:dyDescent="0.35">
      <c r="A8616" s="2">
        <v>1246</v>
      </c>
      <c r="B8616" t="s">
        <v>1251</v>
      </c>
      <c r="C8616" s="1">
        <v>83857</v>
      </c>
      <c r="D8616" s="1">
        <v>83857</v>
      </c>
      <c r="E8616">
        <v>1</v>
      </c>
      <c r="F8616" t="s">
        <v>5</v>
      </c>
      <c r="G8616" t="s">
        <v>5</v>
      </c>
      <c r="H8616" s="2">
        <v>1986</v>
      </c>
      <c r="I8616" s="2">
        <v>2024</v>
      </c>
      <c r="J8616" s="2">
        <f t="shared" si="268"/>
        <v>38</v>
      </c>
      <c r="K8616" s="8">
        <f t="shared" si="269"/>
        <v>308080.35477590619</v>
      </c>
    </row>
    <row r="8617" spans="1:11" x14ac:dyDescent="0.35">
      <c r="A8617" s="2">
        <v>537</v>
      </c>
      <c r="B8617" t="s">
        <v>542</v>
      </c>
      <c r="C8617" s="1">
        <v>63405</v>
      </c>
      <c r="D8617" s="1">
        <v>63405</v>
      </c>
      <c r="E8617">
        <v>1</v>
      </c>
      <c r="F8617" t="s">
        <v>5</v>
      </c>
      <c r="G8617" t="s">
        <v>5</v>
      </c>
      <c r="H8617" s="2">
        <v>1982</v>
      </c>
      <c r="I8617" s="2">
        <v>2024</v>
      </c>
      <c r="J8617" s="2">
        <f t="shared" si="268"/>
        <v>42</v>
      </c>
      <c r="K8617" s="8">
        <f t="shared" si="269"/>
        <v>267137.58783737133</v>
      </c>
    </row>
    <row r="8618" spans="1:11" x14ac:dyDescent="0.35">
      <c r="A8618" s="2">
        <v>291</v>
      </c>
      <c r="B8618" t="s">
        <v>296</v>
      </c>
      <c r="C8618" s="1">
        <v>59167</v>
      </c>
      <c r="D8618" s="1">
        <v>59167</v>
      </c>
      <c r="E8618">
        <v>1</v>
      </c>
      <c r="F8618" t="s">
        <v>5</v>
      </c>
      <c r="G8618" t="s">
        <v>5</v>
      </c>
      <c r="H8618" s="2">
        <v>1980</v>
      </c>
      <c r="I8618" s="2">
        <v>2024</v>
      </c>
      <c r="J8618" s="2">
        <f t="shared" si="268"/>
        <v>44</v>
      </c>
      <c r="K8618" s="8">
        <f t="shared" si="269"/>
        <v>266952.77949924214</v>
      </c>
    </row>
    <row r="8619" spans="1:11" x14ac:dyDescent="0.35">
      <c r="A8619" s="2">
        <v>1041</v>
      </c>
      <c r="B8619" t="s">
        <v>1046</v>
      </c>
      <c r="C8619" s="1">
        <v>69342</v>
      </c>
      <c r="D8619" s="1">
        <v>69342</v>
      </c>
      <c r="E8619">
        <v>1</v>
      </c>
      <c r="F8619" t="s">
        <v>5</v>
      </c>
      <c r="G8619" t="s">
        <v>5</v>
      </c>
      <c r="H8619" s="2">
        <v>1985</v>
      </c>
      <c r="I8619" s="2">
        <v>2024</v>
      </c>
      <c r="J8619" s="2">
        <f t="shared" si="268"/>
        <v>39</v>
      </c>
      <c r="K8619" s="8">
        <f t="shared" si="269"/>
        <v>263628.73773979634</v>
      </c>
    </row>
    <row r="8620" spans="1:11" x14ac:dyDescent="0.35">
      <c r="A8620" s="2">
        <v>92</v>
      </c>
      <c r="B8620" t="s">
        <v>97</v>
      </c>
      <c r="C8620" s="1">
        <v>52195</v>
      </c>
      <c r="D8620" s="1">
        <v>52195</v>
      </c>
      <c r="E8620">
        <v>1</v>
      </c>
      <c r="F8620" t="s">
        <v>5</v>
      </c>
      <c r="G8620" t="s">
        <v>5</v>
      </c>
      <c r="H8620" s="2">
        <v>1978</v>
      </c>
      <c r="I8620" s="2">
        <v>2024</v>
      </c>
      <c r="J8620" s="2">
        <f t="shared" si="268"/>
        <v>46</v>
      </c>
      <c r="K8620" s="8">
        <f t="shared" si="269"/>
        <v>252189.61812945496</v>
      </c>
    </row>
    <row r="8621" spans="1:11" x14ac:dyDescent="0.35">
      <c r="A8621" s="2">
        <v>538</v>
      </c>
      <c r="B8621" t="s">
        <v>543</v>
      </c>
      <c r="C8621" s="1">
        <v>46509</v>
      </c>
      <c r="D8621" s="1">
        <v>46509</v>
      </c>
      <c r="E8621">
        <v>1</v>
      </c>
      <c r="F8621" t="s">
        <v>5</v>
      </c>
      <c r="G8621" t="s">
        <v>5</v>
      </c>
      <c r="H8621" s="2">
        <v>1982</v>
      </c>
      <c r="I8621" s="2">
        <v>2024</v>
      </c>
      <c r="J8621" s="2">
        <f t="shared" si="268"/>
        <v>42</v>
      </c>
      <c r="K8621" s="8">
        <f t="shared" si="269"/>
        <v>195951.45607961994</v>
      </c>
    </row>
    <row r="8622" spans="1:11" x14ac:dyDescent="0.35">
      <c r="A8622" s="2">
        <v>539</v>
      </c>
      <c r="B8622" t="s">
        <v>544</v>
      </c>
      <c r="C8622" s="1">
        <v>42914</v>
      </c>
      <c r="D8622" s="1">
        <v>42914</v>
      </c>
      <c r="E8622">
        <v>1</v>
      </c>
      <c r="F8622" t="s">
        <v>5</v>
      </c>
      <c r="G8622" t="s">
        <v>5</v>
      </c>
      <c r="H8622" s="2">
        <v>1982</v>
      </c>
      <c r="I8622" s="2">
        <v>2024</v>
      </c>
      <c r="J8622" s="2">
        <f t="shared" si="268"/>
        <v>42</v>
      </c>
      <c r="K8622" s="8">
        <f t="shared" si="269"/>
        <v>180805.02238708228</v>
      </c>
    </row>
    <row r="8623" spans="1:11" x14ac:dyDescent="0.35">
      <c r="A8623" s="2">
        <v>292</v>
      </c>
      <c r="B8623" t="s">
        <v>297</v>
      </c>
      <c r="C8623" s="1">
        <v>39496</v>
      </c>
      <c r="D8623" s="1" t="s">
        <v>5</v>
      </c>
      <c r="E8623" t="s">
        <v>5</v>
      </c>
      <c r="F8623" s="3">
        <v>32636</v>
      </c>
      <c r="G8623">
        <v>0.82599999999999996</v>
      </c>
      <c r="H8623" s="2">
        <v>1980</v>
      </c>
      <c r="I8623" s="2">
        <v>2024</v>
      </c>
      <c r="J8623" s="2">
        <f t="shared" si="268"/>
        <v>44</v>
      </c>
      <c r="K8623" s="8">
        <f t="shared" si="269"/>
        <v>178200.12809677809</v>
      </c>
    </row>
    <row r="8624" spans="1:11" x14ac:dyDescent="0.35">
      <c r="A8624" s="2">
        <v>699</v>
      </c>
      <c r="B8624" t="s">
        <v>704</v>
      </c>
      <c r="C8624" s="1">
        <v>39001</v>
      </c>
      <c r="D8624" s="1">
        <v>39001</v>
      </c>
      <c r="E8624">
        <v>1</v>
      </c>
      <c r="F8624" t="s">
        <v>5</v>
      </c>
      <c r="G8624" t="s">
        <v>5</v>
      </c>
      <c r="H8624" s="2">
        <v>1983</v>
      </c>
      <c r="I8624" s="2">
        <v>2024</v>
      </c>
      <c r="J8624" s="2">
        <f t="shared" si="268"/>
        <v>41</v>
      </c>
      <c r="K8624" s="8">
        <f t="shared" si="269"/>
        <v>158787.21575108904</v>
      </c>
    </row>
    <row r="8625" spans="1:11" x14ac:dyDescent="0.35">
      <c r="A8625" s="2">
        <v>176</v>
      </c>
      <c r="B8625" t="s">
        <v>181</v>
      </c>
      <c r="C8625" s="1">
        <v>27182</v>
      </c>
      <c r="D8625" s="1">
        <v>27182</v>
      </c>
      <c r="E8625">
        <v>1</v>
      </c>
      <c r="F8625" t="s">
        <v>5</v>
      </c>
      <c r="G8625" t="s">
        <v>5</v>
      </c>
      <c r="H8625" s="2">
        <v>1979</v>
      </c>
      <c r="I8625" s="2">
        <v>2024</v>
      </c>
      <c r="J8625" s="2">
        <f t="shared" si="268"/>
        <v>45</v>
      </c>
      <c r="K8625" s="8">
        <f t="shared" si="269"/>
        <v>126913.55460434312</v>
      </c>
    </row>
    <row r="8626" spans="1:11" x14ac:dyDescent="0.35">
      <c r="A8626" s="2">
        <v>700</v>
      </c>
      <c r="B8626" t="s">
        <v>705</v>
      </c>
      <c r="C8626" s="1">
        <v>30379</v>
      </c>
      <c r="D8626" s="1">
        <v>30379</v>
      </c>
      <c r="E8626">
        <v>1</v>
      </c>
      <c r="F8626" t="s">
        <v>5</v>
      </c>
      <c r="G8626" t="s">
        <v>5</v>
      </c>
      <c r="H8626" s="2">
        <v>1983</v>
      </c>
      <c r="I8626" s="2">
        <v>2024</v>
      </c>
      <c r="J8626" s="2">
        <f t="shared" si="268"/>
        <v>41</v>
      </c>
      <c r="K8626" s="8">
        <f t="shared" si="269"/>
        <v>123683.92675322002</v>
      </c>
    </row>
    <row r="8627" spans="1:11" x14ac:dyDescent="0.35">
      <c r="A8627" s="2">
        <v>1042</v>
      </c>
      <c r="B8627" t="s">
        <v>1047</v>
      </c>
      <c r="C8627" s="1">
        <v>29426</v>
      </c>
      <c r="D8627" s="1">
        <v>29426</v>
      </c>
      <c r="E8627">
        <v>1</v>
      </c>
      <c r="F8627" t="s">
        <v>5</v>
      </c>
      <c r="G8627" t="s">
        <v>5</v>
      </c>
      <c r="H8627" s="2">
        <v>1985</v>
      </c>
      <c r="I8627" s="2">
        <v>2024</v>
      </c>
      <c r="J8627" s="2">
        <f t="shared" si="268"/>
        <v>39</v>
      </c>
      <c r="K8627" s="8">
        <f t="shared" si="269"/>
        <v>111873.60094504409</v>
      </c>
    </row>
    <row r="8628" spans="1:11" x14ac:dyDescent="0.35">
      <c r="A8628" s="2">
        <v>540</v>
      </c>
      <c r="B8628" t="s">
        <v>545</v>
      </c>
      <c r="C8628" s="1">
        <v>25728</v>
      </c>
      <c r="D8628" s="1">
        <v>25728</v>
      </c>
      <c r="E8628">
        <v>1</v>
      </c>
      <c r="F8628" t="s">
        <v>5</v>
      </c>
      <c r="G8628" t="s">
        <v>5</v>
      </c>
      <c r="H8628" s="2">
        <v>1982</v>
      </c>
      <c r="I8628" s="2">
        <v>2024</v>
      </c>
      <c r="J8628" s="2">
        <f t="shared" si="268"/>
        <v>42</v>
      </c>
      <c r="K8628" s="8">
        <f t="shared" si="269"/>
        <v>108397.06426748504</v>
      </c>
    </row>
    <row r="8629" spans="1:11" x14ac:dyDescent="0.35">
      <c r="A8629" s="2">
        <v>406</v>
      </c>
      <c r="B8629" t="s">
        <v>411</v>
      </c>
      <c r="C8629" s="1">
        <v>19450</v>
      </c>
      <c r="D8629" s="1">
        <v>19450</v>
      </c>
      <c r="E8629">
        <v>1</v>
      </c>
      <c r="F8629" t="s">
        <v>5</v>
      </c>
      <c r="G8629" t="s">
        <v>5</v>
      </c>
      <c r="H8629" s="2">
        <v>1981</v>
      </c>
      <c r="I8629" s="2">
        <v>2024</v>
      </c>
      <c r="J8629" s="2">
        <f t="shared" si="268"/>
        <v>43</v>
      </c>
      <c r="K8629" s="8">
        <f t="shared" si="269"/>
        <v>84801.356840077147</v>
      </c>
    </row>
    <row r="8630" spans="1:11" x14ac:dyDescent="0.35">
      <c r="A8630" s="2">
        <v>1043</v>
      </c>
      <c r="B8630" t="s">
        <v>1048</v>
      </c>
      <c r="C8630" s="1">
        <v>19632</v>
      </c>
      <c r="D8630" s="1">
        <v>19632</v>
      </c>
      <c r="E8630">
        <v>1</v>
      </c>
      <c r="F8630" t="s">
        <v>5</v>
      </c>
      <c r="G8630" t="s">
        <v>5</v>
      </c>
      <c r="H8630" s="2">
        <v>1985</v>
      </c>
      <c r="I8630" s="2">
        <v>2024</v>
      </c>
      <c r="J8630" s="2">
        <f t="shared" si="268"/>
        <v>39</v>
      </c>
      <c r="K8630" s="8">
        <f t="shared" si="269"/>
        <v>74638.16127754726</v>
      </c>
    </row>
    <row r="8631" spans="1:11" x14ac:dyDescent="0.35">
      <c r="A8631" s="2">
        <v>1044</v>
      </c>
      <c r="B8631" t="s">
        <v>1049</v>
      </c>
      <c r="C8631" s="1">
        <v>16785</v>
      </c>
      <c r="D8631" s="1">
        <v>16785</v>
      </c>
      <c r="E8631">
        <v>1</v>
      </c>
      <c r="F8631" t="s">
        <v>5</v>
      </c>
      <c r="G8631" t="s">
        <v>5</v>
      </c>
      <c r="H8631" s="2">
        <v>1985</v>
      </c>
      <c r="I8631" s="2">
        <v>2024</v>
      </c>
      <c r="J8631" s="2">
        <f t="shared" si="268"/>
        <v>39</v>
      </c>
      <c r="K8631" s="8">
        <f t="shared" si="269"/>
        <v>63814.259221863824</v>
      </c>
    </row>
    <row r="8632" spans="1:11" x14ac:dyDescent="0.35">
      <c r="A8632" s="2">
        <v>1045</v>
      </c>
      <c r="B8632" t="s">
        <v>1050</v>
      </c>
      <c r="C8632" s="1">
        <v>16131</v>
      </c>
      <c r="D8632" s="1">
        <v>16131</v>
      </c>
      <c r="E8632">
        <v>1</v>
      </c>
      <c r="F8632" t="s">
        <v>5</v>
      </c>
      <c r="G8632" t="s">
        <v>5</v>
      </c>
      <c r="H8632" s="2">
        <v>1985</v>
      </c>
      <c r="I8632" s="2">
        <v>2024</v>
      </c>
      <c r="J8632" s="2">
        <f t="shared" si="268"/>
        <v>39</v>
      </c>
      <c r="K8632" s="8">
        <f t="shared" si="269"/>
        <v>61327.841257544555</v>
      </c>
    </row>
    <row r="8633" spans="1:11" x14ac:dyDescent="0.35">
      <c r="A8633" s="2">
        <v>541</v>
      </c>
      <c r="B8633" t="s">
        <v>546</v>
      </c>
      <c r="C8633" s="1">
        <v>14009</v>
      </c>
      <c r="D8633" s="1">
        <v>14009</v>
      </c>
      <c r="E8633">
        <v>1</v>
      </c>
      <c r="F8633" t="s">
        <v>5</v>
      </c>
      <c r="G8633" t="s">
        <v>5</v>
      </c>
      <c r="H8633" s="2">
        <v>1982</v>
      </c>
      <c r="I8633" s="2">
        <v>2024</v>
      </c>
      <c r="J8633" s="2">
        <f t="shared" si="268"/>
        <v>42</v>
      </c>
      <c r="K8633" s="8">
        <f t="shared" si="269"/>
        <v>59022.639665858129</v>
      </c>
    </row>
    <row r="8634" spans="1:11" x14ac:dyDescent="0.35">
      <c r="A8634" s="2">
        <v>93</v>
      </c>
      <c r="B8634" t="s">
        <v>98</v>
      </c>
      <c r="C8634" s="1">
        <v>10135</v>
      </c>
      <c r="D8634" s="1" t="s">
        <v>5</v>
      </c>
      <c r="E8634" t="s">
        <v>5</v>
      </c>
      <c r="F8634" t="s">
        <v>5</v>
      </c>
      <c r="G8634" t="s">
        <v>5</v>
      </c>
      <c r="H8634" s="2">
        <v>1978</v>
      </c>
      <c r="I8634" s="2">
        <v>2024</v>
      </c>
      <c r="J8634" s="2">
        <f t="shared" si="268"/>
        <v>46</v>
      </c>
      <c r="K8634" s="8">
        <f t="shared" si="269"/>
        <v>48969.092436862265</v>
      </c>
    </row>
    <row r="8635" spans="1:11" x14ac:dyDescent="0.35">
      <c r="A8635" s="2">
        <v>407</v>
      </c>
      <c r="B8635" t="s">
        <v>412</v>
      </c>
      <c r="C8635" s="1">
        <v>10158</v>
      </c>
      <c r="D8635" s="1">
        <v>10158</v>
      </c>
      <c r="E8635">
        <v>1</v>
      </c>
      <c r="F8635" t="s">
        <v>5</v>
      </c>
      <c r="G8635" t="s">
        <v>5</v>
      </c>
      <c r="H8635" s="2">
        <v>1981</v>
      </c>
      <c r="I8635" s="2">
        <v>2024</v>
      </c>
      <c r="J8635" s="2">
        <f t="shared" si="268"/>
        <v>43</v>
      </c>
      <c r="K8635" s="8">
        <f t="shared" si="269"/>
        <v>44288.544101876796</v>
      </c>
    </row>
    <row r="8636" spans="1:11" x14ac:dyDescent="0.35">
      <c r="A8636" s="2">
        <v>177</v>
      </c>
      <c r="B8636" t="s">
        <v>182</v>
      </c>
      <c r="C8636" s="1">
        <v>2893</v>
      </c>
      <c r="D8636" s="1" t="s">
        <v>5</v>
      </c>
      <c r="E8636" t="s">
        <v>5</v>
      </c>
      <c r="F8636" s="3">
        <v>2893</v>
      </c>
      <c r="G8636">
        <v>1</v>
      </c>
      <c r="H8636" s="2">
        <v>1979</v>
      </c>
      <c r="I8636" s="2">
        <v>2024</v>
      </c>
      <c r="J8636" s="2">
        <f t="shared" si="268"/>
        <v>45</v>
      </c>
      <c r="K8636" s="8">
        <f t="shared" si="269"/>
        <v>13507.501783178746</v>
      </c>
    </row>
    <row r="8637" spans="1:11" x14ac:dyDescent="0.35">
      <c r="A8637" s="2">
        <v>408</v>
      </c>
      <c r="B8637" t="s">
        <v>413</v>
      </c>
      <c r="C8637" s="1">
        <v>2643</v>
      </c>
      <c r="D8637" s="1" t="s">
        <v>5</v>
      </c>
      <c r="E8637" t="s">
        <v>5</v>
      </c>
      <c r="F8637" t="s">
        <v>5</v>
      </c>
      <c r="G8637" t="s">
        <v>5</v>
      </c>
      <c r="H8637" s="2">
        <v>1981</v>
      </c>
      <c r="I8637" s="2">
        <v>2024</v>
      </c>
      <c r="J8637" s="2">
        <f t="shared" si="268"/>
        <v>43</v>
      </c>
      <c r="K8637" s="8">
        <f t="shared" si="269"/>
        <v>11523.39260299866</v>
      </c>
    </row>
    <row r="8638" spans="1:11" x14ac:dyDescent="0.35">
      <c r="A8638" s="2">
        <v>293</v>
      </c>
      <c r="B8638" t="s">
        <v>298</v>
      </c>
      <c r="C8638" s="1">
        <v>2471</v>
      </c>
      <c r="D8638" s="1">
        <v>2471</v>
      </c>
      <c r="E8638">
        <v>1</v>
      </c>
      <c r="F8638" t="s">
        <v>5</v>
      </c>
      <c r="G8638" t="s">
        <v>5</v>
      </c>
      <c r="H8638" s="2">
        <v>1980</v>
      </c>
      <c r="I8638" s="2">
        <v>2024</v>
      </c>
      <c r="J8638" s="2">
        <f t="shared" si="268"/>
        <v>44</v>
      </c>
      <c r="K8638" s="8">
        <f t="shared" si="269"/>
        <v>11148.78763740983</v>
      </c>
    </row>
    <row r="8639" spans="1:11" x14ac:dyDescent="0.35">
      <c r="A8639" s="2">
        <v>701</v>
      </c>
      <c r="B8639" t="s">
        <v>706</v>
      </c>
      <c r="C8639" s="1">
        <v>2540</v>
      </c>
      <c r="D8639" s="1" t="s">
        <v>5</v>
      </c>
      <c r="E8639" t="s">
        <v>5</v>
      </c>
      <c r="F8639" s="3">
        <v>2540</v>
      </c>
      <c r="G8639">
        <v>1</v>
      </c>
      <c r="H8639" s="2">
        <v>1983</v>
      </c>
      <c r="I8639" s="2">
        <v>2024</v>
      </c>
      <c r="J8639" s="2">
        <f t="shared" si="268"/>
        <v>41</v>
      </c>
      <c r="K8639" s="8">
        <f t="shared" si="269"/>
        <v>10341.261198629936</v>
      </c>
    </row>
    <row r="8640" spans="1:11" x14ac:dyDescent="0.35">
      <c r="A8640" s="2">
        <v>542</v>
      </c>
      <c r="B8640" t="s">
        <v>547</v>
      </c>
      <c r="C8640" s="1">
        <v>2270</v>
      </c>
      <c r="D8640" s="1" t="s">
        <v>5</v>
      </c>
      <c r="E8640" t="s">
        <v>5</v>
      </c>
      <c r="F8640" s="3">
        <v>2270</v>
      </c>
      <c r="G8640">
        <v>1</v>
      </c>
      <c r="H8640" s="2">
        <v>1982</v>
      </c>
      <c r="I8640" s="2">
        <v>2024</v>
      </c>
      <c r="J8640" s="2">
        <f t="shared" si="268"/>
        <v>42</v>
      </c>
      <c r="K8640" s="8">
        <f t="shared" si="269"/>
        <v>9563.9511772073638</v>
      </c>
    </row>
    <row r="8641" spans="1:11" x14ac:dyDescent="0.35">
      <c r="A8641" s="2">
        <v>1046</v>
      </c>
      <c r="B8641" t="s">
        <v>1051</v>
      </c>
      <c r="C8641" s="1">
        <v>2357</v>
      </c>
      <c r="D8641" s="1">
        <v>2357</v>
      </c>
      <c r="E8641">
        <v>1</v>
      </c>
      <c r="F8641" t="s">
        <v>5</v>
      </c>
      <c r="G8641" t="s">
        <v>5</v>
      </c>
      <c r="H8641" s="2">
        <v>1985</v>
      </c>
      <c r="I8641" s="2">
        <v>2024</v>
      </c>
      <c r="J8641" s="2">
        <f t="shared" si="268"/>
        <v>39</v>
      </c>
      <c r="K8641" s="8">
        <f t="shared" si="269"/>
        <v>8960.9895136093564</v>
      </c>
    </row>
    <row r="8642" spans="1:11" x14ac:dyDescent="0.35">
      <c r="A8642" s="2">
        <v>36</v>
      </c>
      <c r="B8642" t="s">
        <v>41</v>
      </c>
      <c r="C8642" s="1">
        <v>990</v>
      </c>
      <c r="D8642" s="1" t="s">
        <v>5</v>
      </c>
      <c r="E8642" t="s">
        <v>5</v>
      </c>
      <c r="F8642" t="s">
        <v>5</v>
      </c>
      <c r="G8642" t="s">
        <v>5</v>
      </c>
      <c r="H8642" s="2">
        <v>1977</v>
      </c>
      <c r="I8642" s="2">
        <v>2024</v>
      </c>
      <c r="J8642" s="2">
        <f t="shared" ref="J8642:J8647" si="270">I8642-H8642</f>
        <v>47</v>
      </c>
      <c r="K8642" s="8">
        <f t="shared" ref="K8642:K8647" si="271">C8642*(1+$L$2)^J8642</f>
        <v>4949.9999999999845</v>
      </c>
    </row>
    <row r="8643" spans="1:11" x14ac:dyDescent="0.35">
      <c r="A8643" s="2">
        <v>294</v>
      </c>
      <c r="B8643" t="s">
        <v>299</v>
      </c>
      <c r="C8643" s="1">
        <v>948</v>
      </c>
      <c r="D8643" s="1" t="s">
        <v>5</v>
      </c>
      <c r="E8643" t="s">
        <v>5</v>
      </c>
      <c r="F8643" t="s">
        <v>5</v>
      </c>
      <c r="G8643" t="s">
        <v>5</v>
      </c>
      <c r="H8643" s="2">
        <v>1980</v>
      </c>
      <c r="I8643" s="2">
        <v>2024</v>
      </c>
      <c r="J8643" s="2">
        <f t="shared" si="270"/>
        <v>44</v>
      </c>
      <c r="K8643" s="8">
        <f t="shared" si="271"/>
        <v>4277.2362121669439</v>
      </c>
    </row>
    <row r="8644" spans="1:11" x14ac:dyDescent="0.35">
      <c r="A8644" s="2">
        <v>409</v>
      </c>
      <c r="B8644" t="s">
        <v>414</v>
      </c>
      <c r="C8644" s="1">
        <v>809</v>
      </c>
      <c r="D8644" s="1" t="s">
        <v>5</v>
      </c>
      <c r="E8644" t="s">
        <v>5</v>
      </c>
      <c r="F8644" s="3">
        <v>809</v>
      </c>
      <c r="G8644">
        <v>1</v>
      </c>
      <c r="H8644" s="2">
        <v>1981</v>
      </c>
      <c r="I8644" s="2">
        <v>2024</v>
      </c>
      <c r="J8644" s="2">
        <f t="shared" si="270"/>
        <v>43</v>
      </c>
      <c r="K8644" s="8">
        <f t="shared" si="271"/>
        <v>3527.2132485152915</v>
      </c>
    </row>
    <row r="8645" spans="1:11" x14ac:dyDescent="0.35">
      <c r="A8645" s="2">
        <v>410</v>
      </c>
      <c r="B8645" t="s">
        <v>415</v>
      </c>
      <c r="C8645" s="1">
        <v>785</v>
      </c>
      <c r="D8645" s="1" t="s">
        <v>5</v>
      </c>
      <c r="E8645" t="s">
        <v>5</v>
      </c>
      <c r="F8645" s="3">
        <v>785</v>
      </c>
      <c r="G8645">
        <v>1</v>
      </c>
      <c r="H8645" s="2">
        <v>1981</v>
      </c>
      <c r="I8645" s="2">
        <v>2024</v>
      </c>
      <c r="J8645" s="2">
        <f t="shared" si="270"/>
        <v>43</v>
      </c>
      <c r="K8645" s="8">
        <f t="shared" si="271"/>
        <v>3422.5740421316486</v>
      </c>
    </row>
    <row r="8646" spans="1:11" x14ac:dyDescent="0.35">
      <c r="A8646" s="2">
        <v>37</v>
      </c>
      <c r="B8646" t="s">
        <v>42</v>
      </c>
      <c r="C8646" s="1">
        <v>360</v>
      </c>
      <c r="D8646" s="1" t="s">
        <v>5</v>
      </c>
      <c r="E8646" t="s">
        <v>5</v>
      </c>
      <c r="F8646" t="s">
        <v>5</v>
      </c>
      <c r="G8646" t="s">
        <v>5</v>
      </c>
      <c r="H8646" s="2">
        <v>1977</v>
      </c>
      <c r="I8646" s="2">
        <v>2024</v>
      </c>
      <c r="J8646" s="2">
        <f t="shared" si="270"/>
        <v>47</v>
      </c>
      <c r="K8646" s="8">
        <f t="shared" si="271"/>
        <v>1799.9999999999943</v>
      </c>
    </row>
    <row r="8647" spans="1:11" x14ac:dyDescent="0.35">
      <c r="A8647" s="2">
        <v>295</v>
      </c>
      <c r="B8647" t="s">
        <v>300</v>
      </c>
      <c r="C8647" s="1">
        <v>147</v>
      </c>
      <c r="D8647" s="1" t="s">
        <v>5</v>
      </c>
      <c r="E8647" t="s">
        <v>5</v>
      </c>
      <c r="F8647" s="3">
        <v>147</v>
      </c>
      <c r="G8647">
        <v>1</v>
      </c>
      <c r="H8647" s="2">
        <v>1980</v>
      </c>
      <c r="I8647" s="2">
        <v>2024</v>
      </c>
      <c r="J8647" s="2">
        <f t="shared" si="270"/>
        <v>44</v>
      </c>
      <c r="K8647" s="8">
        <f t="shared" si="271"/>
        <v>663.24232403854512</v>
      </c>
    </row>
  </sheetData>
  <sortState xmlns:xlrd2="http://schemas.microsoft.com/office/spreadsheetml/2017/richdata2" ref="A2:N8647">
    <sortCondition descending="1" ref="K85:K8647"/>
  </sortState>
  <dataValidations count="1">
    <dataValidation type="list" allowBlank="1" showInputMessage="1" showErrorMessage="1" sqref="M2:M205 M207:M8647" xr:uid="{10E121DA-1CFF-4861-BED1-E4037880A7DE}">
      <formula1>"Sequel,Stand Alone"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Johnson</cp:lastModifiedBy>
  <dcterms:created xsi:type="dcterms:W3CDTF">2024-10-12T14:27:33Z</dcterms:created>
  <dcterms:modified xsi:type="dcterms:W3CDTF">2024-10-15T19:57:01Z</dcterms:modified>
</cp:coreProperties>
</file>