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errell/Documents/school/fall2019/climate-visualization/vis/data/"/>
    </mc:Choice>
  </mc:AlternateContent>
  <xr:revisionPtr revIDLastSave="0" documentId="8_{3AB664DD-009D-7544-BABD-FFDBF4039D2B}" xr6:coauthVersionLast="36" xr6:coauthVersionMax="36" xr10:uidLastSave="{00000000-0000-0000-0000-000000000000}"/>
  <bookViews>
    <workbookView xWindow="780" yWindow="960" windowWidth="27640" windowHeight="16540" xr2:uid="{C19BB8F9-CA24-644C-8575-569187AE759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5" i="1" l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<sst xmlns="http://schemas.openxmlformats.org/spreadsheetml/2006/main" count="266" uniqueCount="187">
  <si>
    <t>Country</t>
  </si>
  <si>
    <t>Latin America / Caribbean</t>
  </si>
  <si>
    <t>ARG</t>
  </si>
  <si>
    <t>Argentina</t>
  </si>
  <si>
    <t>BHS</t>
  </si>
  <si>
    <t>Bahamas</t>
  </si>
  <si>
    <t>BLZ</t>
  </si>
  <si>
    <t>Belize</t>
  </si>
  <si>
    <t>BRA</t>
  </si>
  <si>
    <t>Brazil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</si>
  <si>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</si>
  <si>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</si>
  <si>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</si>
  <si>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</si>
  <si>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</si>
  <si>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</si>
  <si>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</si>
  <si>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</si>
  <si>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DOM</t>
  </si>
  <si>
    <t>Dominican Republic</t>
  </si>
  <si>
    <t>ECU</t>
  </si>
  <si>
    <t>Ecuador</t>
  </si>
  <si>
    <t>SLV</t>
  </si>
  <si>
    <t>El Salvador</t>
  </si>
  <si>
    <t>GUF</t>
  </si>
  <si>
    <t>French Guiana</t>
  </si>
  <si>
    <t>GTM</t>
  </si>
  <si>
    <t>Guatemala</t>
  </si>
  <si>
    <t>GUY</t>
  </si>
  <si>
    <t>Guyana</t>
  </si>
  <si>
    <t>HTI</t>
  </si>
  <si>
    <t>Haiti</t>
  </si>
  <si>
    <t>HND</t>
  </si>
  <si>
    <t>Honduras</t>
  </si>
  <si>
    <t>JAM</t>
  </si>
  <si>
    <t>Jamaica</t>
  </si>
  <si>
    <t>MEX</t>
  </si>
  <si>
    <t>Mexico</t>
  </si>
  <si>
    <t>SUR</t>
  </si>
  <si>
    <t>Suriname</t>
  </si>
  <si>
    <t>NIC</t>
  </si>
  <si>
    <t>Nicaragua</t>
  </si>
  <si>
    <t>PER</t>
  </si>
  <si>
    <t>Peru</t>
  </si>
  <si>
    <t>PAN</t>
  </si>
  <si>
    <t>Panama</t>
  </si>
  <si>
    <t>PRI</t>
  </si>
  <si>
    <t>Puerto Rico</t>
  </si>
  <si>
    <t>URY</t>
  </si>
  <si>
    <t>Uruguay</t>
  </si>
  <si>
    <t>VEN</t>
  </si>
  <si>
    <t>Venezuela</t>
  </si>
  <si>
    <t>Middle East / North Africa</t>
  </si>
  <si>
    <t>DZA</t>
  </si>
  <si>
    <t>Algeria</t>
  </si>
  <si>
    <t>EGY</t>
  </si>
  <si>
    <t>Egypt</t>
  </si>
  <si>
    <t>IRN</t>
  </si>
  <si>
    <t>Iran</t>
  </si>
  <si>
    <t>KWT</t>
  </si>
  <si>
    <t>Kuwait</t>
  </si>
  <si>
    <t>LBY</t>
  </si>
  <si>
    <t>Libya</t>
  </si>
  <si>
    <t>MAR</t>
  </si>
  <si>
    <t>Morocco</t>
  </si>
  <si>
    <t>OMN</t>
  </si>
  <si>
    <t>Oman</t>
  </si>
  <si>
    <t>QAT</t>
  </si>
  <si>
    <t>Qatar</t>
  </si>
  <si>
    <t>SAU</t>
  </si>
  <si>
    <t>Saudi Arabia</t>
  </si>
  <si>
    <t>ARE</t>
  </si>
  <si>
    <t>United Arab Emirates</t>
  </si>
  <si>
    <t>TUN</t>
  </si>
  <si>
    <t>Tunisia</t>
  </si>
  <si>
    <t>ESH</t>
  </si>
  <si>
    <t>Western Sahara</t>
  </si>
  <si>
    <t>YEM</t>
  </si>
  <si>
    <t>Yemen</t>
  </si>
  <si>
    <t>Sub-Saharan Africa</t>
  </si>
  <si>
    <t>AGO</t>
  </si>
  <si>
    <t>Angola</t>
  </si>
  <si>
    <t>BEN</t>
  </si>
  <si>
    <t>Benin</t>
  </si>
  <si>
    <t>COG</t>
  </si>
  <si>
    <t>Congo, Rep.</t>
  </si>
  <si>
    <t>COD</t>
  </si>
  <si>
    <t>Congo, Dem. Rep.</t>
  </si>
  <si>
    <t>CMR</t>
  </si>
  <si>
    <t>Cameroon</t>
  </si>
  <si>
    <t>GNQ</t>
  </si>
  <si>
    <t>Equatorial Guinea</t>
  </si>
  <si>
    <t>ETH</t>
  </si>
  <si>
    <t>Ethiopia</t>
  </si>
  <si>
    <t>GMB</t>
  </si>
  <si>
    <t>Gambia, The</t>
  </si>
  <si>
    <t>GAB</t>
  </si>
  <si>
    <t>Gabon</t>
  </si>
  <si>
    <t>GHA</t>
  </si>
  <si>
    <t>Ghana</t>
  </si>
  <si>
    <t>GIN</t>
  </si>
  <si>
    <t>Guinea</t>
  </si>
  <si>
    <t>CIV</t>
  </si>
  <si>
    <t>Ivory Coast</t>
  </si>
  <si>
    <t>KEN</t>
  </si>
  <si>
    <t>Kenya</t>
  </si>
  <si>
    <t>LBR</t>
  </si>
  <si>
    <t>Liberia</t>
  </si>
  <si>
    <t>MDG</t>
  </si>
  <si>
    <t>Madagascar</t>
  </si>
  <si>
    <t>MRT</t>
  </si>
  <si>
    <t>Mauritania</t>
  </si>
  <si>
    <t>MOZ</t>
  </si>
  <si>
    <t>Mozambique</t>
  </si>
  <si>
    <t>NGA</t>
  </si>
  <si>
    <t>Nigeria</t>
  </si>
  <si>
    <t>GNB</t>
  </si>
  <si>
    <t>Guinea-Bissau</t>
  </si>
  <si>
    <t>ZAF</t>
  </si>
  <si>
    <t>South Africa</t>
  </si>
  <si>
    <t>SEN</t>
  </si>
  <si>
    <t>Senegal</t>
  </si>
  <si>
    <t>SLE</t>
  </si>
  <si>
    <t>Sierra Leone</t>
  </si>
  <si>
    <t>SOM</t>
  </si>
  <si>
    <t>Somalia</t>
  </si>
  <si>
    <t>SDN</t>
  </si>
  <si>
    <t>Sudan</t>
  </si>
  <si>
    <t>TGO</t>
  </si>
  <si>
    <t>Togo</t>
  </si>
  <si>
    <t>STP</t>
  </si>
  <si>
    <t>Sao Tome and Principe</t>
  </si>
  <si>
    <t>TZA</t>
  </si>
  <si>
    <t>Tanzania, United Republic of</t>
  </si>
  <si>
    <t>NAM</t>
  </si>
  <si>
    <t>Namibia</t>
  </si>
  <si>
    <t>DJI</t>
  </si>
  <si>
    <t>Djibouti</t>
  </si>
  <si>
    <t>East Asia</t>
  </si>
  <si>
    <t>MMR</t>
  </si>
  <si>
    <t>Myanmar (Burma)</t>
  </si>
  <si>
    <t>BRN</t>
  </si>
  <si>
    <t>Brunei</t>
  </si>
  <si>
    <t>KHM</t>
  </si>
  <si>
    <t>Cambodia</t>
  </si>
  <si>
    <t>CHN</t>
  </si>
  <si>
    <t>China</t>
  </si>
  <si>
    <t>IDN</t>
  </si>
  <si>
    <t>Indonesia</t>
  </si>
  <si>
    <t>PRK</t>
  </si>
  <si>
    <t>North Korea</t>
  </si>
  <si>
    <t>KOR</t>
  </si>
  <si>
    <t>South Korea</t>
  </si>
  <si>
    <t>MYS</t>
  </si>
  <si>
    <t>Malaysia</t>
  </si>
  <si>
    <t>PNG</t>
  </si>
  <si>
    <t>Papua New Guinea</t>
  </si>
  <si>
    <t>PHL</t>
  </si>
  <si>
    <t>Philippines</t>
  </si>
  <si>
    <t>THA</t>
  </si>
  <si>
    <t>Thailand</t>
  </si>
  <si>
    <t>TWN</t>
  </si>
  <si>
    <t>Taiwan China</t>
  </si>
  <si>
    <t>VNM</t>
  </si>
  <si>
    <t>Vietnam</t>
  </si>
  <si>
    <t>South Asia</t>
  </si>
  <si>
    <t>BGD</t>
  </si>
  <si>
    <t>Bangladesh</t>
  </si>
  <si>
    <t>LKA</t>
  </si>
  <si>
    <t>Sri Lanka</t>
  </si>
  <si>
    <t>IND</t>
  </si>
  <si>
    <t>India</t>
  </si>
  <si>
    <t>PAK</t>
  </si>
  <si>
    <t>Pakistan</t>
  </si>
  <si>
    <t>CountryArea</t>
  </si>
  <si>
    <t>CountryCode</t>
  </si>
  <si>
    <t>area_1m</t>
  </si>
  <si>
    <t>area_2m</t>
  </si>
  <si>
    <t>area_3m</t>
  </si>
  <si>
    <t>area_4m</t>
  </si>
  <si>
    <t>area_5m</t>
  </si>
  <si>
    <t>percent_1m</t>
  </si>
  <si>
    <t>percent_2m</t>
  </si>
  <si>
    <t>percent_3m</t>
  </si>
  <si>
    <t>percent_4m</t>
  </si>
  <si>
    <t>percent_5m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</si>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</sst>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name val="Arial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" fontId="0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/>
    <xf numFmtId="1" fontId="2" fillId="0" borderId="0" xfId="0" applyNumberFormat="1" applyFont="1" applyFill="1" applyBorder="1"/>
    <xf numFmtId="1" fontId="2" fillId="0" borderId="0" xfId="1" applyNumberFormat="1" applyFont="1" applyFill="1" applyBorder="1"/>
  </cellXfs>
  <cellStyles count="2">
    <cellStyle name="Normal" xfId="0" builtinId="0"/>
    <cellStyle name="Normal_Area" xfId="1" xr:uid="{DE842D02-73C5-8946-B369-D1D26993F7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CB8C-7751-774B-AEE0-ED45D175905A}">
  <dimension ref="A1:N85"/>
  <sheetViews>
    <sheetView tabSelected="1" workbookViewId="0">
      <selection activeCell="C12" sqref="C12"/>
    </sheetView>
  </sheetViews>
  <sheetFormatPr baseColWidth="10" defaultRowHeight="16"/>
  <cols>
    <col min="1" max="1" width="8.83203125" style="2" customWidth="1"/>
    <col min="2" max="2" width="28" style="2" customWidth="1"/>
    <col min="3" max="3" width="29" style="2" customWidth="1"/>
    <col min="4" max="4" width="14.33203125" style="2" customWidth="1"/>
    <col min="5" max="9" width="8.83203125" style="2" customWidth="1"/>
    <col min="10" max="10" width="13.6640625" style="2" customWidth="1"/>
    <col min="11" max="11" width="14.83203125" style="2" customWidth="1"/>
    <col min="12" max="258" width="8.83203125" style="2" customWidth="1"/>
    <col min="259" max="259" width="29" style="2" customWidth="1"/>
    <col min="260" max="260" width="14.33203125" style="2" customWidth="1"/>
    <col min="261" max="514" width="8.83203125" style="2" customWidth="1"/>
    <col min="515" max="515" width="29" style="2" customWidth="1"/>
    <col min="516" max="516" width="14.33203125" style="2" customWidth="1"/>
    <col min="517" max="770" width="8.83203125" style="2" customWidth="1"/>
    <col min="771" max="771" width="29" style="2" customWidth="1"/>
    <col min="772" max="772" width="14.33203125" style="2" customWidth="1"/>
    <col min="773" max="1026" width="8.83203125" style="2" customWidth="1"/>
    <col min="1027" max="1027" width="29" style="2" customWidth="1"/>
    <col min="1028" max="1028" width="14.33203125" style="2" customWidth="1"/>
    <col min="1029" max="1282" width="8.83203125" style="2" customWidth="1"/>
    <col min="1283" max="1283" width="29" style="2" customWidth="1"/>
    <col min="1284" max="1284" width="14.33203125" style="2" customWidth="1"/>
    <col min="1285" max="1538" width="8.83203125" style="2" customWidth="1"/>
    <col min="1539" max="1539" width="29" style="2" customWidth="1"/>
    <col min="1540" max="1540" width="14.33203125" style="2" customWidth="1"/>
    <col min="1541" max="1794" width="8.83203125" style="2" customWidth="1"/>
    <col min="1795" max="1795" width="29" style="2" customWidth="1"/>
    <col min="1796" max="1796" width="14.33203125" style="2" customWidth="1"/>
    <col min="1797" max="2050" width="8.83203125" style="2" customWidth="1"/>
    <col min="2051" max="2051" width="29" style="2" customWidth="1"/>
    <col min="2052" max="2052" width="14.33203125" style="2" customWidth="1"/>
    <col min="2053" max="2306" width="8.83203125" style="2" customWidth="1"/>
    <col min="2307" max="2307" width="29" style="2" customWidth="1"/>
    <col min="2308" max="2308" width="14.33203125" style="2" customWidth="1"/>
    <col min="2309" max="2562" width="8.83203125" style="2" customWidth="1"/>
    <col min="2563" max="2563" width="29" style="2" customWidth="1"/>
    <col min="2564" max="2564" width="14.33203125" style="2" customWidth="1"/>
    <col min="2565" max="2818" width="8.83203125" style="2" customWidth="1"/>
    <col min="2819" max="2819" width="29" style="2" customWidth="1"/>
    <col min="2820" max="2820" width="14.33203125" style="2" customWidth="1"/>
    <col min="2821" max="3074" width="8.83203125" style="2" customWidth="1"/>
    <col min="3075" max="3075" width="29" style="2" customWidth="1"/>
    <col min="3076" max="3076" width="14.33203125" style="2" customWidth="1"/>
    <col min="3077" max="3330" width="8.83203125" style="2" customWidth="1"/>
    <col min="3331" max="3331" width="29" style="2" customWidth="1"/>
    <col min="3332" max="3332" width="14.33203125" style="2" customWidth="1"/>
    <col min="3333" max="3586" width="8.83203125" style="2" customWidth="1"/>
    <col min="3587" max="3587" width="29" style="2" customWidth="1"/>
    <col min="3588" max="3588" width="14.33203125" style="2" customWidth="1"/>
    <col min="3589" max="3842" width="8.83203125" style="2" customWidth="1"/>
    <col min="3843" max="3843" width="29" style="2" customWidth="1"/>
    <col min="3844" max="3844" width="14.33203125" style="2" customWidth="1"/>
    <col min="3845" max="4098" width="8.83203125" style="2" customWidth="1"/>
    <col min="4099" max="4099" width="29" style="2" customWidth="1"/>
    <col min="4100" max="4100" width="14.33203125" style="2" customWidth="1"/>
    <col min="4101" max="4354" width="8.83203125" style="2" customWidth="1"/>
    <col min="4355" max="4355" width="29" style="2" customWidth="1"/>
    <col min="4356" max="4356" width="14.33203125" style="2" customWidth="1"/>
    <col min="4357" max="4610" width="8.83203125" style="2" customWidth="1"/>
    <col min="4611" max="4611" width="29" style="2" customWidth="1"/>
    <col min="4612" max="4612" width="14.33203125" style="2" customWidth="1"/>
    <col min="4613" max="4866" width="8.83203125" style="2" customWidth="1"/>
    <col min="4867" max="4867" width="29" style="2" customWidth="1"/>
    <col min="4868" max="4868" width="14.33203125" style="2" customWidth="1"/>
    <col min="4869" max="5122" width="8.83203125" style="2" customWidth="1"/>
    <col min="5123" max="5123" width="29" style="2" customWidth="1"/>
    <col min="5124" max="5124" width="14.33203125" style="2" customWidth="1"/>
    <col min="5125" max="5378" width="8.83203125" style="2" customWidth="1"/>
    <col min="5379" max="5379" width="29" style="2" customWidth="1"/>
    <col min="5380" max="5380" width="14.33203125" style="2" customWidth="1"/>
    <col min="5381" max="5634" width="8.83203125" style="2" customWidth="1"/>
    <col min="5635" max="5635" width="29" style="2" customWidth="1"/>
    <col min="5636" max="5636" width="14.33203125" style="2" customWidth="1"/>
    <col min="5637" max="5890" width="8.83203125" style="2" customWidth="1"/>
    <col min="5891" max="5891" width="29" style="2" customWidth="1"/>
    <col min="5892" max="5892" width="14.33203125" style="2" customWidth="1"/>
    <col min="5893" max="6146" width="8.83203125" style="2" customWidth="1"/>
    <col min="6147" max="6147" width="29" style="2" customWidth="1"/>
    <col min="6148" max="6148" width="14.33203125" style="2" customWidth="1"/>
    <col min="6149" max="6402" width="8.83203125" style="2" customWidth="1"/>
    <col min="6403" max="6403" width="29" style="2" customWidth="1"/>
    <col min="6404" max="6404" width="14.33203125" style="2" customWidth="1"/>
    <col min="6405" max="6658" width="8.83203125" style="2" customWidth="1"/>
    <col min="6659" max="6659" width="29" style="2" customWidth="1"/>
    <col min="6660" max="6660" width="14.33203125" style="2" customWidth="1"/>
    <col min="6661" max="6914" width="8.83203125" style="2" customWidth="1"/>
    <col min="6915" max="6915" width="29" style="2" customWidth="1"/>
    <col min="6916" max="6916" width="14.33203125" style="2" customWidth="1"/>
    <col min="6917" max="7170" width="8.83203125" style="2" customWidth="1"/>
    <col min="7171" max="7171" width="29" style="2" customWidth="1"/>
    <col min="7172" max="7172" width="14.33203125" style="2" customWidth="1"/>
    <col min="7173" max="7426" width="8.83203125" style="2" customWidth="1"/>
    <col min="7427" max="7427" width="29" style="2" customWidth="1"/>
    <col min="7428" max="7428" width="14.33203125" style="2" customWidth="1"/>
    <col min="7429" max="7682" width="8.83203125" style="2" customWidth="1"/>
    <col min="7683" max="7683" width="29" style="2" customWidth="1"/>
    <col min="7684" max="7684" width="14.33203125" style="2" customWidth="1"/>
    <col min="7685" max="7938" width="8.83203125" style="2" customWidth="1"/>
    <col min="7939" max="7939" width="29" style="2" customWidth="1"/>
    <col min="7940" max="7940" width="14.33203125" style="2" customWidth="1"/>
    <col min="7941" max="8194" width="8.83203125" style="2" customWidth="1"/>
    <col min="8195" max="8195" width="29" style="2" customWidth="1"/>
    <col min="8196" max="8196" width="14.33203125" style="2" customWidth="1"/>
    <col min="8197" max="8450" width="8.83203125" style="2" customWidth="1"/>
    <col min="8451" max="8451" width="29" style="2" customWidth="1"/>
    <col min="8452" max="8452" width="14.33203125" style="2" customWidth="1"/>
    <col min="8453" max="8706" width="8.83203125" style="2" customWidth="1"/>
    <col min="8707" max="8707" width="29" style="2" customWidth="1"/>
    <col min="8708" max="8708" width="14.33203125" style="2" customWidth="1"/>
    <col min="8709" max="8962" width="8.83203125" style="2" customWidth="1"/>
    <col min="8963" max="8963" width="29" style="2" customWidth="1"/>
    <col min="8964" max="8964" width="14.33203125" style="2" customWidth="1"/>
    <col min="8965" max="9218" width="8.83203125" style="2" customWidth="1"/>
    <col min="9219" max="9219" width="29" style="2" customWidth="1"/>
    <col min="9220" max="9220" width="14.33203125" style="2" customWidth="1"/>
    <col min="9221" max="9474" width="8.83203125" style="2" customWidth="1"/>
    <col min="9475" max="9475" width="29" style="2" customWidth="1"/>
    <col min="9476" max="9476" width="14.33203125" style="2" customWidth="1"/>
    <col min="9477" max="9730" width="8.83203125" style="2" customWidth="1"/>
    <col min="9731" max="9731" width="29" style="2" customWidth="1"/>
    <col min="9732" max="9732" width="14.33203125" style="2" customWidth="1"/>
    <col min="9733" max="9986" width="8.83203125" style="2" customWidth="1"/>
    <col min="9987" max="9987" width="29" style="2" customWidth="1"/>
    <col min="9988" max="9988" width="14.33203125" style="2" customWidth="1"/>
    <col min="9989" max="10242" width="8.83203125" style="2" customWidth="1"/>
    <col min="10243" max="10243" width="29" style="2" customWidth="1"/>
    <col min="10244" max="10244" width="14.33203125" style="2" customWidth="1"/>
    <col min="10245" max="10498" width="8.83203125" style="2" customWidth="1"/>
    <col min="10499" max="10499" width="29" style="2" customWidth="1"/>
    <col min="10500" max="10500" width="14.33203125" style="2" customWidth="1"/>
    <col min="10501" max="10754" width="8.83203125" style="2" customWidth="1"/>
    <col min="10755" max="10755" width="29" style="2" customWidth="1"/>
    <col min="10756" max="10756" width="14.33203125" style="2" customWidth="1"/>
    <col min="10757" max="11010" width="8.83203125" style="2" customWidth="1"/>
    <col min="11011" max="11011" width="29" style="2" customWidth="1"/>
    <col min="11012" max="11012" width="14.33203125" style="2" customWidth="1"/>
    <col min="11013" max="11266" width="8.83203125" style="2" customWidth="1"/>
    <col min="11267" max="11267" width="29" style="2" customWidth="1"/>
    <col min="11268" max="11268" width="14.33203125" style="2" customWidth="1"/>
    <col min="11269" max="11522" width="8.83203125" style="2" customWidth="1"/>
    <col min="11523" max="11523" width="29" style="2" customWidth="1"/>
    <col min="11524" max="11524" width="14.33203125" style="2" customWidth="1"/>
    <col min="11525" max="11778" width="8.83203125" style="2" customWidth="1"/>
    <col min="11779" max="11779" width="29" style="2" customWidth="1"/>
    <col min="11780" max="11780" width="14.33203125" style="2" customWidth="1"/>
    <col min="11781" max="12034" width="8.83203125" style="2" customWidth="1"/>
    <col min="12035" max="12035" width="29" style="2" customWidth="1"/>
    <col min="12036" max="12036" width="14.33203125" style="2" customWidth="1"/>
    <col min="12037" max="12290" width="8.83203125" style="2" customWidth="1"/>
    <col min="12291" max="12291" width="29" style="2" customWidth="1"/>
    <col min="12292" max="12292" width="14.33203125" style="2" customWidth="1"/>
    <col min="12293" max="12546" width="8.83203125" style="2" customWidth="1"/>
    <col min="12547" max="12547" width="29" style="2" customWidth="1"/>
    <col min="12548" max="12548" width="14.33203125" style="2" customWidth="1"/>
    <col min="12549" max="12802" width="8.83203125" style="2" customWidth="1"/>
    <col min="12803" max="12803" width="29" style="2" customWidth="1"/>
    <col min="12804" max="12804" width="14.33203125" style="2" customWidth="1"/>
    <col min="12805" max="13058" width="8.83203125" style="2" customWidth="1"/>
    <col min="13059" max="13059" width="29" style="2" customWidth="1"/>
    <col min="13060" max="13060" width="14.33203125" style="2" customWidth="1"/>
    <col min="13061" max="13314" width="8.83203125" style="2" customWidth="1"/>
    <col min="13315" max="13315" width="29" style="2" customWidth="1"/>
    <col min="13316" max="13316" width="14.33203125" style="2" customWidth="1"/>
    <col min="13317" max="13570" width="8.83203125" style="2" customWidth="1"/>
    <col min="13571" max="13571" width="29" style="2" customWidth="1"/>
    <col min="13572" max="13572" width="14.33203125" style="2" customWidth="1"/>
    <col min="13573" max="13826" width="8.83203125" style="2" customWidth="1"/>
    <col min="13827" max="13827" width="29" style="2" customWidth="1"/>
    <col min="13828" max="13828" width="14.33203125" style="2" customWidth="1"/>
    <col min="13829" max="14082" width="8.83203125" style="2" customWidth="1"/>
    <col min="14083" max="14083" width="29" style="2" customWidth="1"/>
    <col min="14084" max="14084" width="14.33203125" style="2" customWidth="1"/>
    <col min="14085" max="14338" width="8.83203125" style="2" customWidth="1"/>
    <col min="14339" max="14339" width="29" style="2" customWidth="1"/>
    <col min="14340" max="14340" width="14.33203125" style="2" customWidth="1"/>
    <col min="14341" max="14594" width="8.83203125" style="2" customWidth="1"/>
    <col min="14595" max="14595" width="29" style="2" customWidth="1"/>
    <col min="14596" max="14596" width="14.33203125" style="2" customWidth="1"/>
    <col min="14597" max="14850" width="8.83203125" style="2" customWidth="1"/>
    <col min="14851" max="14851" width="29" style="2" customWidth="1"/>
    <col min="14852" max="14852" width="14.33203125" style="2" customWidth="1"/>
    <col min="14853" max="15106" width="8.83203125" style="2" customWidth="1"/>
    <col min="15107" max="15107" width="29" style="2" customWidth="1"/>
    <col min="15108" max="15108" width="14.33203125" style="2" customWidth="1"/>
    <col min="15109" max="15362" width="8.83203125" style="2" customWidth="1"/>
    <col min="15363" max="15363" width="29" style="2" customWidth="1"/>
    <col min="15364" max="15364" width="14.33203125" style="2" customWidth="1"/>
    <col min="15365" max="15618" width="8.83203125" style="2" customWidth="1"/>
    <col min="15619" max="15619" width="29" style="2" customWidth="1"/>
    <col min="15620" max="15620" width="14.33203125" style="2" customWidth="1"/>
    <col min="15621" max="15874" width="8.83203125" style="2" customWidth="1"/>
    <col min="15875" max="15875" width="29" style="2" customWidth="1"/>
    <col min="15876" max="15876" width="14.33203125" style="2" customWidth="1"/>
    <col min="15877" max="16130" width="8.83203125" style="2" customWidth="1"/>
    <col min="16131" max="16131" width="29" style="2" customWidth="1"/>
    <col min="16132" max="16132" width="14.33203125" style="2" customWidth="1"/>
    <col min="16133" max="16384" width="8.83203125" style="2" customWidth="1"/>
  </cols>
  <sheetData>
    <row r="1" spans="1:14">
      <c r="A1" s="1" t="s">
        <v>175</v>
      </c>
      <c r="B1" s="1" t="s">
        <v>186</v>
      </c>
      <c r="C1" s="1" t="s">
        <v>0</v>
      </c>
      <c r="D1" s="1" t="s">
        <v>174</v>
      </c>
      <c r="E1" s="1" t="s">
        <v>176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</row>
    <row r="2" spans="1:14">
      <c r="A2" s="3" t="s">
        <v>2</v>
      </c>
      <c r="B2" s="4" t="s">
        <v>1</v>
      </c>
      <c r="C2" s="3" t="s">
        <v>3</v>
      </c>
      <c r="D2" s="3">
        <v>2736391</v>
      </c>
      <c r="E2" s="3">
        <v>9083</v>
      </c>
      <c r="F2" s="3">
        <v>14331</v>
      </c>
      <c r="G2" s="3">
        <v>20131</v>
      </c>
      <c r="H2" s="3">
        <v>25362</v>
      </c>
      <c r="I2" s="3">
        <v>30806</v>
      </c>
      <c r="J2" s="5">
        <f t="shared" ref="J2:J26" si="0">(E2/D2)*100</f>
        <v>0.33193355774083455</v>
      </c>
      <c r="K2" s="5">
        <f t="shared" ref="K2:K26" si="1">(F2/D2)*100</f>
        <v>0.52371901530154141</v>
      </c>
      <c r="L2" s="5">
        <f t="shared" ref="L2:L26" si="2">(G2/D2)*100</f>
        <v>0.73567702861177364</v>
      </c>
      <c r="M2" s="5">
        <f t="shared" ref="M2:M15" si="3">(H2/D2)*100</f>
        <v>0.92684122992657114</v>
      </c>
      <c r="N2" s="5">
        <f t="shared" ref="N2:N15" si="4">(I2/D2)*100</f>
        <v>1.1257894065577618</v>
      </c>
    </row>
    <row r="3" spans="1:14">
      <c r="A3" s="3" t="s">
        <v>4</v>
      </c>
      <c r="B3" s="4" t="s">
        <v>1</v>
      </c>
      <c r="C3" s="3" t="s">
        <v>5</v>
      </c>
      <c r="D3" s="3">
        <v>13162</v>
      </c>
      <c r="E3" s="3">
        <v>1523</v>
      </c>
      <c r="F3" s="3">
        <v>2507</v>
      </c>
      <c r="G3" s="3">
        <v>4080</v>
      </c>
      <c r="H3" s="6">
        <v>6165</v>
      </c>
      <c r="I3" s="3">
        <v>8146</v>
      </c>
      <c r="J3" s="5">
        <f t="shared" si="0"/>
        <v>11.571189788785899</v>
      </c>
      <c r="K3" s="5">
        <f t="shared" si="1"/>
        <v>19.047257255736209</v>
      </c>
      <c r="L3" s="5">
        <f t="shared" si="2"/>
        <v>30.998328521501289</v>
      </c>
      <c r="M3" s="5">
        <f t="shared" si="3"/>
        <v>46.839386111533202</v>
      </c>
      <c r="N3" s="5">
        <f t="shared" si="4"/>
        <v>61.890290229448411</v>
      </c>
    </row>
    <row r="4" spans="1:14">
      <c r="A4" s="3" t="s">
        <v>6</v>
      </c>
      <c r="B4" s="4" t="s">
        <v>1</v>
      </c>
      <c r="C4" s="3" t="s">
        <v>7</v>
      </c>
      <c r="D4" s="3">
        <v>22290</v>
      </c>
      <c r="E4" s="3">
        <v>424</v>
      </c>
      <c r="F4" s="3">
        <v>752</v>
      </c>
      <c r="G4" s="3">
        <v>1089</v>
      </c>
      <c r="H4" s="3">
        <v>1396</v>
      </c>
      <c r="I4" s="3">
        <v>1703</v>
      </c>
      <c r="J4" s="5">
        <f t="shared" si="0"/>
        <v>1.9021982951996412</v>
      </c>
      <c r="K4" s="5">
        <f t="shared" si="1"/>
        <v>3.3737101839389863</v>
      </c>
      <c r="L4" s="5">
        <f>(G4/D4)*100</f>
        <v>4.8855989232839843</v>
      </c>
      <c r="M4" s="5">
        <f t="shared" si="3"/>
        <v>6.2628981606101393</v>
      </c>
      <c r="N4" s="5">
        <f t="shared" si="4"/>
        <v>7.6401973979362952</v>
      </c>
    </row>
    <row r="5" spans="1:14">
      <c r="A5" s="3" t="s">
        <v>8</v>
      </c>
      <c r="B5" s="4" t="s">
        <v>1</v>
      </c>
      <c r="C5" s="3" t="s">
        <v>9</v>
      </c>
      <c r="D5" s="3">
        <v>8480395</v>
      </c>
      <c r="E5" s="3">
        <v>11456</v>
      </c>
      <c r="F5" s="3">
        <v>20673</v>
      </c>
      <c r="G5" s="3">
        <v>34564</v>
      </c>
      <c r="H5" s="3">
        <v>43970</v>
      </c>
      <c r="I5" s="3">
        <v>51162</v>
      </c>
      <c r="J5" s="5">
        <f t="shared" si="0"/>
        <v>0.1350880471959148</v>
      </c>
      <c r="K5" s="5">
        <f t="shared" si="1"/>
        <v>0.24377402231853584</v>
      </c>
      <c r="L5" s="5">
        <f t="shared" si="2"/>
        <v>0.4075753546857192</v>
      </c>
      <c r="M5" s="5">
        <f t="shared" si="3"/>
        <v>0.51848999958138742</v>
      </c>
      <c r="N5" s="5">
        <f t="shared" si="4"/>
        <v>0.60329736999278927</v>
      </c>
    </row>
    <row r="6" spans="1:14">
      <c r="A6" s="3" t="s">
        <v>10</v>
      </c>
      <c r="B6" s="4" t="s">
        <v>1</v>
      </c>
      <c r="C6" s="3" t="s">
        <v>11</v>
      </c>
      <c r="D6" s="3">
        <v>721229</v>
      </c>
      <c r="E6" s="3">
        <v>7266</v>
      </c>
      <c r="F6" s="3">
        <v>9280</v>
      </c>
      <c r="G6" s="3">
        <v>11249</v>
      </c>
      <c r="H6" s="3">
        <v>12923</v>
      </c>
      <c r="I6" s="3">
        <v>12923</v>
      </c>
      <c r="J6" s="5">
        <f t="shared" si="0"/>
        <v>1.00744701058887</v>
      </c>
      <c r="K6" s="5">
        <f t="shared" si="1"/>
        <v>1.2866925761443315</v>
      </c>
      <c r="L6" s="5">
        <f t="shared" si="2"/>
        <v>1.559698791923231</v>
      </c>
      <c r="M6" s="5">
        <f t="shared" si="3"/>
        <v>1.7918026036113355</v>
      </c>
      <c r="N6" s="5">
        <f t="shared" si="4"/>
        <v>1.7918026036113355</v>
      </c>
    </row>
    <row r="7" spans="1:14">
      <c r="A7" s="3" t="s">
        <v>12</v>
      </c>
      <c r="B7" s="4" t="s">
        <v>1</v>
      </c>
      <c r="C7" s="3" t="s">
        <v>13</v>
      </c>
      <c r="D7" s="3">
        <v>1141569</v>
      </c>
      <c r="E7" s="3">
        <v>2405</v>
      </c>
      <c r="F7" s="3">
        <v>3642</v>
      </c>
      <c r="G7" s="3">
        <v>5335</v>
      </c>
      <c r="H7" s="3">
        <v>7255</v>
      </c>
      <c r="I7" s="3">
        <v>9124</v>
      </c>
      <c r="J7" s="5">
        <f t="shared" si="0"/>
        <v>0.21067495701092093</v>
      </c>
      <c r="K7" s="5">
        <f t="shared" si="1"/>
        <v>0.31903459186435512</v>
      </c>
      <c r="L7" s="5">
        <f t="shared" si="2"/>
        <v>0.46733924975187657</v>
      </c>
      <c r="M7" s="5">
        <f t="shared" si="3"/>
        <v>0.63552882042171788</v>
      </c>
      <c r="N7" s="5">
        <f t="shared" si="4"/>
        <v>0.79925085562064146</v>
      </c>
    </row>
    <row r="8" spans="1:14">
      <c r="A8" s="3" t="s">
        <v>14</v>
      </c>
      <c r="B8" s="4" t="s">
        <v>1</v>
      </c>
      <c r="C8" s="3" t="s">
        <v>15</v>
      </c>
      <c r="D8" s="3">
        <v>51015</v>
      </c>
      <c r="E8" s="3">
        <v>184</v>
      </c>
      <c r="F8" s="3">
        <v>258</v>
      </c>
      <c r="G8" s="3">
        <v>373</v>
      </c>
      <c r="H8" s="3">
        <v>544</v>
      </c>
      <c r="I8" s="3">
        <v>778</v>
      </c>
      <c r="J8" s="5">
        <f t="shared" si="0"/>
        <v>0.36067823189258064</v>
      </c>
      <c r="K8" s="5">
        <f t="shared" si="1"/>
        <v>0.50573360776242282</v>
      </c>
      <c r="L8" s="5">
        <f t="shared" si="2"/>
        <v>0.73115750269528568</v>
      </c>
      <c r="M8" s="5">
        <f t="shared" si="3"/>
        <v>1.0663530334215428</v>
      </c>
      <c r="N8" s="5">
        <f t="shared" si="4"/>
        <v>1.525041654415368</v>
      </c>
    </row>
    <row r="9" spans="1:14">
      <c r="A9" s="3" t="s">
        <v>16</v>
      </c>
      <c r="B9" s="4" t="s">
        <v>1</v>
      </c>
      <c r="C9" s="3" t="s">
        <v>17</v>
      </c>
      <c r="D9" s="3">
        <v>111199</v>
      </c>
      <c r="E9" s="3">
        <v>1766</v>
      </c>
      <c r="F9" s="3">
        <v>3215</v>
      </c>
      <c r="G9" s="3">
        <v>5355</v>
      </c>
      <c r="H9" s="3">
        <v>8163</v>
      </c>
      <c r="I9" s="3">
        <v>11181</v>
      </c>
      <c r="J9" s="5">
        <f t="shared" si="0"/>
        <v>1.5881437782713874</v>
      </c>
      <c r="K9" s="5">
        <f t="shared" si="1"/>
        <v>2.8912130504770728</v>
      </c>
      <c r="L9" s="5">
        <f t="shared" si="2"/>
        <v>4.8156907885862283</v>
      </c>
      <c r="M9" s="5">
        <f t="shared" si="3"/>
        <v>7.3408933533574947</v>
      </c>
      <c r="N9" s="5">
        <f t="shared" si="4"/>
        <v>10.054946537289004</v>
      </c>
    </row>
    <row r="10" spans="1:14">
      <c r="A10" s="3" t="s">
        <v>18</v>
      </c>
      <c r="B10" s="4" t="s">
        <v>1</v>
      </c>
      <c r="C10" s="3" t="s">
        <v>19</v>
      </c>
      <c r="D10" s="3">
        <v>48092</v>
      </c>
      <c r="E10" s="3">
        <v>222</v>
      </c>
      <c r="F10" s="3">
        <v>362</v>
      </c>
      <c r="G10" s="3">
        <v>567</v>
      </c>
      <c r="H10" s="3">
        <v>817</v>
      </c>
      <c r="I10" s="3">
        <v>1092</v>
      </c>
      <c r="J10" s="5">
        <f t="shared" si="0"/>
        <v>0.46161523746153205</v>
      </c>
      <c r="K10" s="5">
        <f t="shared" si="1"/>
        <v>0.75272394577060631</v>
      </c>
      <c r="L10" s="5">
        <f t="shared" si="2"/>
        <v>1.1789902686517508</v>
      </c>
      <c r="M10" s="5">
        <f t="shared" si="3"/>
        <v>1.6988272477750976</v>
      </c>
      <c r="N10" s="5">
        <f t="shared" si="4"/>
        <v>2.2706479248107794</v>
      </c>
    </row>
    <row r="11" spans="1:14">
      <c r="A11" s="3" t="s">
        <v>20</v>
      </c>
      <c r="B11" s="4" t="s">
        <v>1</v>
      </c>
      <c r="C11" s="3" t="s">
        <v>21</v>
      </c>
      <c r="D11" s="3">
        <v>246700</v>
      </c>
      <c r="E11" s="3">
        <v>922</v>
      </c>
      <c r="F11" s="3">
        <v>1387</v>
      </c>
      <c r="G11" s="3">
        <v>2026</v>
      </c>
      <c r="H11" s="3">
        <v>2830</v>
      </c>
      <c r="I11" s="3">
        <v>3753</v>
      </c>
      <c r="J11" s="5">
        <f t="shared" si="0"/>
        <v>0.3737332792865829</v>
      </c>
      <c r="K11" s="5">
        <f t="shared" si="1"/>
        <v>0.56222132144304826</v>
      </c>
      <c r="L11" s="5">
        <f t="shared" si="2"/>
        <v>0.82124037292257801</v>
      </c>
      <c r="M11" s="5">
        <f t="shared" si="3"/>
        <v>1.1471422780705309</v>
      </c>
      <c r="N11" s="5">
        <f t="shared" si="4"/>
        <v>1.5212809079854073</v>
      </c>
    </row>
    <row r="12" spans="1:14">
      <c r="A12" s="3" t="s">
        <v>22</v>
      </c>
      <c r="B12" s="4" t="s">
        <v>1</v>
      </c>
      <c r="C12" s="3" t="s">
        <v>23</v>
      </c>
      <c r="D12" s="3">
        <v>20279</v>
      </c>
      <c r="E12" s="3">
        <v>70</v>
      </c>
      <c r="F12" s="3">
        <v>94</v>
      </c>
      <c r="G12" s="3">
        <v>139</v>
      </c>
      <c r="H12" s="3">
        <v>221</v>
      </c>
      <c r="I12" s="3">
        <v>344</v>
      </c>
      <c r="J12" s="5">
        <f t="shared" si="0"/>
        <v>0.34518467380048329</v>
      </c>
      <c r="K12" s="5">
        <f t="shared" si="1"/>
        <v>0.46353370481779183</v>
      </c>
      <c r="L12" s="5">
        <f t="shared" si="2"/>
        <v>0.68543813797524533</v>
      </c>
      <c r="M12" s="5">
        <f t="shared" si="3"/>
        <v>1.0897973272843828</v>
      </c>
      <c r="N12" s="5">
        <f t="shared" si="4"/>
        <v>1.6963361112480893</v>
      </c>
    </row>
    <row r="13" spans="1:14">
      <c r="A13" s="3" t="s">
        <v>24</v>
      </c>
      <c r="B13" s="4" t="s">
        <v>1</v>
      </c>
      <c r="C13" s="3" t="s">
        <v>25</v>
      </c>
      <c r="D13" s="3">
        <v>83634</v>
      </c>
      <c r="E13" s="3">
        <v>266</v>
      </c>
      <c r="F13" s="3">
        <v>373</v>
      </c>
      <c r="G13" s="3">
        <v>522</v>
      </c>
      <c r="H13" s="3">
        <v>749</v>
      </c>
      <c r="I13" s="3">
        <v>1019</v>
      </c>
      <c r="J13" s="5">
        <f t="shared" si="0"/>
        <v>0.31805246670014592</v>
      </c>
      <c r="K13" s="5">
        <f t="shared" si="1"/>
        <v>0.44599086495922707</v>
      </c>
      <c r="L13" s="5">
        <f t="shared" si="2"/>
        <v>0.62414807374991033</v>
      </c>
      <c r="M13" s="5">
        <f t="shared" si="3"/>
        <v>0.89556878781356863</v>
      </c>
      <c r="N13" s="5">
        <f t="shared" si="4"/>
        <v>1.218403998373867</v>
      </c>
    </row>
    <row r="14" spans="1:14">
      <c r="A14" s="3" t="s">
        <v>26</v>
      </c>
      <c r="B14" s="4" t="s">
        <v>1</v>
      </c>
      <c r="C14" s="3" t="s">
        <v>27</v>
      </c>
      <c r="D14" s="3">
        <v>108523</v>
      </c>
      <c r="E14" s="3">
        <v>30</v>
      </c>
      <c r="F14" s="3">
        <v>79</v>
      </c>
      <c r="G14" s="3">
        <v>156</v>
      </c>
      <c r="H14" s="3">
        <v>268</v>
      </c>
      <c r="I14" s="3">
        <v>434</v>
      </c>
      <c r="J14" s="5">
        <f t="shared" si="0"/>
        <v>2.7643909585986379E-2</v>
      </c>
      <c r="K14" s="5">
        <f t="shared" si="1"/>
        <v>7.2795628576430807E-2</v>
      </c>
      <c r="L14" s="5">
        <f t="shared" si="2"/>
        <v>0.14374832984712918</v>
      </c>
      <c r="M14" s="5">
        <f t="shared" si="3"/>
        <v>0.24695225896814499</v>
      </c>
      <c r="N14" s="5">
        <f t="shared" si="4"/>
        <v>0.39991522534393631</v>
      </c>
    </row>
    <row r="15" spans="1:14">
      <c r="A15" s="3" t="s">
        <v>28</v>
      </c>
      <c r="B15" s="4" t="s">
        <v>1</v>
      </c>
      <c r="C15" s="3" t="s">
        <v>29</v>
      </c>
      <c r="D15" s="3">
        <v>211156</v>
      </c>
      <c r="E15" s="3">
        <v>964</v>
      </c>
      <c r="F15" s="3">
        <v>1947</v>
      </c>
      <c r="G15" s="3">
        <v>3183</v>
      </c>
      <c r="H15" s="3">
        <v>4424</v>
      </c>
      <c r="I15" s="3">
        <v>5456</v>
      </c>
      <c r="J15" s="5">
        <f t="shared" si="0"/>
        <v>0.45653450529466366</v>
      </c>
      <c r="K15" s="5">
        <f t="shared" si="1"/>
        <v>0.92206709731193992</v>
      </c>
      <c r="L15" s="5">
        <f t="shared" si="2"/>
        <v>1.5074163177934796</v>
      </c>
      <c r="M15" s="5">
        <f t="shared" si="3"/>
        <v>2.0951334558336017</v>
      </c>
      <c r="N15" s="5">
        <f t="shared" si="4"/>
        <v>2.5838716399249844</v>
      </c>
    </row>
    <row r="16" spans="1:14">
      <c r="A16" s="3" t="s">
        <v>30</v>
      </c>
      <c r="B16" s="4" t="s">
        <v>1</v>
      </c>
      <c r="C16" s="3" t="s">
        <v>31</v>
      </c>
      <c r="D16" s="3">
        <v>26876</v>
      </c>
      <c r="E16" s="3">
        <v>153</v>
      </c>
      <c r="F16" s="3">
        <v>226</v>
      </c>
      <c r="G16" s="3">
        <v>343</v>
      </c>
      <c r="H16" s="3">
        <v>491</v>
      </c>
      <c r="I16" s="3">
        <v>649</v>
      </c>
      <c r="J16" s="5">
        <f t="shared" si="0"/>
        <v>0.5692811430272362</v>
      </c>
      <c r="K16" s="5">
        <f t="shared" si="1"/>
        <v>0.84089894329513315</v>
      </c>
      <c r="L16" s="5">
        <f t="shared" si="2"/>
        <v>1.2762315820806667</v>
      </c>
      <c r="M16" s="5">
        <f>(H16/D16)*100</f>
        <v>1.8269087661854442</v>
      </c>
      <c r="N16" s="5">
        <f>(I16/D16)*100</f>
        <v>2.4147938681351393</v>
      </c>
    </row>
    <row r="17" spans="1:14">
      <c r="A17" s="3" t="s">
        <v>32</v>
      </c>
      <c r="B17" s="4" t="s">
        <v>1</v>
      </c>
      <c r="C17" s="3" t="s">
        <v>33</v>
      </c>
      <c r="D17" s="3">
        <v>112079</v>
      </c>
      <c r="E17" s="3">
        <v>385</v>
      </c>
      <c r="F17" s="3">
        <v>787</v>
      </c>
      <c r="G17" s="3">
        <v>1492</v>
      </c>
      <c r="H17" s="3">
        <v>2348</v>
      </c>
      <c r="I17" s="3">
        <v>3199</v>
      </c>
      <c r="J17" s="5">
        <f t="shared" si="0"/>
        <v>0.34350770438708411</v>
      </c>
      <c r="K17" s="5">
        <f t="shared" si="1"/>
        <v>0.70218328143541608</v>
      </c>
      <c r="L17" s="5">
        <f t="shared" si="2"/>
        <v>1.3312038829754012</v>
      </c>
      <c r="M17" s="5">
        <f>(H17/D17)*100</f>
        <v>2.0949508828594117</v>
      </c>
      <c r="N17" s="5">
        <f>(I17/D17)*100</f>
        <v>2.8542367437254077</v>
      </c>
    </row>
    <row r="18" spans="1:14">
      <c r="A18" s="3" t="s">
        <v>34</v>
      </c>
      <c r="B18" s="4" t="s">
        <v>1</v>
      </c>
      <c r="C18" s="3" t="s">
        <v>35</v>
      </c>
      <c r="D18" s="3">
        <v>11060</v>
      </c>
      <c r="E18" s="3">
        <v>147</v>
      </c>
      <c r="F18" s="3">
        <v>206</v>
      </c>
      <c r="G18" s="3">
        <v>285</v>
      </c>
      <c r="H18" s="3">
        <v>377</v>
      </c>
      <c r="I18" s="3">
        <v>462</v>
      </c>
      <c r="J18" s="5">
        <f t="shared" si="0"/>
        <v>1.3291139240506329</v>
      </c>
      <c r="K18" s="5">
        <f t="shared" si="1"/>
        <v>1.8625678119349005</v>
      </c>
      <c r="L18" s="5">
        <f t="shared" si="2"/>
        <v>2.5768535262206149</v>
      </c>
      <c r="M18" s="5">
        <f>(H18/D18)*100</f>
        <v>3.4086799276672695</v>
      </c>
      <c r="N18" s="5">
        <f>(I18/D18)*100</f>
        <v>4.1772151898734178</v>
      </c>
    </row>
    <row r="19" spans="1:14">
      <c r="A19" s="3" t="s">
        <v>36</v>
      </c>
      <c r="B19" s="4" t="s">
        <v>1</v>
      </c>
      <c r="C19" s="3" t="s">
        <v>37</v>
      </c>
      <c r="D19" s="3">
        <v>1943018</v>
      </c>
      <c r="E19" s="3">
        <v>19806</v>
      </c>
      <c r="F19" s="3">
        <v>28219</v>
      </c>
      <c r="G19" s="3">
        <v>37281</v>
      </c>
      <c r="H19" s="3">
        <v>46555</v>
      </c>
      <c r="I19" s="3">
        <v>55697</v>
      </c>
      <c r="J19" s="5">
        <f t="shared" si="0"/>
        <v>1.0193420750605502</v>
      </c>
      <c r="K19" s="5">
        <f t="shared" si="1"/>
        <v>1.4523282851728598</v>
      </c>
      <c r="L19" s="5">
        <f t="shared" si="2"/>
        <v>1.918716141590042</v>
      </c>
      <c r="M19" s="5">
        <f t="shared" ref="M19:M26" si="5">(H19/D19)*100</f>
        <v>2.396014859357968</v>
      </c>
      <c r="N19" s="5">
        <f t="shared" ref="N19:N26" si="6">(I19/D19)*100</f>
        <v>2.866520021945242</v>
      </c>
    </row>
    <row r="20" spans="1:14">
      <c r="A20" s="3" t="s">
        <v>38</v>
      </c>
      <c r="B20" s="4" t="s">
        <v>1</v>
      </c>
      <c r="C20" s="3" t="s">
        <v>39</v>
      </c>
      <c r="D20" s="3">
        <v>141133</v>
      </c>
      <c r="E20" s="3">
        <v>1341</v>
      </c>
      <c r="F20" s="3">
        <v>2243</v>
      </c>
      <c r="G20" s="3">
        <v>3261</v>
      </c>
      <c r="H20" s="3">
        <v>4335</v>
      </c>
      <c r="I20" s="3">
        <v>5472</v>
      </c>
      <c r="J20" s="5">
        <f t="shared" si="0"/>
        <v>0.95016757243167793</v>
      </c>
      <c r="K20" s="5">
        <f t="shared" si="1"/>
        <v>1.589281032784678</v>
      </c>
      <c r="L20" s="5">
        <f t="shared" si="2"/>
        <v>2.3105864680832973</v>
      </c>
      <c r="M20" s="5">
        <f t="shared" si="5"/>
        <v>3.071570787838422</v>
      </c>
      <c r="N20" s="5">
        <f t="shared" si="6"/>
        <v>3.8771938526071152</v>
      </c>
    </row>
    <row r="21" spans="1:14">
      <c r="A21" s="3" t="s">
        <v>40</v>
      </c>
      <c r="B21" s="4" t="s">
        <v>1</v>
      </c>
      <c r="C21" s="3" t="s">
        <v>41</v>
      </c>
      <c r="D21" s="3">
        <v>118279</v>
      </c>
      <c r="E21" s="3">
        <v>788</v>
      </c>
      <c r="F21" s="3">
        <v>1482</v>
      </c>
      <c r="G21" s="3">
        <v>2464</v>
      </c>
      <c r="H21" s="3">
        <v>3556</v>
      </c>
      <c r="I21" s="3">
        <v>4598</v>
      </c>
      <c r="J21" s="5">
        <f t="shared" si="0"/>
        <v>0.66622139179397866</v>
      </c>
      <c r="K21" s="5">
        <f t="shared" si="1"/>
        <v>1.2529696733993354</v>
      </c>
      <c r="L21" s="5">
        <f t="shared" si="2"/>
        <v>2.0832100372847253</v>
      </c>
      <c r="M21" s="5">
        <f t="shared" si="5"/>
        <v>3.006450849263183</v>
      </c>
      <c r="N21" s="5">
        <f t="shared" si="6"/>
        <v>3.8874187302902459</v>
      </c>
    </row>
    <row r="22" spans="1:14">
      <c r="A22" s="3" t="s">
        <v>42</v>
      </c>
      <c r="B22" s="4" t="s">
        <v>1</v>
      </c>
      <c r="C22" s="3" t="s">
        <v>43</v>
      </c>
      <c r="D22" s="3">
        <v>1289475</v>
      </c>
      <c r="E22" s="3">
        <v>2134</v>
      </c>
      <c r="F22" s="3">
        <v>2703</v>
      </c>
      <c r="G22" s="3">
        <v>3249</v>
      </c>
      <c r="H22" s="3">
        <v>3771</v>
      </c>
      <c r="I22" s="3">
        <v>4259</v>
      </c>
      <c r="J22" s="5">
        <f t="shared" si="0"/>
        <v>0.16549370867988911</v>
      </c>
      <c r="K22" s="5">
        <f t="shared" si="1"/>
        <v>0.20962019426510789</v>
      </c>
      <c r="L22" s="5">
        <f t="shared" si="2"/>
        <v>0.25196300820101203</v>
      </c>
      <c r="M22" s="5">
        <f t="shared" si="5"/>
        <v>0.29244459954632701</v>
      </c>
      <c r="N22" s="5">
        <f t="shared" si="6"/>
        <v>0.3302894588883073</v>
      </c>
    </row>
    <row r="23" spans="1:14">
      <c r="A23" s="3" t="s">
        <v>44</v>
      </c>
      <c r="B23" s="4" t="s">
        <v>1</v>
      </c>
      <c r="C23" s="3" t="s">
        <v>45</v>
      </c>
      <c r="D23" s="3">
        <v>74515</v>
      </c>
      <c r="E23" s="3">
        <v>282</v>
      </c>
      <c r="F23" s="3">
        <v>460</v>
      </c>
      <c r="G23" s="3">
        <v>744</v>
      </c>
      <c r="H23" s="3">
        <v>1096</v>
      </c>
      <c r="I23" s="3">
        <v>1482</v>
      </c>
      <c r="J23" s="5">
        <f t="shared" si="0"/>
        <v>0.37844729249144465</v>
      </c>
      <c r="K23" s="5">
        <f t="shared" si="1"/>
        <v>0.61732537073072535</v>
      </c>
      <c r="L23" s="5">
        <f t="shared" si="2"/>
        <v>0.9984566865731731</v>
      </c>
      <c r="M23" s="5">
        <f t="shared" si="5"/>
        <v>1.4708447963497284</v>
      </c>
      <c r="N23" s="5">
        <f t="shared" si="6"/>
        <v>1.9888613030933371</v>
      </c>
    </row>
    <row r="24" spans="1:14">
      <c r="A24" s="3" t="s">
        <v>46</v>
      </c>
      <c r="B24" s="4" t="s">
        <v>1</v>
      </c>
      <c r="C24" s="3" t="s">
        <v>47</v>
      </c>
      <c r="D24" s="3">
        <v>8985</v>
      </c>
      <c r="E24" s="3">
        <v>147</v>
      </c>
      <c r="F24" s="3">
        <v>234</v>
      </c>
      <c r="G24" s="3">
        <v>331</v>
      </c>
      <c r="H24" s="3">
        <v>432</v>
      </c>
      <c r="I24" s="3">
        <v>529</v>
      </c>
      <c r="J24" s="5">
        <f t="shared" si="0"/>
        <v>1.6360601001669448</v>
      </c>
      <c r="K24" s="5">
        <f t="shared" si="1"/>
        <v>2.6043405676126881</v>
      </c>
      <c r="L24" s="5">
        <f t="shared" si="2"/>
        <v>3.683917640511964</v>
      </c>
      <c r="M24" s="5">
        <f t="shared" si="5"/>
        <v>4.8080133555926547</v>
      </c>
      <c r="N24" s="5">
        <f t="shared" si="6"/>
        <v>5.8875904284919311</v>
      </c>
    </row>
    <row r="25" spans="1:14">
      <c r="A25" s="3" t="s">
        <v>48</v>
      </c>
      <c r="B25" s="4" t="s">
        <v>1</v>
      </c>
      <c r="C25" s="3" t="s">
        <v>49</v>
      </c>
      <c r="D25" s="3">
        <v>173985</v>
      </c>
      <c r="E25" s="3">
        <v>1462</v>
      </c>
      <c r="F25" s="3">
        <v>2248</v>
      </c>
      <c r="G25" s="3">
        <v>2951</v>
      </c>
      <c r="H25" s="3">
        <v>3639</v>
      </c>
      <c r="I25" s="3">
        <v>4318</v>
      </c>
      <c r="J25" s="5">
        <f t="shared" si="0"/>
        <v>0.84030232491306722</v>
      </c>
      <c r="K25" s="5">
        <f t="shared" si="1"/>
        <v>1.2920654079374658</v>
      </c>
      <c r="L25" s="5">
        <f t="shared" si="2"/>
        <v>1.6961232290139954</v>
      </c>
      <c r="M25" s="5">
        <f t="shared" si="5"/>
        <v>2.0915596172083801</v>
      </c>
      <c r="N25" s="5">
        <f t="shared" si="6"/>
        <v>2.4818231456734776</v>
      </c>
    </row>
    <row r="26" spans="1:14">
      <c r="A26" s="3" t="s">
        <v>50</v>
      </c>
      <c r="B26" s="4" t="s">
        <v>1</v>
      </c>
      <c r="C26" s="3" t="s">
        <v>51</v>
      </c>
      <c r="D26" s="3">
        <v>911559</v>
      </c>
      <c r="E26" s="3">
        <v>3962</v>
      </c>
      <c r="F26" s="3">
        <v>6799</v>
      </c>
      <c r="G26" s="3">
        <v>11040</v>
      </c>
      <c r="H26" s="3">
        <v>15417</v>
      </c>
      <c r="I26" s="3">
        <v>19209</v>
      </c>
      <c r="J26" s="5">
        <f t="shared" si="0"/>
        <v>0.43463999587519841</v>
      </c>
      <c r="K26" s="5">
        <f t="shared" si="1"/>
        <v>0.74586505097311318</v>
      </c>
      <c r="L26" s="5">
        <f t="shared" si="2"/>
        <v>1.2111119521610778</v>
      </c>
      <c r="M26" s="5">
        <f t="shared" si="5"/>
        <v>1.6912783484118965</v>
      </c>
      <c r="N26" s="5">
        <f t="shared" si="6"/>
        <v>2.1072689754585276</v>
      </c>
    </row>
    <row r="27" spans="1:14">
      <c r="A27" s="3" t="s">
        <v>53</v>
      </c>
      <c r="B27" s="4" t="s">
        <v>52</v>
      </c>
      <c r="C27" s="3" t="s">
        <v>54</v>
      </c>
      <c r="D27" s="3">
        <v>2302498</v>
      </c>
      <c r="E27" s="3">
        <v>8412</v>
      </c>
      <c r="F27" s="3">
        <v>8715</v>
      </c>
      <c r="G27" s="3">
        <v>9020</v>
      </c>
      <c r="H27" s="3">
        <v>9321</v>
      </c>
      <c r="I27" s="3">
        <v>9620</v>
      </c>
      <c r="J27" s="5">
        <f t="shared" ref="J27:J39" si="7">(E27/D27)*100</f>
        <v>0.36534233688802337</v>
      </c>
      <c r="K27" s="5">
        <f t="shared" ref="K27:K39" si="8">(F27/D27)*100</f>
        <v>0.37850195743926812</v>
      </c>
      <c r="L27" s="5">
        <f t="shared" ref="L27:L39" si="9">(G27/D27)*100</f>
        <v>0.39174844017236932</v>
      </c>
      <c r="M27" s="5">
        <f t="shared" ref="M27:M39" si="10">(H27/D27)*100</f>
        <v>0.40482119854175769</v>
      </c>
      <c r="N27" s="5">
        <f t="shared" ref="N27:N39" si="11">(I27/D27)*100</f>
        <v>0.41780709472928967</v>
      </c>
    </row>
    <row r="28" spans="1:14">
      <c r="A28" s="3" t="s">
        <v>55</v>
      </c>
      <c r="B28" s="4" t="s">
        <v>52</v>
      </c>
      <c r="C28" s="3" t="s">
        <v>56</v>
      </c>
      <c r="D28" s="3">
        <v>968071</v>
      </c>
      <c r="E28" s="3">
        <v>6446</v>
      </c>
      <c r="F28" s="3">
        <v>8907</v>
      </c>
      <c r="G28" s="3">
        <v>11227</v>
      </c>
      <c r="H28" s="3">
        <v>13376</v>
      </c>
      <c r="I28" s="3">
        <v>15309</v>
      </c>
      <c r="J28" s="5">
        <f t="shared" si="7"/>
        <v>0.6658602519856498</v>
      </c>
      <c r="K28" s="5">
        <f t="shared" si="8"/>
        <v>0.92007714310210709</v>
      </c>
      <c r="L28" s="5">
        <f t="shared" si="9"/>
        <v>1.1597289868201817</v>
      </c>
      <c r="M28" s="5">
        <f t="shared" si="10"/>
        <v>1.3817168368848978</v>
      </c>
      <c r="N28" s="5">
        <f t="shared" si="11"/>
        <v>1.5813922739137936</v>
      </c>
    </row>
    <row r="29" spans="1:14">
      <c r="A29" s="3" t="s">
        <v>57</v>
      </c>
      <c r="B29" s="4" t="s">
        <v>52</v>
      </c>
      <c r="C29" s="3" t="s">
        <v>58</v>
      </c>
      <c r="D29" s="3">
        <v>1590351</v>
      </c>
      <c r="E29" s="3">
        <v>3184</v>
      </c>
      <c r="F29" s="3">
        <v>5445</v>
      </c>
      <c r="G29" s="3">
        <v>8241</v>
      </c>
      <c r="H29" s="3">
        <v>11215</v>
      </c>
      <c r="I29" s="3">
        <v>14135</v>
      </c>
      <c r="J29" s="5">
        <f t="shared" si="7"/>
        <v>0.20020737560450491</v>
      </c>
      <c r="K29" s="5">
        <f t="shared" si="8"/>
        <v>0.34237724879602049</v>
      </c>
      <c r="L29" s="5">
        <f t="shared" si="9"/>
        <v>0.51818749445877044</v>
      </c>
      <c r="M29" s="5">
        <f t="shared" si="10"/>
        <v>0.70519023787830493</v>
      </c>
      <c r="N29" s="5">
        <f t="shared" si="11"/>
        <v>0.8887975044502755</v>
      </c>
    </row>
    <row r="30" spans="1:14">
      <c r="A30" s="3" t="s">
        <v>59</v>
      </c>
      <c r="B30" s="4" t="s">
        <v>52</v>
      </c>
      <c r="C30" s="3" t="s">
        <v>60</v>
      </c>
      <c r="D30" s="3">
        <v>17259</v>
      </c>
      <c r="E30" s="3">
        <v>144</v>
      </c>
      <c r="F30" s="3">
        <v>236</v>
      </c>
      <c r="G30" s="3">
        <v>333</v>
      </c>
      <c r="H30" s="3">
        <v>431</v>
      </c>
      <c r="I30" s="3">
        <v>509</v>
      </c>
      <c r="J30" s="5">
        <f t="shared" si="7"/>
        <v>0.83434729706240218</v>
      </c>
      <c r="K30" s="5">
        <f t="shared" si="8"/>
        <v>1.3674025146300481</v>
      </c>
      <c r="L30" s="5">
        <f t="shared" si="9"/>
        <v>1.929428124456805</v>
      </c>
      <c r="M30" s="5">
        <f t="shared" si="10"/>
        <v>2.4972478127353845</v>
      </c>
      <c r="N30" s="5">
        <f t="shared" si="11"/>
        <v>2.9491859319775191</v>
      </c>
    </row>
    <row r="31" spans="1:14">
      <c r="A31" s="3" t="s">
        <v>61</v>
      </c>
      <c r="B31" s="4" t="s">
        <v>52</v>
      </c>
      <c r="C31" s="3" t="s">
        <v>62</v>
      </c>
      <c r="D31" s="3">
        <v>1611363</v>
      </c>
      <c r="E31" s="3">
        <v>11048</v>
      </c>
      <c r="F31" s="3">
        <v>11950</v>
      </c>
      <c r="G31" s="3">
        <v>12803</v>
      </c>
      <c r="H31" s="3">
        <v>13628</v>
      </c>
      <c r="I31" s="3">
        <v>14445</v>
      </c>
      <c r="J31" s="5">
        <f t="shared" si="7"/>
        <v>0.6856307362152414</v>
      </c>
      <c r="K31" s="5">
        <f t="shared" si="8"/>
        <v>0.74160819132622502</v>
      </c>
      <c r="L31" s="5">
        <f t="shared" si="9"/>
        <v>0.79454474255645691</v>
      </c>
      <c r="M31" s="5">
        <f t="shared" si="10"/>
        <v>0.84574363442625899</v>
      </c>
      <c r="N31" s="5">
        <f t="shared" si="11"/>
        <v>0.89644605219308138</v>
      </c>
    </row>
    <row r="32" spans="1:14">
      <c r="A32" s="3" t="s">
        <v>63</v>
      </c>
      <c r="B32" s="4" t="s">
        <v>52</v>
      </c>
      <c r="C32" s="3" t="s">
        <v>64</v>
      </c>
      <c r="D32" s="3">
        <v>399559</v>
      </c>
      <c r="E32" s="3">
        <v>1001</v>
      </c>
      <c r="F32" s="3">
        <v>1165</v>
      </c>
      <c r="G32" s="3">
        <v>1345</v>
      </c>
      <c r="H32" s="3">
        <v>1532</v>
      </c>
      <c r="I32" s="3">
        <v>1736</v>
      </c>
      <c r="J32" s="5">
        <f t="shared" si="7"/>
        <v>0.25052620514116813</v>
      </c>
      <c r="K32" s="5">
        <f t="shared" si="8"/>
        <v>0.29157145753192892</v>
      </c>
      <c r="L32" s="5">
        <f t="shared" si="9"/>
        <v>0.33662112479008105</v>
      </c>
      <c r="M32" s="5">
        <f t="shared" si="10"/>
        <v>0.38342272355271689</v>
      </c>
      <c r="N32" s="5">
        <f t="shared" si="11"/>
        <v>0.43447901311195591</v>
      </c>
    </row>
    <row r="33" spans="1:14">
      <c r="A33" s="3" t="s">
        <v>65</v>
      </c>
      <c r="B33" s="4" t="s">
        <v>52</v>
      </c>
      <c r="C33" s="3" t="s">
        <v>66</v>
      </c>
      <c r="D33" s="3">
        <v>304190</v>
      </c>
      <c r="E33" s="3">
        <v>806</v>
      </c>
      <c r="F33" s="3">
        <v>1291</v>
      </c>
      <c r="G33" s="3">
        <v>1801</v>
      </c>
      <c r="H33" s="3">
        <v>2262</v>
      </c>
      <c r="I33" s="3">
        <v>2660</v>
      </c>
      <c r="J33" s="5">
        <f t="shared" si="7"/>
        <v>0.26496597521286036</v>
      </c>
      <c r="K33" s="5">
        <f t="shared" si="8"/>
        <v>0.42440579900719949</v>
      </c>
      <c r="L33" s="5">
        <f t="shared" si="9"/>
        <v>0.59206417041980341</v>
      </c>
      <c r="M33" s="5">
        <f t="shared" si="10"/>
        <v>0.74361418850060812</v>
      </c>
      <c r="N33" s="5">
        <f t="shared" si="11"/>
        <v>0.8744534665833853</v>
      </c>
    </row>
    <row r="34" spans="1:14">
      <c r="A34" s="3" t="s">
        <v>67</v>
      </c>
      <c r="B34" s="4" t="s">
        <v>52</v>
      </c>
      <c r="C34" s="3" t="s">
        <v>68</v>
      </c>
      <c r="D34" s="3">
        <v>10973</v>
      </c>
      <c r="E34" s="3">
        <v>296</v>
      </c>
      <c r="F34" s="3">
        <v>545</v>
      </c>
      <c r="G34" s="3">
        <v>856</v>
      </c>
      <c r="H34" s="3">
        <v>1168</v>
      </c>
      <c r="I34" s="3">
        <v>1454</v>
      </c>
      <c r="J34" s="5">
        <f t="shared" si="7"/>
        <v>2.6975303016495031</v>
      </c>
      <c r="K34" s="5">
        <f t="shared" si="8"/>
        <v>4.9667365351316866</v>
      </c>
      <c r="L34" s="5">
        <f t="shared" si="9"/>
        <v>7.8009660074728888</v>
      </c>
      <c r="M34" s="5">
        <f t="shared" si="10"/>
        <v>10.644308757860202</v>
      </c>
      <c r="N34" s="5">
        <f t="shared" si="11"/>
        <v>13.250706279048574</v>
      </c>
    </row>
    <row r="35" spans="1:14">
      <c r="A35" s="3" t="s">
        <v>69</v>
      </c>
      <c r="B35" s="4" t="s">
        <v>52</v>
      </c>
      <c r="C35" s="3" t="s">
        <v>70</v>
      </c>
      <c r="D35" s="3">
        <v>1938837</v>
      </c>
      <c r="E35" s="3">
        <v>2822</v>
      </c>
      <c r="F35" s="3">
        <v>4199</v>
      </c>
      <c r="G35" s="3">
        <v>5636</v>
      </c>
      <c r="H35" s="3">
        <v>7031</v>
      </c>
      <c r="I35" s="3">
        <v>8377</v>
      </c>
      <c r="J35" s="5">
        <f t="shared" si="7"/>
        <v>0.14555117320331723</v>
      </c>
      <c r="K35" s="5">
        <f t="shared" si="8"/>
        <v>0.21657313121216482</v>
      </c>
      <c r="L35" s="5">
        <f t="shared" si="9"/>
        <v>0.29068972791420833</v>
      </c>
      <c r="M35" s="5">
        <f t="shared" si="10"/>
        <v>0.36264007753101474</v>
      </c>
      <c r="N35" s="5">
        <f t="shared" si="11"/>
        <v>0.43206313888171105</v>
      </c>
    </row>
    <row r="36" spans="1:14">
      <c r="A36" s="3" t="s">
        <v>71</v>
      </c>
      <c r="B36" s="4" t="s">
        <v>52</v>
      </c>
      <c r="C36" s="3" t="s">
        <v>72</v>
      </c>
      <c r="D36" s="3">
        <v>74777</v>
      </c>
      <c r="E36" s="3">
        <v>713</v>
      </c>
      <c r="F36" s="3">
        <v>1116</v>
      </c>
      <c r="G36" s="3">
        <v>1654</v>
      </c>
      <c r="H36" s="3">
        <v>2360</v>
      </c>
      <c r="I36" s="3">
        <v>3129</v>
      </c>
      <c r="J36" s="5">
        <f t="shared" si="7"/>
        <v>0.95350174518902875</v>
      </c>
      <c r="K36" s="5">
        <f t="shared" si="8"/>
        <v>1.4924375142089144</v>
      </c>
      <c r="L36" s="5">
        <f t="shared" si="9"/>
        <v>2.2119100793024593</v>
      </c>
      <c r="M36" s="5">
        <f t="shared" si="10"/>
        <v>3.1560506572876688</v>
      </c>
      <c r="N36" s="5">
        <f t="shared" si="11"/>
        <v>4.1844417401072524</v>
      </c>
    </row>
    <row r="37" spans="1:14">
      <c r="A37" s="3" t="s">
        <v>73</v>
      </c>
      <c r="B37" s="4" t="s">
        <v>52</v>
      </c>
      <c r="C37" s="3" t="s">
        <v>74</v>
      </c>
      <c r="D37" s="3">
        <v>147882</v>
      </c>
      <c r="E37" s="3">
        <v>1602</v>
      </c>
      <c r="F37" s="3">
        <v>2026</v>
      </c>
      <c r="G37" s="3">
        <v>2412</v>
      </c>
      <c r="H37" s="3">
        <v>2754</v>
      </c>
      <c r="I37" s="3">
        <v>3074</v>
      </c>
      <c r="J37" s="5">
        <f t="shared" si="7"/>
        <v>1.0832961415182374</v>
      </c>
      <c r="K37" s="5">
        <f t="shared" si="8"/>
        <v>1.3700112251660108</v>
      </c>
      <c r="L37" s="5">
        <f t="shared" si="9"/>
        <v>1.631030145656672</v>
      </c>
      <c r="M37" s="5">
        <f t="shared" si="10"/>
        <v>1.8622956140706779</v>
      </c>
      <c r="N37" s="5">
        <f t="shared" si="11"/>
        <v>2.078684356446356</v>
      </c>
    </row>
    <row r="38" spans="1:14">
      <c r="A38" s="3" t="s">
        <v>75</v>
      </c>
      <c r="B38" s="4" t="s">
        <v>52</v>
      </c>
      <c r="C38" s="3" t="s">
        <v>76</v>
      </c>
      <c r="D38" s="3">
        <v>269600</v>
      </c>
      <c r="E38" s="3">
        <v>761</v>
      </c>
      <c r="F38" s="3">
        <v>979</v>
      </c>
      <c r="G38" s="3">
        <v>1180</v>
      </c>
      <c r="H38" s="3">
        <v>1362</v>
      </c>
      <c r="I38" s="3">
        <v>1535</v>
      </c>
      <c r="J38" s="5">
        <f t="shared" si="7"/>
        <v>0.28227002967359049</v>
      </c>
      <c r="K38" s="5">
        <f t="shared" si="8"/>
        <v>0.36313056379821956</v>
      </c>
      <c r="L38" s="5">
        <f t="shared" si="9"/>
        <v>0.43768545994065283</v>
      </c>
      <c r="M38" s="5">
        <f t="shared" si="10"/>
        <v>0.50519287833827886</v>
      </c>
      <c r="N38" s="5">
        <f t="shared" si="11"/>
        <v>0.5693620178041543</v>
      </c>
    </row>
    <row r="39" spans="1:14">
      <c r="A39" s="3" t="s">
        <v>77</v>
      </c>
      <c r="B39" s="4" t="s">
        <v>52</v>
      </c>
      <c r="C39" s="3" t="s">
        <v>78</v>
      </c>
      <c r="D39" s="3">
        <v>415196</v>
      </c>
      <c r="E39" s="3">
        <v>606</v>
      </c>
      <c r="F39" s="3">
        <v>850</v>
      </c>
      <c r="G39" s="3">
        <v>1148</v>
      </c>
      <c r="H39" s="3">
        <v>1473</v>
      </c>
      <c r="I39" s="3">
        <v>1800</v>
      </c>
      <c r="J39" s="5">
        <f t="shared" si="7"/>
        <v>0.14595516334454089</v>
      </c>
      <c r="K39" s="5">
        <f t="shared" si="8"/>
        <v>0.20472258884960357</v>
      </c>
      <c r="L39" s="5">
        <f t="shared" si="9"/>
        <v>0.27649591999922929</v>
      </c>
      <c r="M39" s="5">
        <f t="shared" si="10"/>
        <v>0.35477220397113651</v>
      </c>
      <c r="N39" s="5">
        <f t="shared" si="11"/>
        <v>0.43353018815210165</v>
      </c>
    </row>
    <row r="40" spans="1:14">
      <c r="A40" s="7" t="s">
        <v>80</v>
      </c>
      <c r="B40" s="4" t="s">
        <v>79</v>
      </c>
      <c r="C40" s="7" t="s">
        <v>81</v>
      </c>
      <c r="D40" s="7">
        <v>1251924</v>
      </c>
      <c r="E40" s="7">
        <v>254</v>
      </c>
      <c r="F40" s="7">
        <v>428</v>
      </c>
      <c r="G40" s="7">
        <v>765</v>
      </c>
      <c r="H40" s="7">
        <v>1240</v>
      </c>
      <c r="I40" s="7">
        <v>1745</v>
      </c>
      <c r="J40" s="5">
        <f t="shared" ref="J40:J68" si="12">(E40/D40)*100</f>
        <v>2.0288771522871996E-2</v>
      </c>
      <c r="K40" s="5">
        <f t="shared" ref="K40:K68" si="13">(F40/D40)*100</f>
        <v>3.4187378786571708E-2</v>
      </c>
      <c r="L40" s="5">
        <f t="shared" ref="L40:L68" si="14">(G40/D40)*100</f>
        <v>6.110594572833495E-2</v>
      </c>
      <c r="M40" s="5">
        <f t="shared" ref="M40:M68" si="15">(H40/D40)*100</f>
        <v>9.9047546017170363E-2</v>
      </c>
      <c r="N40" s="5">
        <f t="shared" ref="N40:N68" si="16">(I40/D40)*100</f>
        <v>0.1393854579031954</v>
      </c>
    </row>
    <row r="41" spans="1:14">
      <c r="A41" s="7" t="s">
        <v>82</v>
      </c>
      <c r="B41" s="4" t="s">
        <v>79</v>
      </c>
      <c r="C41" s="7" t="s">
        <v>83</v>
      </c>
      <c r="D41" s="7">
        <v>115828</v>
      </c>
      <c r="E41" s="7">
        <v>612</v>
      </c>
      <c r="F41" s="7">
        <v>881</v>
      </c>
      <c r="G41" s="7">
        <v>1107</v>
      </c>
      <c r="H41" s="7">
        <v>1311</v>
      </c>
      <c r="I41" s="7">
        <v>1497</v>
      </c>
      <c r="J41" s="5">
        <f t="shared" si="12"/>
        <v>0.52836965155230164</v>
      </c>
      <c r="K41" s="5">
        <f t="shared" si="13"/>
        <v>0.76061056048623821</v>
      </c>
      <c r="L41" s="5">
        <f t="shared" si="14"/>
        <v>0.95572745795489866</v>
      </c>
      <c r="M41" s="5">
        <f t="shared" si="15"/>
        <v>1.1318506751389992</v>
      </c>
      <c r="N41" s="5">
        <f t="shared" si="16"/>
        <v>1.2924336084539145</v>
      </c>
    </row>
    <row r="42" spans="1:14">
      <c r="A42" s="7" t="s">
        <v>84</v>
      </c>
      <c r="B42" s="4" t="s">
        <v>79</v>
      </c>
      <c r="C42" s="7" t="s">
        <v>85</v>
      </c>
      <c r="D42" s="7">
        <v>343235</v>
      </c>
      <c r="E42" s="7">
        <v>44</v>
      </c>
      <c r="F42" s="7">
        <v>54</v>
      </c>
      <c r="G42" s="7">
        <v>68</v>
      </c>
      <c r="H42" s="7">
        <v>100</v>
      </c>
      <c r="I42" s="7">
        <v>161</v>
      </c>
      <c r="J42" s="5">
        <f t="shared" si="12"/>
        <v>1.2819205500604541E-2</v>
      </c>
      <c r="K42" s="5">
        <f t="shared" si="13"/>
        <v>1.5732661296196482E-2</v>
      </c>
      <c r="L42" s="5">
        <f t="shared" si="14"/>
        <v>1.9811499410025201E-2</v>
      </c>
      <c r="M42" s="5">
        <f t="shared" si="15"/>
        <v>2.9134557955919411E-2</v>
      </c>
      <c r="N42" s="5">
        <f t="shared" si="16"/>
        <v>4.6906638309030253E-2</v>
      </c>
    </row>
    <row r="43" spans="1:14">
      <c r="A43" s="7" t="s">
        <v>86</v>
      </c>
      <c r="B43" s="4" t="s">
        <v>79</v>
      </c>
      <c r="C43" s="7" t="s">
        <v>87</v>
      </c>
      <c r="D43" s="7">
        <v>2313414</v>
      </c>
      <c r="E43" s="7">
        <v>62</v>
      </c>
      <c r="F43" s="7">
        <v>117</v>
      </c>
      <c r="G43" s="7">
        <v>565</v>
      </c>
      <c r="H43" s="7">
        <v>827</v>
      </c>
      <c r="I43" s="7">
        <v>1116</v>
      </c>
      <c r="J43" s="5">
        <f t="shared" si="12"/>
        <v>2.6800218205647584E-3</v>
      </c>
      <c r="K43" s="5">
        <f t="shared" si="13"/>
        <v>5.0574605323560756E-3</v>
      </c>
      <c r="L43" s="5">
        <f t="shared" si="14"/>
        <v>2.4422779493856264E-2</v>
      </c>
      <c r="M43" s="5">
        <f t="shared" si="15"/>
        <v>3.5748032993662186E-2</v>
      </c>
      <c r="N43" s="5">
        <f t="shared" si="16"/>
        <v>4.8240392770165647E-2</v>
      </c>
    </row>
    <row r="44" spans="1:14">
      <c r="A44" s="7" t="s">
        <v>88</v>
      </c>
      <c r="B44" s="4" t="s">
        <v>79</v>
      </c>
      <c r="C44" s="7" t="s">
        <v>89</v>
      </c>
      <c r="D44" s="7">
        <v>465765</v>
      </c>
      <c r="E44" s="7">
        <v>101</v>
      </c>
      <c r="F44" s="7">
        <v>124</v>
      </c>
      <c r="G44" s="7">
        <v>170</v>
      </c>
      <c r="H44" s="7">
        <v>260</v>
      </c>
      <c r="I44" s="7">
        <v>408</v>
      </c>
      <c r="J44" s="5">
        <f t="shared" si="12"/>
        <v>2.1684755187701951E-2</v>
      </c>
      <c r="K44" s="5">
        <f t="shared" si="13"/>
        <v>2.6622867755198436E-2</v>
      </c>
      <c r="L44" s="5">
        <f t="shared" si="14"/>
        <v>3.6499092890191404E-2</v>
      </c>
      <c r="M44" s="5">
        <f t="shared" si="15"/>
        <v>5.582214206735156E-2</v>
      </c>
      <c r="N44" s="5">
        <f t="shared" si="16"/>
        <v>8.7597822936459374E-2</v>
      </c>
    </row>
    <row r="45" spans="1:14">
      <c r="A45" s="7" t="s">
        <v>90</v>
      </c>
      <c r="B45" s="4" t="s">
        <v>79</v>
      </c>
      <c r="C45" s="7" t="s">
        <v>91</v>
      </c>
      <c r="D45" s="7">
        <v>27104</v>
      </c>
      <c r="E45" s="7">
        <v>26</v>
      </c>
      <c r="F45" s="7">
        <v>44</v>
      </c>
      <c r="G45" s="7">
        <v>72</v>
      </c>
      <c r="H45" s="7">
        <v>109</v>
      </c>
      <c r="I45" s="7">
        <v>148</v>
      </c>
      <c r="J45" s="5">
        <f t="shared" si="12"/>
        <v>9.5926800472255019E-2</v>
      </c>
      <c r="K45" s="5">
        <f t="shared" si="13"/>
        <v>0.16233766233766234</v>
      </c>
      <c r="L45" s="5">
        <f t="shared" si="14"/>
        <v>0.26564344746162927</v>
      </c>
      <c r="M45" s="5">
        <f t="shared" si="15"/>
        <v>0.40215466351829993</v>
      </c>
      <c r="N45" s="5">
        <f t="shared" si="16"/>
        <v>0.54604486422668241</v>
      </c>
    </row>
    <row r="46" spans="1:14">
      <c r="A46" s="7" t="s">
        <v>92</v>
      </c>
      <c r="B46" s="4" t="s">
        <v>79</v>
      </c>
      <c r="C46" s="7" t="s">
        <v>93</v>
      </c>
      <c r="D46" s="7">
        <v>1123714</v>
      </c>
      <c r="E46" s="7">
        <v>9241</v>
      </c>
      <c r="F46" s="7">
        <v>9449</v>
      </c>
      <c r="G46" s="7">
        <v>9736</v>
      </c>
      <c r="H46" s="7">
        <v>10089</v>
      </c>
      <c r="I46" s="7">
        <v>10426</v>
      </c>
      <c r="J46" s="5">
        <f t="shared" si="12"/>
        <v>0.82236227367461834</v>
      </c>
      <c r="K46" s="5">
        <f t="shared" si="13"/>
        <v>0.8408723216049635</v>
      </c>
      <c r="L46" s="5">
        <f t="shared" si="14"/>
        <v>0.86641262812423792</v>
      </c>
      <c r="M46" s="5">
        <f t="shared" si="15"/>
        <v>0.89782631523679512</v>
      </c>
      <c r="N46" s="5">
        <f t="shared" si="16"/>
        <v>0.92781615250855631</v>
      </c>
    </row>
    <row r="47" spans="1:14">
      <c r="A47" s="7" t="s">
        <v>94</v>
      </c>
      <c r="B47" s="4" t="s">
        <v>79</v>
      </c>
      <c r="C47" s="7" t="s">
        <v>95</v>
      </c>
      <c r="D47" s="7">
        <v>10838</v>
      </c>
      <c r="E47" s="7">
        <v>144</v>
      </c>
      <c r="F47" s="7">
        <v>377</v>
      </c>
      <c r="G47" s="7">
        <v>837</v>
      </c>
      <c r="H47" s="7">
        <v>1301</v>
      </c>
      <c r="I47" s="7">
        <v>1639</v>
      </c>
      <c r="J47" s="5">
        <f t="shared" si="12"/>
        <v>1.3286584240634802</v>
      </c>
      <c r="K47" s="5">
        <f t="shared" si="13"/>
        <v>3.478501568555084</v>
      </c>
      <c r="L47" s="5">
        <f t="shared" si="14"/>
        <v>7.7228270898689795</v>
      </c>
      <c r="M47" s="5">
        <f t="shared" si="15"/>
        <v>12.004059789629084</v>
      </c>
      <c r="N47" s="5">
        <f t="shared" si="16"/>
        <v>15.122716368333641</v>
      </c>
    </row>
    <row r="48" spans="1:14">
      <c r="A48" s="7" t="s">
        <v>96</v>
      </c>
      <c r="B48" s="4" t="s">
        <v>79</v>
      </c>
      <c r="C48" s="7" t="s">
        <v>97</v>
      </c>
      <c r="D48" s="7">
        <v>265146</v>
      </c>
      <c r="E48" s="7">
        <v>501</v>
      </c>
      <c r="F48" s="7">
        <v>655</v>
      </c>
      <c r="G48" s="7">
        <v>928</v>
      </c>
      <c r="H48" s="7">
        <v>1366</v>
      </c>
      <c r="I48" s="7">
        <v>1946</v>
      </c>
      <c r="J48" s="5">
        <f t="shared" si="12"/>
        <v>0.18895250164060556</v>
      </c>
      <c r="K48" s="5">
        <f t="shared" si="13"/>
        <v>0.24703370972973382</v>
      </c>
      <c r="L48" s="5">
        <f t="shared" si="14"/>
        <v>0.34999585134227934</v>
      </c>
      <c r="M48" s="5">
        <f t="shared" si="15"/>
        <v>0.51518785876460516</v>
      </c>
      <c r="N48" s="5">
        <f t="shared" si="16"/>
        <v>0.73393526585352975</v>
      </c>
    </row>
    <row r="49" spans="1:14">
      <c r="A49" s="7" t="s">
        <v>98</v>
      </c>
      <c r="B49" s="4" t="s">
        <v>79</v>
      </c>
      <c r="C49" s="7" t="s">
        <v>99</v>
      </c>
      <c r="D49" s="7">
        <v>231730</v>
      </c>
      <c r="E49" s="7">
        <v>927</v>
      </c>
      <c r="F49" s="7">
        <v>1217</v>
      </c>
      <c r="G49" s="7">
        <v>1500</v>
      </c>
      <c r="H49" s="7">
        <v>1766</v>
      </c>
      <c r="I49" s="7">
        <v>2007</v>
      </c>
      <c r="J49" s="5">
        <f t="shared" si="12"/>
        <v>0.4000345229361757</v>
      </c>
      <c r="K49" s="5">
        <f t="shared" si="13"/>
        <v>0.52518016657316702</v>
      </c>
      <c r="L49" s="5">
        <f t="shared" si="14"/>
        <v>0.64730505329478272</v>
      </c>
      <c r="M49" s="5">
        <f t="shared" si="15"/>
        <v>0.76209381607905746</v>
      </c>
      <c r="N49" s="5">
        <f t="shared" si="16"/>
        <v>0.86609416130841932</v>
      </c>
    </row>
    <row r="50" spans="1:14">
      <c r="A50" s="7" t="s">
        <v>100</v>
      </c>
      <c r="B50" s="4" t="s">
        <v>79</v>
      </c>
      <c r="C50" s="7" t="s">
        <v>101</v>
      </c>
      <c r="D50" s="7">
        <v>245860</v>
      </c>
      <c r="E50" s="7">
        <v>501</v>
      </c>
      <c r="F50" s="7">
        <v>886</v>
      </c>
      <c r="G50" s="7">
        <v>1414</v>
      </c>
      <c r="H50" s="7">
        <v>1997</v>
      </c>
      <c r="I50" s="7">
        <v>2570</v>
      </c>
      <c r="J50" s="5">
        <f t="shared" si="12"/>
        <v>0.20377450581631823</v>
      </c>
      <c r="K50" s="5">
        <f t="shared" si="13"/>
        <v>0.36036768892865861</v>
      </c>
      <c r="L50" s="5">
        <f t="shared" si="14"/>
        <v>0.57512405433986824</v>
      </c>
      <c r="M50" s="5">
        <f t="shared" si="15"/>
        <v>0.8122508744814122</v>
      </c>
      <c r="N50" s="5">
        <f t="shared" si="16"/>
        <v>1.0453103392174408</v>
      </c>
    </row>
    <row r="51" spans="1:14">
      <c r="A51" s="7" t="s">
        <v>102</v>
      </c>
      <c r="B51" s="4" t="s">
        <v>79</v>
      </c>
      <c r="C51" s="7" t="s">
        <v>103</v>
      </c>
      <c r="D51" s="7">
        <v>320329</v>
      </c>
      <c r="E51" s="7">
        <v>639</v>
      </c>
      <c r="F51" s="7">
        <v>772</v>
      </c>
      <c r="G51" s="7">
        <v>939</v>
      </c>
      <c r="H51" s="7">
        <v>1138</v>
      </c>
      <c r="I51" s="7">
        <v>1363</v>
      </c>
      <c r="J51" s="5">
        <f t="shared" si="12"/>
        <v>0.19948240715014876</v>
      </c>
      <c r="K51" s="5">
        <f t="shared" si="13"/>
        <v>0.24100221959298096</v>
      </c>
      <c r="L51" s="5">
        <f t="shared" si="14"/>
        <v>0.2931361194272139</v>
      </c>
      <c r="M51" s="5">
        <f t="shared" si="15"/>
        <v>0.35525974857100046</v>
      </c>
      <c r="N51" s="5">
        <f t="shared" si="16"/>
        <v>0.42550003277879933</v>
      </c>
    </row>
    <row r="52" spans="1:14">
      <c r="A52" s="7" t="s">
        <v>104</v>
      </c>
      <c r="B52" s="4" t="s">
        <v>79</v>
      </c>
      <c r="C52" s="7" t="s">
        <v>105</v>
      </c>
      <c r="D52" s="7">
        <v>579617</v>
      </c>
      <c r="E52" s="7">
        <v>226</v>
      </c>
      <c r="F52" s="7">
        <v>506</v>
      </c>
      <c r="G52" s="7">
        <v>829</v>
      </c>
      <c r="H52" s="7">
        <v>1120</v>
      </c>
      <c r="I52" s="7">
        <v>1386</v>
      </c>
      <c r="J52" s="5">
        <f t="shared" si="12"/>
        <v>3.8991264921491256E-2</v>
      </c>
      <c r="K52" s="5">
        <f t="shared" si="13"/>
        <v>8.7299026771126456E-2</v>
      </c>
      <c r="L52" s="5">
        <f t="shared" si="14"/>
        <v>0.14302548061909848</v>
      </c>
      <c r="M52" s="5">
        <f t="shared" si="15"/>
        <v>0.19323104739854075</v>
      </c>
      <c r="N52" s="5">
        <f t="shared" si="16"/>
        <v>0.23912342115569421</v>
      </c>
    </row>
    <row r="53" spans="1:14">
      <c r="A53" s="7" t="s">
        <v>106</v>
      </c>
      <c r="B53" s="4" t="s">
        <v>79</v>
      </c>
      <c r="C53" s="7" t="s">
        <v>107</v>
      </c>
      <c r="D53" s="7">
        <v>96166</v>
      </c>
      <c r="E53" s="7">
        <v>100</v>
      </c>
      <c r="F53" s="7">
        <v>147</v>
      </c>
      <c r="G53" s="7">
        <v>221</v>
      </c>
      <c r="H53" s="7">
        <v>319</v>
      </c>
      <c r="I53" s="7">
        <v>434</v>
      </c>
      <c r="J53" s="5">
        <f t="shared" si="12"/>
        <v>0.10398685606139382</v>
      </c>
      <c r="K53" s="5">
        <f t="shared" si="13"/>
        <v>0.15286067841024895</v>
      </c>
      <c r="L53" s="5">
        <f t="shared" si="14"/>
        <v>0.22981095189568038</v>
      </c>
      <c r="M53" s="5">
        <f t="shared" si="15"/>
        <v>0.33171807083584631</v>
      </c>
      <c r="N53" s="5">
        <f t="shared" si="16"/>
        <v>0.45130295530644926</v>
      </c>
    </row>
    <row r="54" spans="1:14">
      <c r="A54" s="7" t="s">
        <v>108</v>
      </c>
      <c r="B54" s="4" t="s">
        <v>79</v>
      </c>
      <c r="C54" s="7" t="s">
        <v>109</v>
      </c>
      <c r="D54" s="7">
        <v>592965</v>
      </c>
      <c r="E54" s="7">
        <v>1163</v>
      </c>
      <c r="F54" s="7">
        <v>1945</v>
      </c>
      <c r="G54" s="7">
        <v>2968</v>
      </c>
      <c r="H54" s="7">
        <v>4266</v>
      </c>
      <c r="I54" s="7">
        <v>5904</v>
      </c>
      <c r="J54" s="5">
        <f t="shared" si="12"/>
        <v>0.19613299267241743</v>
      </c>
      <c r="K54" s="5">
        <f t="shared" si="13"/>
        <v>0.32801261457252961</v>
      </c>
      <c r="L54" s="5">
        <f t="shared" si="14"/>
        <v>0.50053544475643585</v>
      </c>
      <c r="M54" s="5">
        <f t="shared" si="15"/>
        <v>0.71943537982848904</v>
      </c>
      <c r="N54" s="5">
        <f t="shared" si="16"/>
        <v>0.99567428094406929</v>
      </c>
    </row>
    <row r="55" spans="1:14">
      <c r="A55" s="7" t="s">
        <v>110</v>
      </c>
      <c r="B55" s="4" t="s">
        <v>79</v>
      </c>
      <c r="C55" s="7" t="s">
        <v>111</v>
      </c>
      <c r="D55" s="7">
        <v>1036905</v>
      </c>
      <c r="E55" s="7">
        <v>7177</v>
      </c>
      <c r="F55" s="7">
        <v>8798</v>
      </c>
      <c r="G55" s="7">
        <v>10327</v>
      </c>
      <c r="H55" s="7">
        <v>11693</v>
      </c>
      <c r="I55" s="7">
        <v>13033</v>
      </c>
      <c r="J55" s="5">
        <f t="shared" si="12"/>
        <v>0.6921559834314619</v>
      </c>
      <c r="K55" s="5">
        <f t="shared" si="13"/>
        <v>0.84848660195485592</v>
      </c>
      <c r="L55" s="5">
        <f t="shared" si="14"/>
        <v>0.99594466224003153</v>
      </c>
      <c r="M55" s="5">
        <f t="shared" si="15"/>
        <v>1.1276828639074941</v>
      </c>
      <c r="N55" s="5">
        <f t="shared" si="16"/>
        <v>1.2569136034641553</v>
      </c>
    </row>
    <row r="56" spans="1:14">
      <c r="A56" s="7" t="s">
        <v>112</v>
      </c>
      <c r="B56" s="4" t="s">
        <v>79</v>
      </c>
      <c r="C56" s="7" t="s">
        <v>113</v>
      </c>
      <c r="D56" s="7">
        <v>777123</v>
      </c>
      <c r="E56" s="7">
        <v>1056</v>
      </c>
      <c r="F56" s="7">
        <v>2373</v>
      </c>
      <c r="G56" s="7">
        <v>5227</v>
      </c>
      <c r="H56" s="7">
        <v>9075</v>
      </c>
      <c r="I56" s="7">
        <v>12826</v>
      </c>
      <c r="J56" s="5">
        <f t="shared" si="12"/>
        <v>0.13588582502383792</v>
      </c>
      <c r="K56" s="5">
        <f t="shared" si="13"/>
        <v>0.30535706702799942</v>
      </c>
      <c r="L56" s="5">
        <f t="shared" si="14"/>
        <v>0.67260909791628865</v>
      </c>
      <c r="M56" s="5">
        <f t="shared" si="15"/>
        <v>1.1677688087986071</v>
      </c>
      <c r="N56" s="5">
        <f t="shared" si="16"/>
        <v>1.6504465831020314</v>
      </c>
    </row>
    <row r="57" spans="1:14">
      <c r="A57" s="7" t="s">
        <v>114</v>
      </c>
      <c r="B57" s="4" t="s">
        <v>79</v>
      </c>
      <c r="C57" s="7" t="s">
        <v>115</v>
      </c>
      <c r="D57" s="7">
        <v>904235</v>
      </c>
      <c r="E57" s="7">
        <v>648</v>
      </c>
      <c r="F57" s="7">
        <v>1296</v>
      </c>
      <c r="G57" s="7">
        <v>2515</v>
      </c>
      <c r="H57" s="7">
        <v>4256</v>
      </c>
      <c r="I57" s="7">
        <v>6198</v>
      </c>
      <c r="J57" s="5">
        <f t="shared" si="12"/>
        <v>7.1662786775561663E-2</v>
      </c>
      <c r="K57" s="5">
        <f t="shared" si="13"/>
        <v>0.14332557355112333</v>
      </c>
      <c r="L57" s="5">
        <f t="shared" si="14"/>
        <v>0.27813566163663206</v>
      </c>
      <c r="M57" s="5">
        <f t="shared" si="15"/>
        <v>0.47067410573578777</v>
      </c>
      <c r="N57" s="5">
        <f t="shared" si="16"/>
        <v>0.68544128462180742</v>
      </c>
    </row>
    <row r="58" spans="1:14">
      <c r="A58" s="7" t="s">
        <v>116</v>
      </c>
      <c r="B58" s="4" t="s">
        <v>79</v>
      </c>
      <c r="C58" s="7" t="s">
        <v>117</v>
      </c>
      <c r="D58" s="7">
        <v>34106</v>
      </c>
      <c r="E58" s="7">
        <v>263</v>
      </c>
      <c r="F58" s="7">
        <v>434</v>
      </c>
      <c r="G58" s="7">
        <v>837</v>
      </c>
      <c r="H58" s="7">
        <v>1647</v>
      </c>
      <c r="I58" s="7">
        <v>2760</v>
      </c>
      <c r="J58" s="5">
        <f t="shared" si="12"/>
        <v>0.77112531519380756</v>
      </c>
      <c r="K58" s="5">
        <f t="shared" si="13"/>
        <v>1.2725033718407319</v>
      </c>
      <c r="L58" s="5">
        <f t="shared" si="14"/>
        <v>2.4541136456928401</v>
      </c>
      <c r="M58" s="5">
        <f t="shared" si="15"/>
        <v>4.8290623350730071</v>
      </c>
      <c r="N58" s="5">
        <f t="shared" si="16"/>
        <v>8.0924177564064976</v>
      </c>
    </row>
    <row r="59" spans="1:14">
      <c r="A59" s="7" t="s">
        <v>118</v>
      </c>
      <c r="B59" s="4" t="s">
        <v>79</v>
      </c>
      <c r="C59" s="7" t="s">
        <v>119</v>
      </c>
      <c r="D59" s="7">
        <v>1217645</v>
      </c>
      <c r="E59" s="7">
        <v>247</v>
      </c>
      <c r="F59" s="7">
        <v>246</v>
      </c>
      <c r="G59" s="7">
        <v>565</v>
      </c>
      <c r="H59" s="7">
        <v>827</v>
      </c>
      <c r="I59" s="7">
        <v>1116</v>
      </c>
      <c r="J59" s="5">
        <f t="shared" si="12"/>
        <v>2.0285058452997384E-2</v>
      </c>
      <c r="K59" s="5">
        <f t="shared" si="13"/>
        <v>2.0202932710272698E-2</v>
      </c>
      <c r="L59" s="5">
        <f t="shared" si="14"/>
        <v>4.6401044639447463E-2</v>
      </c>
      <c r="M59" s="5">
        <f t="shared" si="15"/>
        <v>6.7917989233315129E-2</v>
      </c>
      <c r="N59" s="5">
        <f t="shared" si="16"/>
        <v>9.1652328880749312E-2</v>
      </c>
    </row>
    <row r="60" spans="1:14">
      <c r="A60" s="7" t="s">
        <v>120</v>
      </c>
      <c r="B60" s="4" t="s">
        <v>79</v>
      </c>
      <c r="C60" s="7" t="s">
        <v>121</v>
      </c>
      <c r="D60" s="7">
        <v>196151</v>
      </c>
      <c r="E60" s="7">
        <v>1639</v>
      </c>
      <c r="F60" s="7">
        <v>3040</v>
      </c>
      <c r="G60" s="7">
        <v>5075</v>
      </c>
      <c r="H60" s="7">
        <v>7019</v>
      </c>
      <c r="I60" s="7">
        <v>8584</v>
      </c>
      <c r="J60" s="5">
        <f t="shared" si="12"/>
        <v>0.83558075156384626</v>
      </c>
      <c r="K60" s="5">
        <f t="shared" si="13"/>
        <v>1.5498264092459382</v>
      </c>
      <c r="L60" s="5">
        <f t="shared" si="14"/>
        <v>2.5872924430668207</v>
      </c>
      <c r="M60" s="5">
        <f t="shared" si="15"/>
        <v>3.5783656468740919</v>
      </c>
      <c r="N60" s="5">
        <f t="shared" si="16"/>
        <v>4.3762203608444512</v>
      </c>
    </row>
    <row r="61" spans="1:14">
      <c r="A61" s="7" t="s">
        <v>122</v>
      </c>
      <c r="B61" s="4" t="s">
        <v>79</v>
      </c>
      <c r="C61" s="7" t="s">
        <v>123</v>
      </c>
      <c r="D61" s="7">
        <v>72616</v>
      </c>
      <c r="E61" s="7">
        <v>253</v>
      </c>
      <c r="F61" s="7">
        <v>574</v>
      </c>
      <c r="G61" s="7">
        <v>1158</v>
      </c>
      <c r="H61" s="7">
        <v>1889</v>
      </c>
      <c r="I61" s="7">
        <v>2574</v>
      </c>
      <c r="J61" s="5">
        <f t="shared" si="12"/>
        <v>0.3484080643384378</v>
      </c>
      <c r="K61" s="5">
        <f t="shared" si="13"/>
        <v>0.79045940288641625</v>
      </c>
      <c r="L61" s="5">
        <f t="shared" si="14"/>
        <v>1.5946898755095296</v>
      </c>
      <c r="M61" s="5">
        <f t="shared" si="15"/>
        <v>2.6013550732620914</v>
      </c>
      <c r="N61" s="5">
        <f t="shared" si="16"/>
        <v>3.5446733502258456</v>
      </c>
    </row>
    <row r="62" spans="1:14">
      <c r="A62" s="7" t="s">
        <v>124</v>
      </c>
      <c r="B62" s="4" t="s">
        <v>79</v>
      </c>
      <c r="C62" s="7" t="s">
        <v>125</v>
      </c>
      <c r="D62" s="7">
        <v>634315</v>
      </c>
      <c r="E62" s="7">
        <v>567</v>
      </c>
      <c r="F62" s="7">
        <v>836</v>
      </c>
      <c r="G62" s="7">
        <v>1177</v>
      </c>
      <c r="H62" s="7">
        <v>1620</v>
      </c>
      <c r="I62" s="7">
        <v>2185</v>
      </c>
      <c r="J62" s="5">
        <f t="shared" si="12"/>
        <v>8.9387764754104815E-2</v>
      </c>
      <c r="K62" s="5">
        <f t="shared" si="13"/>
        <v>0.13179571663920922</v>
      </c>
      <c r="L62" s="5">
        <f t="shared" si="14"/>
        <v>0.18555449579467614</v>
      </c>
      <c r="M62" s="5">
        <f t="shared" si="15"/>
        <v>0.2553936135831566</v>
      </c>
      <c r="N62" s="5">
        <f t="shared" si="16"/>
        <v>0.3444660775797514</v>
      </c>
    </row>
    <row r="63" spans="1:14">
      <c r="A63" s="7" t="s">
        <v>126</v>
      </c>
      <c r="B63" s="4" t="s">
        <v>79</v>
      </c>
      <c r="C63" s="7" t="s">
        <v>127</v>
      </c>
      <c r="D63" s="7">
        <v>2492385</v>
      </c>
      <c r="E63" s="7">
        <v>517</v>
      </c>
      <c r="F63" s="7">
        <v>757</v>
      </c>
      <c r="G63" s="7">
        <v>1059</v>
      </c>
      <c r="H63" s="7">
        <v>1384</v>
      </c>
      <c r="I63" s="7">
        <v>1696</v>
      </c>
      <c r="J63" s="5">
        <f t="shared" si="12"/>
        <v>2.0743183737664928E-2</v>
      </c>
      <c r="K63" s="5">
        <f t="shared" si="13"/>
        <v>3.0372514679714413E-2</v>
      </c>
      <c r="L63" s="5">
        <f t="shared" si="14"/>
        <v>4.2489422781793344E-2</v>
      </c>
      <c r="M63" s="5">
        <f t="shared" si="15"/>
        <v>5.5529141765818683E-2</v>
      </c>
      <c r="N63" s="5">
        <f t="shared" si="16"/>
        <v>6.8047271990483008E-2</v>
      </c>
    </row>
    <row r="64" spans="1:14">
      <c r="A64" s="7" t="s">
        <v>128</v>
      </c>
      <c r="B64" s="4" t="s">
        <v>79</v>
      </c>
      <c r="C64" s="7" t="s">
        <v>129</v>
      </c>
      <c r="D64" s="7">
        <v>57277</v>
      </c>
      <c r="E64" s="7">
        <v>107</v>
      </c>
      <c r="F64" s="7">
        <v>155</v>
      </c>
      <c r="G64" s="7">
        <v>209</v>
      </c>
      <c r="H64" s="7">
        <v>267</v>
      </c>
      <c r="I64" s="7">
        <v>330</v>
      </c>
      <c r="J64" s="5">
        <f t="shared" si="12"/>
        <v>0.18681146009742131</v>
      </c>
      <c r="K64" s="5">
        <f t="shared" si="13"/>
        <v>0.27061473191682522</v>
      </c>
      <c r="L64" s="5">
        <f t="shared" si="14"/>
        <v>0.36489341271365466</v>
      </c>
      <c r="M64" s="5">
        <f t="shared" si="15"/>
        <v>0.46615569949543445</v>
      </c>
      <c r="N64" s="5">
        <f t="shared" si="16"/>
        <v>0.57614749375840213</v>
      </c>
    </row>
    <row r="65" spans="1:14">
      <c r="A65" s="7" t="s">
        <v>130</v>
      </c>
      <c r="B65" s="4" t="s">
        <v>79</v>
      </c>
      <c r="C65" s="7" t="s">
        <v>131</v>
      </c>
      <c r="D65" s="7">
        <v>1008</v>
      </c>
      <c r="E65" s="7">
        <v>7</v>
      </c>
      <c r="F65" s="7">
        <v>9</v>
      </c>
      <c r="G65" s="7">
        <v>10</v>
      </c>
      <c r="H65" s="7">
        <v>12</v>
      </c>
      <c r="I65" s="7">
        <v>14</v>
      </c>
      <c r="J65" s="5">
        <f t="shared" si="12"/>
        <v>0.69444444444444442</v>
      </c>
      <c r="K65" s="5">
        <f t="shared" si="13"/>
        <v>0.89285714285714279</v>
      </c>
      <c r="L65" s="5">
        <f t="shared" si="14"/>
        <v>0.99206349206349198</v>
      </c>
      <c r="M65" s="5">
        <f t="shared" si="15"/>
        <v>1.1904761904761905</v>
      </c>
      <c r="N65" s="5">
        <f t="shared" si="16"/>
        <v>1.3888888888888888</v>
      </c>
    </row>
    <row r="66" spans="1:14">
      <c r="A66" s="7" t="s">
        <v>132</v>
      </c>
      <c r="B66" s="4" t="s">
        <v>79</v>
      </c>
      <c r="C66" s="7" t="s">
        <v>133</v>
      </c>
      <c r="D66" s="7">
        <v>891021</v>
      </c>
      <c r="E66" s="7">
        <v>150</v>
      </c>
      <c r="F66" s="7">
        <v>230</v>
      </c>
      <c r="G66" s="7">
        <v>365</v>
      </c>
      <c r="H66" s="7">
        <v>563</v>
      </c>
      <c r="I66" s="7">
        <v>805</v>
      </c>
      <c r="J66" s="5">
        <f t="shared" si="12"/>
        <v>1.683462005945988E-2</v>
      </c>
      <c r="K66" s="5">
        <f t="shared" si="13"/>
        <v>2.581308409117181E-2</v>
      </c>
      <c r="L66" s="5">
        <f t="shared" si="14"/>
        <v>4.0964242144685699E-2</v>
      </c>
      <c r="M66" s="5">
        <f t="shared" si="15"/>
        <v>6.3185940623172746E-2</v>
      </c>
      <c r="N66" s="5">
        <f t="shared" si="16"/>
        <v>9.034579431910135E-2</v>
      </c>
    </row>
    <row r="67" spans="1:14">
      <c r="A67" s="7" t="s">
        <v>134</v>
      </c>
      <c r="B67" s="4" t="s">
        <v>79</v>
      </c>
      <c r="C67" s="7" t="s">
        <v>135</v>
      </c>
      <c r="D67" s="7">
        <v>819964</v>
      </c>
      <c r="E67" s="7">
        <v>542</v>
      </c>
      <c r="F67" s="7">
        <v>891</v>
      </c>
      <c r="G67" s="7">
        <v>1260</v>
      </c>
      <c r="H67" s="7">
        <v>1572</v>
      </c>
      <c r="I67" s="7">
        <v>1824</v>
      </c>
      <c r="J67" s="5">
        <f t="shared" si="12"/>
        <v>6.6100462947153785E-2</v>
      </c>
      <c r="K67" s="5">
        <f t="shared" si="13"/>
        <v>0.10866330716958306</v>
      </c>
      <c r="L67" s="5">
        <f t="shared" si="14"/>
        <v>0.15366528286607706</v>
      </c>
      <c r="M67" s="5">
        <f t="shared" si="15"/>
        <v>0.1917157338614866</v>
      </c>
      <c r="N67" s="5">
        <f t="shared" si="16"/>
        <v>0.22244879043470203</v>
      </c>
    </row>
    <row r="68" spans="1:14">
      <c r="A68" s="7" t="s">
        <v>136</v>
      </c>
      <c r="B68" s="4" t="s">
        <v>79</v>
      </c>
      <c r="C68" s="7" t="s">
        <v>137</v>
      </c>
      <c r="D68" s="7">
        <v>20903</v>
      </c>
      <c r="E68" s="7">
        <v>307</v>
      </c>
      <c r="F68" s="7">
        <v>331</v>
      </c>
      <c r="G68" s="7">
        <v>365</v>
      </c>
      <c r="H68" s="7">
        <v>408</v>
      </c>
      <c r="I68" s="7">
        <v>460</v>
      </c>
      <c r="J68" s="5">
        <f t="shared" si="12"/>
        <v>1.4686887049705784</v>
      </c>
      <c r="K68" s="5">
        <f t="shared" si="13"/>
        <v>1.5835047600822847</v>
      </c>
      <c r="L68" s="5">
        <f t="shared" si="14"/>
        <v>1.7461608381572025</v>
      </c>
      <c r="M68" s="5">
        <f t="shared" si="15"/>
        <v>1.9518729368990098</v>
      </c>
      <c r="N68" s="5">
        <f t="shared" si="16"/>
        <v>2.200641056307707</v>
      </c>
    </row>
    <row r="69" spans="1:14">
      <c r="A69" s="7" t="s">
        <v>139</v>
      </c>
      <c r="B69" s="4" t="s">
        <v>138</v>
      </c>
      <c r="C69" s="7" t="s">
        <v>140</v>
      </c>
      <c r="D69" s="7">
        <v>669310</v>
      </c>
      <c r="E69" s="3">
        <v>4826</v>
      </c>
      <c r="F69" s="3">
        <v>7363</v>
      </c>
      <c r="G69" s="3">
        <v>11948</v>
      </c>
      <c r="H69" s="3">
        <v>19371</v>
      </c>
      <c r="I69" s="3">
        <v>27257</v>
      </c>
      <c r="J69" s="5">
        <f t="shared" ref="J69:J85" si="17">(E69/D69)*100</f>
        <v>0.72104107214892954</v>
      </c>
      <c r="K69" s="5">
        <f t="shared" ref="K69:K85" si="18">(F69/D69)*100</f>
        <v>1.1000881504833335</v>
      </c>
      <c r="L69" s="5">
        <f t="shared" ref="L69:L85" si="19">(G69/D69)*100</f>
        <v>1.7851219913044776</v>
      </c>
      <c r="M69" s="5">
        <f t="shared" ref="M69:M85" si="20">(H69/D69)*100</f>
        <v>2.8941745977200402</v>
      </c>
      <c r="N69" s="5">
        <f t="shared" ref="N69:N85" si="21">(I69/D69)*100</f>
        <v>4.0724029224126337</v>
      </c>
    </row>
    <row r="70" spans="1:14">
      <c r="A70" s="7" t="s">
        <v>141</v>
      </c>
      <c r="B70" s="4" t="s">
        <v>138</v>
      </c>
      <c r="C70" s="7" t="s">
        <v>142</v>
      </c>
      <c r="D70" s="7">
        <v>5901</v>
      </c>
      <c r="E70" s="7">
        <v>17</v>
      </c>
      <c r="F70" s="7">
        <v>21</v>
      </c>
      <c r="G70" s="7">
        <v>29</v>
      </c>
      <c r="H70" s="7">
        <v>52</v>
      </c>
      <c r="I70" s="7">
        <v>99</v>
      </c>
      <c r="J70" s="5">
        <f t="shared" si="17"/>
        <v>0.28808676495509233</v>
      </c>
      <c r="K70" s="5">
        <f t="shared" si="18"/>
        <v>0.35587188612099641</v>
      </c>
      <c r="L70" s="5">
        <f t="shared" si="19"/>
        <v>0.49144212845280466</v>
      </c>
      <c r="M70" s="5">
        <f t="shared" si="20"/>
        <v>0.88120657515675316</v>
      </c>
      <c r="N70" s="5">
        <f t="shared" si="21"/>
        <v>1.677681748856126</v>
      </c>
    </row>
    <row r="71" spans="1:14">
      <c r="A71" s="7" t="s">
        <v>143</v>
      </c>
      <c r="B71" s="4" t="s">
        <v>138</v>
      </c>
      <c r="C71" s="7" t="s">
        <v>144</v>
      </c>
      <c r="D71" s="7">
        <v>179492</v>
      </c>
      <c r="E71" s="7">
        <v>1034</v>
      </c>
      <c r="F71" s="7">
        <v>1892</v>
      </c>
      <c r="G71" s="7">
        <v>3319</v>
      </c>
      <c r="H71" s="7">
        <v>5220</v>
      </c>
      <c r="I71" s="7">
        <v>7565</v>
      </c>
      <c r="J71" s="5">
        <f t="shared" si="17"/>
        <v>0.5760702426849108</v>
      </c>
      <c r="K71" s="5">
        <f t="shared" si="18"/>
        <v>1.0540859759766452</v>
      </c>
      <c r="L71" s="5">
        <f t="shared" si="19"/>
        <v>1.8491074811133643</v>
      </c>
      <c r="M71" s="5">
        <f t="shared" si="20"/>
        <v>2.9082076081385244</v>
      </c>
      <c r="N71" s="5">
        <f t="shared" si="21"/>
        <v>4.2146725202237425</v>
      </c>
    </row>
    <row r="72" spans="1:14">
      <c r="A72" s="7" t="s">
        <v>145</v>
      </c>
      <c r="B72" s="4" t="s">
        <v>138</v>
      </c>
      <c r="C72" s="7" t="s">
        <v>146</v>
      </c>
      <c r="D72" s="7">
        <v>9198103</v>
      </c>
      <c r="E72" s="7">
        <v>31598</v>
      </c>
      <c r="F72" s="7">
        <v>49384</v>
      </c>
      <c r="G72" s="7">
        <v>70304</v>
      </c>
      <c r="H72" s="7">
        <v>93815</v>
      </c>
      <c r="I72" s="7">
        <v>116606</v>
      </c>
      <c r="J72" s="5">
        <f t="shared" si="17"/>
        <v>0.34352735558625513</v>
      </c>
      <c r="K72" s="5">
        <f t="shared" si="18"/>
        <v>0.53689331376263127</v>
      </c>
      <c r="L72" s="5">
        <f t="shared" si="19"/>
        <v>0.7643315148786658</v>
      </c>
      <c r="M72" s="5">
        <f t="shared" si="20"/>
        <v>1.0199385677677233</v>
      </c>
      <c r="N72" s="5">
        <f t="shared" si="21"/>
        <v>1.2677179196623478</v>
      </c>
    </row>
    <row r="73" spans="1:14">
      <c r="A73" s="7" t="s">
        <v>147</v>
      </c>
      <c r="B73" s="4" t="s">
        <v>138</v>
      </c>
      <c r="C73" s="7" t="s">
        <v>148</v>
      </c>
      <c r="D73" s="7">
        <v>1898776</v>
      </c>
      <c r="E73" s="7">
        <v>13861</v>
      </c>
      <c r="F73" s="7">
        <v>22150</v>
      </c>
      <c r="G73" s="7">
        <v>35090</v>
      </c>
      <c r="H73" s="7">
        <v>53526</v>
      </c>
      <c r="I73" s="7">
        <v>77205</v>
      </c>
      <c r="J73" s="5">
        <f t="shared" si="17"/>
        <v>0.72999658727517103</v>
      </c>
      <c r="K73" s="5">
        <f t="shared" si="18"/>
        <v>1.166540971657531</v>
      </c>
      <c r="L73" s="5">
        <f t="shared" si="19"/>
        <v>1.8480326273346619</v>
      </c>
      <c r="M73" s="5">
        <f t="shared" si="20"/>
        <v>2.8189739074013995</v>
      </c>
      <c r="N73" s="5">
        <f t="shared" si="21"/>
        <v>4.0660404386826041</v>
      </c>
    </row>
    <row r="74" spans="1:14">
      <c r="A74" s="7" t="s">
        <v>149</v>
      </c>
      <c r="B74" s="4" t="s">
        <v>138</v>
      </c>
      <c r="C74" s="7" t="s">
        <v>150</v>
      </c>
      <c r="D74" s="7">
        <v>122440</v>
      </c>
      <c r="E74" s="7">
        <v>262</v>
      </c>
      <c r="F74" s="7">
        <v>481</v>
      </c>
      <c r="G74" s="7">
        <v>868</v>
      </c>
      <c r="H74" s="7">
        <v>1496</v>
      </c>
      <c r="I74" s="7">
        <v>3038</v>
      </c>
      <c r="J74" s="5">
        <f t="shared" si="17"/>
        <v>0.21398235870630514</v>
      </c>
      <c r="K74" s="5">
        <f t="shared" si="18"/>
        <v>0.39284547533485792</v>
      </c>
      <c r="L74" s="5">
        <f t="shared" si="19"/>
        <v>0.70891865403462917</v>
      </c>
      <c r="M74" s="5">
        <f t="shared" si="20"/>
        <v>1.2218229336818034</v>
      </c>
      <c r="N74" s="5">
        <f t="shared" si="21"/>
        <v>2.4812152891212023</v>
      </c>
    </row>
    <row r="75" spans="1:14">
      <c r="A75" s="7" t="s">
        <v>151</v>
      </c>
      <c r="B75" s="4" t="s">
        <v>138</v>
      </c>
      <c r="C75" s="7" t="s">
        <v>152</v>
      </c>
      <c r="D75" s="7">
        <v>98977</v>
      </c>
      <c r="E75" s="7">
        <v>536</v>
      </c>
      <c r="F75" s="7">
        <v>895</v>
      </c>
      <c r="G75" s="7">
        <v>1350</v>
      </c>
      <c r="H75" s="7">
        <v>1927</v>
      </c>
      <c r="I75" s="7">
        <v>2637</v>
      </c>
      <c r="J75" s="5">
        <f t="shared" si="17"/>
        <v>0.54153995372662334</v>
      </c>
      <c r="K75" s="5">
        <f t="shared" si="18"/>
        <v>0.90425048243531325</v>
      </c>
      <c r="L75" s="5">
        <f t="shared" si="19"/>
        <v>1.3639532416622044</v>
      </c>
      <c r="M75" s="5">
        <f t="shared" si="20"/>
        <v>1.946916960505976</v>
      </c>
      <c r="N75" s="5">
        <f t="shared" si="21"/>
        <v>2.6642553320468392</v>
      </c>
    </row>
    <row r="76" spans="1:14">
      <c r="A76" s="7" t="s">
        <v>153</v>
      </c>
      <c r="B76" s="4" t="s">
        <v>138</v>
      </c>
      <c r="C76" s="7" t="s">
        <v>154</v>
      </c>
      <c r="D76" s="7">
        <v>329941</v>
      </c>
      <c r="E76" s="7">
        <v>745</v>
      </c>
      <c r="F76" s="7">
        <v>1334</v>
      </c>
      <c r="G76" s="7">
        <v>2500</v>
      </c>
      <c r="H76" s="7">
        <v>4305</v>
      </c>
      <c r="I76" s="7">
        <v>6638</v>
      </c>
      <c r="J76" s="5">
        <f t="shared" si="17"/>
        <v>0.22579794569332093</v>
      </c>
      <c r="K76" s="5">
        <f t="shared" si="18"/>
        <v>0.4043147108119331</v>
      </c>
      <c r="L76" s="5">
        <f t="shared" si="19"/>
        <v>0.75771122715879502</v>
      </c>
      <c r="M76" s="5">
        <f t="shared" si="20"/>
        <v>1.3047787331674452</v>
      </c>
      <c r="N76" s="5">
        <f t="shared" si="21"/>
        <v>2.0118748503520325</v>
      </c>
    </row>
    <row r="77" spans="1:14">
      <c r="A77" s="7" t="s">
        <v>155</v>
      </c>
      <c r="B77" s="4" t="s">
        <v>138</v>
      </c>
      <c r="C77" s="7" t="s">
        <v>156</v>
      </c>
      <c r="D77" s="7">
        <v>464043</v>
      </c>
      <c r="E77" s="7">
        <v>659</v>
      </c>
      <c r="F77" s="7">
        <v>925</v>
      </c>
      <c r="G77" s="7">
        <v>1359</v>
      </c>
      <c r="H77" s="7">
        <v>2029</v>
      </c>
      <c r="I77" s="7">
        <v>3121</v>
      </c>
      <c r="J77" s="5">
        <f t="shared" si="17"/>
        <v>0.14201270140913666</v>
      </c>
      <c r="K77" s="5">
        <f t="shared" si="18"/>
        <v>0.19933497542253628</v>
      </c>
      <c r="L77" s="5">
        <f t="shared" si="19"/>
        <v>0.29286079091808304</v>
      </c>
      <c r="M77" s="5">
        <f t="shared" si="20"/>
        <v>0.43724396230521739</v>
      </c>
      <c r="N77" s="5">
        <f t="shared" si="21"/>
        <v>0.67256698193917375</v>
      </c>
    </row>
    <row r="78" spans="1:14">
      <c r="A78" s="7" t="s">
        <v>157</v>
      </c>
      <c r="B78" s="4" t="s">
        <v>138</v>
      </c>
      <c r="C78" s="7" t="s">
        <v>158</v>
      </c>
      <c r="D78" s="7">
        <v>295408</v>
      </c>
      <c r="E78" s="7">
        <v>1735</v>
      </c>
      <c r="F78" s="7">
        <v>2837</v>
      </c>
      <c r="G78" s="7">
        <v>4526</v>
      </c>
      <c r="H78" s="7">
        <v>6709</v>
      </c>
      <c r="I78" s="7">
        <v>9078</v>
      </c>
      <c r="J78" s="5">
        <f t="shared" si="17"/>
        <v>0.58732329523912696</v>
      </c>
      <c r="K78" s="5">
        <f t="shared" si="18"/>
        <v>0.9603666793045551</v>
      </c>
      <c r="L78" s="5">
        <f t="shared" si="19"/>
        <v>1.5321182906353248</v>
      </c>
      <c r="M78" s="5">
        <f t="shared" si="20"/>
        <v>2.271096246547148</v>
      </c>
      <c r="N78" s="5">
        <f t="shared" si="21"/>
        <v>3.0730379678275468</v>
      </c>
    </row>
    <row r="79" spans="1:14">
      <c r="A79" s="7" t="s">
        <v>159</v>
      </c>
      <c r="B79" s="4" t="s">
        <v>138</v>
      </c>
      <c r="C79" s="7" t="s">
        <v>160</v>
      </c>
      <c r="D79" s="7">
        <v>513618</v>
      </c>
      <c r="E79" s="7">
        <v>1607</v>
      </c>
      <c r="F79" s="7">
        <v>3685</v>
      </c>
      <c r="G79" s="7">
        <v>7578</v>
      </c>
      <c r="H79" s="7">
        <v>12924</v>
      </c>
      <c r="I79" s="7">
        <v>18498</v>
      </c>
      <c r="J79" s="5">
        <f t="shared" si="17"/>
        <v>0.3128784427337048</v>
      </c>
      <c r="K79" s="5">
        <f t="shared" si="18"/>
        <v>0.71745927907511031</v>
      </c>
      <c r="L79" s="5">
        <f t="shared" si="19"/>
        <v>1.4754155812296297</v>
      </c>
      <c r="M79" s="5">
        <f t="shared" si="20"/>
        <v>2.5162669532609838</v>
      </c>
      <c r="N79" s="5">
        <f t="shared" si="21"/>
        <v>3.6015092928986139</v>
      </c>
    </row>
    <row r="80" spans="1:14">
      <c r="A80" s="7" t="s">
        <v>161</v>
      </c>
      <c r="B80" s="4" t="s">
        <v>138</v>
      </c>
      <c r="C80" s="7" t="s">
        <v>162</v>
      </c>
      <c r="D80" s="7">
        <v>36223</v>
      </c>
      <c r="E80" s="7">
        <v>574</v>
      </c>
      <c r="F80" s="7">
        <v>868</v>
      </c>
      <c r="G80" s="7">
        <v>1204</v>
      </c>
      <c r="H80" s="7">
        <v>1552</v>
      </c>
      <c r="I80" s="7">
        <v>1882</v>
      </c>
      <c r="J80" s="5">
        <f t="shared" si="17"/>
        <v>1.5846285509206859</v>
      </c>
      <c r="K80" s="5">
        <f t="shared" si="18"/>
        <v>2.3962675648068905</v>
      </c>
      <c r="L80" s="5">
        <f t="shared" si="19"/>
        <v>3.3238550092482679</v>
      </c>
      <c r="M80" s="5">
        <f t="shared" si="20"/>
        <v>4.2845705767054083</v>
      </c>
      <c r="N80" s="5">
        <f t="shared" si="21"/>
        <v>5.1955939596389031</v>
      </c>
    </row>
    <row r="81" spans="1:14">
      <c r="A81" s="7" t="s">
        <v>163</v>
      </c>
      <c r="B81" s="4" t="s">
        <v>138</v>
      </c>
      <c r="C81" s="7" t="s">
        <v>164</v>
      </c>
      <c r="D81" s="7">
        <v>328535</v>
      </c>
      <c r="E81" s="7">
        <v>16977</v>
      </c>
      <c r="F81" s="7">
        <v>28090</v>
      </c>
      <c r="G81" s="7">
        <v>38860</v>
      </c>
      <c r="H81" s="7">
        <v>47080</v>
      </c>
      <c r="I81" s="7">
        <v>52926</v>
      </c>
      <c r="J81" s="5">
        <f>(E81/D81)*100</f>
        <v>5.1674859603999579</v>
      </c>
      <c r="K81" s="5">
        <f>(F81/D81)*100</f>
        <v>8.5500783782549803</v>
      </c>
      <c r="L81" s="5">
        <f>(G81/D81)*100</f>
        <v>11.828267916660327</v>
      </c>
      <c r="M81" s="5">
        <f>(H81/D81)*100</f>
        <v>14.330284444579725</v>
      </c>
      <c r="N81" s="5">
        <f>(I81/D81)*100</f>
        <v>16.109699118815346</v>
      </c>
    </row>
    <row r="82" spans="1:14">
      <c r="A82" s="3" t="s">
        <v>166</v>
      </c>
      <c r="B82" s="4" t="s">
        <v>165</v>
      </c>
      <c r="C82" s="3" t="s">
        <v>167</v>
      </c>
      <c r="D82" s="3">
        <v>136305</v>
      </c>
      <c r="E82" s="3">
        <v>2062</v>
      </c>
      <c r="F82" s="3">
        <v>3467</v>
      </c>
      <c r="G82" s="3">
        <v>6365</v>
      </c>
      <c r="H82" s="3">
        <v>11166</v>
      </c>
      <c r="I82" s="3">
        <v>17611</v>
      </c>
      <c r="J82" s="5">
        <f t="shared" si="17"/>
        <v>1.5127838303803969</v>
      </c>
      <c r="K82" s="5">
        <f t="shared" si="18"/>
        <v>2.5435603976376511</v>
      </c>
      <c r="L82" s="5">
        <f t="shared" si="19"/>
        <v>4.669674626756172</v>
      </c>
      <c r="M82" s="5">
        <f t="shared" si="20"/>
        <v>8.1919225266864757</v>
      </c>
      <c r="N82" s="5">
        <f t="shared" si="21"/>
        <v>12.920289057628112</v>
      </c>
    </row>
    <row r="83" spans="1:14">
      <c r="A83" s="3" t="s">
        <v>168</v>
      </c>
      <c r="B83" s="4" t="s">
        <v>165</v>
      </c>
      <c r="C83" s="3" t="s">
        <v>169</v>
      </c>
      <c r="D83" s="3">
        <v>65830</v>
      </c>
      <c r="E83" s="3">
        <v>311</v>
      </c>
      <c r="F83" s="3">
        <v>571</v>
      </c>
      <c r="G83" s="3">
        <v>1042</v>
      </c>
      <c r="H83" s="3">
        <v>1667</v>
      </c>
      <c r="I83" s="3">
        <v>2341</v>
      </c>
      <c r="J83" s="5">
        <f t="shared" si="17"/>
        <v>0.47242898374601244</v>
      </c>
      <c r="K83" s="5">
        <f t="shared" si="18"/>
        <v>0.86738569041470459</v>
      </c>
      <c r="L83" s="5">
        <f t="shared" si="19"/>
        <v>1.5828649551876044</v>
      </c>
      <c r="M83" s="5">
        <f t="shared" si="20"/>
        <v>2.5322801154488834</v>
      </c>
      <c r="N83" s="5">
        <f t="shared" si="21"/>
        <v>3.5561294242746468</v>
      </c>
    </row>
    <row r="84" spans="1:14">
      <c r="A84" s="3" t="s">
        <v>170</v>
      </c>
      <c r="B84" s="4" t="s">
        <v>165</v>
      </c>
      <c r="C84" s="3" t="s">
        <v>171</v>
      </c>
      <c r="D84" s="3">
        <v>3209716</v>
      </c>
      <c r="E84" s="3">
        <v>7811</v>
      </c>
      <c r="F84" s="3">
        <v>13562</v>
      </c>
      <c r="G84" s="3">
        <v>21267</v>
      </c>
      <c r="H84" s="3">
        <v>30419</v>
      </c>
      <c r="I84" s="3">
        <v>39520</v>
      </c>
      <c r="J84" s="5">
        <f t="shared" si="17"/>
        <v>0.24335486379480301</v>
      </c>
      <c r="K84" s="5">
        <f t="shared" si="18"/>
        <v>0.4225295945186428</v>
      </c>
      <c r="L84" s="5">
        <f t="shared" si="19"/>
        <v>0.66258198544668745</v>
      </c>
      <c r="M84" s="5">
        <f t="shared" si="20"/>
        <v>0.94771624654642339</v>
      </c>
      <c r="N84" s="5">
        <f t="shared" si="21"/>
        <v>1.2312615820215871</v>
      </c>
    </row>
    <row r="85" spans="1:14">
      <c r="A85" s="3" t="s">
        <v>172</v>
      </c>
      <c r="B85" s="4" t="s">
        <v>165</v>
      </c>
      <c r="C85" s="3" t="s">
        <v>173</v>
      </c>
      <c r="D85" s="3">
        <v>785320</v>
      </c>
      <c r="E85" s="3">
        <v>3038</v>
      </c>
      <c r="F85" s="3">
        <v>5692</v>
      </c>
      <c r="G85" s="3">
        <v>8939</v>
      </c>
      <c r="H85" s="3">
        <v>11726</v>
      </c>
      <c r="I85" s="3">
        <v>14140</v>
      </c>
      <c r="J85" s="5">
        <f t="shared" si="17"/>
        <v>0.38684867315234556</v>
      </c>
      <c r="K85" s="5">
        <f t="shared" si="18"/>
        <v>0.72480008149544128</v>
      </c>
      <c r="L85" s="5">
        <f t="shared" si="19"/>
        <v>1.1382621097132379</v>
      </c>
      <c r="M85" s="5">
        <f t="shared" si="20"/>
        <v>1.4931492894616207</v>
      </c>
      <c r="N85" s="5">
        <f t="shared" si="21"/>
        <v>1.8005399072989356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2019-10-30T17:27:57Z</dcterms:created>
  <dcterms:modified xsi:type="dcterms:W3CDTF">2019-10-30T17:38:24Z</dcterms:modified>
</cp:coreProperties>
</file>